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sheet1!$3:$45</definedName>
    <definedName name="_xlnm.Print_Titles" localSheetId="0">sheet1!$3:$3</definedName>
    <definedName name="_xlnm.Print_Area" localSheetId="0">sheet1!$A$1:$L$45</definedName>
  </definedNames>
  <calcPr calcId="144525"/>
</workbook>
</file>

<file path=xl/sharedStrings.xml><?xml version="1.0" encoding="utf-8"?>
<sst xmlns="http://schemas.openxmlformats.org/spreadsheetml/2006/main" count="261" uniqueCount="101">
  <si>
    <r>
      <rPr>
        <sz val="12"/>
        <rFont val="黑体"/>
        <charset val="134"/>
      </rPr>
      <t>附件：</t>
    </r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</si>
  <si>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年缙云县机关事业单位公开选调工作人员总成绩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及入围考察人员名单</t>
    </r>
  </si>
  <si>
    <t>序号</t>
  </si>
  <si>
    <t>准考证号</t>
  </si>
  <si>
    <t>考生姓名</t>
  </si>
  <si>
    <t>性别</t>
  </si>
  <si>
    <t>选调主管单位</t>
  </si>
  <si>
    <t>选调单位</t>
  </si>
  <si>
    <t>选调职位</t>
  </si>
  <si>
    <t>笔试成绩</t>
  </si>
  <si>
    <t>面试成绩</t>
  </si>
  <si>
    <t>总成绩</t>
  </si>
  <si>
    <t>排名</t>
  </si>
  <si>
    <t>是否入围考察</t>
  </si>
  <si>
    <t>徐荣</t>
  </si>
  <si>
    <t>女</t>
  </si>
  <si>
    <t>中共缙云县委办公室</t>
  </si>
  <si>
    <t>中共缙云县委报道中心</t>
  </si>
  <si>
    <t>综合文字</t>
  </si>
  <si>
    <t>是</t>
  </si>
  <si>
    <t>李安平</t>
  </si>
  <si>
    <t>蔡佩君</t>
  </si>
  <si>
    <t>缙云县纪委县监委</t>
  </si>
  <si>
    <t>缙云县纪委县监委机关</t>
  </si>
  <si>
    <t>工作人员</t>
  </si>
  <si>
    <t>王科静</t>
  </si>
  <si>
    <t>男</t>
  </si>
  <si>
    <t>否</t>
  </si>
  <si>
    <t>楼葛进</t>
  </si>
  <si>
    <t>缙云县委巡察办</t>
  </si>
  <si>
    <t>上官胜</t>
  </si>
  <si>
    <t>朱露茜</t>
  </si>
  <si>
    <t>中共缙云县委统战部</t>
  </si>
  <si>
    <t>缙云县欧美同学会（缙云县留学人员联谊会）</t>
  </si>
  <si>
    <t>综合管理</t>
  </si>
  <si>
    <t>郭影霄</t>
  </si>
  <si>
    <t>杨斌</t>
  </si>
  <si>
    <t>缙云县委编办</t>
  </si>
  <si>
    <t>缙云县机构编制管理服务中心</t>
  </si>
  <si>
    <t>王锐</t>
  </si>
  <si>
    <t>陈捷</t>
  </si>
  <si>
    <t>缙云县总工会</t>
  </si>
  <si>
    <t>邱振洪</t>
  </si>
  <si>
    <t>胡珅荣</t>
  </si>
  <si>
    <t>缙云县工商联</t>
  </si>
  <si>
    <t xml:space="preserve">缙云县民营经济研究室 </t>
  </si>
  <si>
    <t>李展芳</t>
  </si>
  <si>
    <t>周虹蕾</t>
  </si>
  <si>
    <t>缙云县发展和改革局</t>
  </si>
  <si>
    <t>缙云县发展和改革研究中心</t>
  </si>
  <si>
    <t>叶芩沁</t>
  </si>
  <si>
    <t>朱敏莉</t>
  </si>
  <si>
    <t>缙云县退役军人事务局</t>
  </si>
  <si>
    <t>缙云县退役军人服务中心</t>
  </si>
  <si>
    <t>尚筱颖</t>
  </si>
  <si>
    <t>缙云县人力资源和社会保障局</t>
  </si>
  <si>
    <t>缙云县社会保险事业服务中心</t>
  </si>
  <si>
    <t>郑琦凡</t>
  </si>
  <si>
    <t>缙云县自然资源和规划局</t>
  </si>
  <si>
    <t>缙云县国土空间规划服务中心</t>
  </si>
  <si>
    <t>财务</t>
  </si>
  <si>
    <t>钭伟莉</t>
  </si>
  <si>
    <r>
      <rPr>
        <sz val="9"/>
        <color theme="1"/>
        <rFont val="宋体"/>
        <charset val="134"/>
      </rPr>
      <t>缙云县自然资源和规划局</t>
    </r>
    <r>
      <rPr>
        <sz val="9"/>
        <rFont val="Times New Roman"/>
        <charset val="0"/>
      </rPr>
      <t xml:space="preserve"> </t>
    </r>
  </si>
  <si>
    <t>李晓慧</t>
  </si>
  <si>
    <r>
      <rPr>
        <sz val="9"/>
        <color theme="1"/>
        <rFont val="宋体"/>
        <charset val="134"/>
      </rPr>
      <t>丽缙智能装备高新技术产业园区管理委员会</t>
    </r>
    <r>
      <rPr>
        <sz val="9"/>
        <color indexed="8"/>
        <rFont val="Times New Roman"/>
        <charset val="0"/>
      </rPr>
      <t xml:space="preserve"> </t>
    </r>
  </si>
  <si>
    <t>丽缙智能装备高新技术产业园区投资服务中心</t>
  </si>
  <si>
    <t>专职纪检</t>
  </si>
  <si>
    <t>应肖科</t>
  </si>
  <si>
    <t>朱兴量</t>
  </si>
  <si>
    <r>
      <rPr>
        <sz val="9"/>
        <color theme="1"/>
        <rFont val="宋体"/>
        <charset val="134"/>
      </rPr>
      <t>缙云县住房和城乡建设局</t>
    </r>
    <r>
      <rPr>
        <sz val="9"/>
        <color indexed="8"/>
        <rFont val="Times New Roman"/>
        <charset val="0"/>
      </rPr>
      <t xml:space="preserve"> </t>
    </r>
  </si>
  <si>
    <t>缙云县市政园林管理处</t>
  </si>
  <si>
    <t>工程管理</t>
  </si>
  <si>
    <t>祝碧霞</t>
  </si>
  <si>
    <t>田吉颖</t>
  </si>
  <si>
    <t>缙云县教育局</t>
  </si>
  <si>
    <t>缙云县教育督导事务中心</t>
  </si>
  <si>
    <t>黄晓露</t>
  </si>
  <si>
    <r>
      <rPr>
        <sz val="9"/>
        <color theme="1"/>
        <rFont val="Times New Roman"/>
        <charset val="0"/>
      </rPr>
      <t xml:space="preserve"> </t>
    </r>
    <r>
      <rPr>
        <sz val="9"/>
        <rFont val="宋体"/>
        <charset val="134"/>
      </rPr>
      <t>缙云县教育局</t>
    </r>
  </si>
  <si>
    <r>
      <rPr>
        <sz val="9"/>
        <color theme="1"/>
        <rFont val="Times New Roman"/>
        <charset val="0"/>
      </rPr>
      <t xml:space="preserve"> </t>
    </r>
    <r>
      <rPr>
        <sz val="9"/>
        <rFont val="宋体"/>
        <charset val="134"/>
      </rPr>
      <t>缙云县教育督导事务中心</t>
    </r>
    <r>
      <rPr>
        <sz val="9"/>
        <rFont val="Times New Roman"/>
        <charset val="0"/>
      </rPr>
      <t xml:space="preserve">  </t>
    </r>
  </si>
  <si>
    <t>郑伟敏</t>
  </si>
  <si>
    <t>缙云县社会治理中心</t>
  </si>
  <si>
    <t>工作人员2</t>
  </si>
  <si>
    <t>刘琨</t>
  </si>
  <si>
    <t>胡肖榕</t>
  </si>
  <si>
    <t>缙云县机关事务保障中心</t>
  </si>
  <si>
    <t>邹佳乐</t>
  </si>
  <si>
    <t>寇晶晶</t>
  </si>
  <si>
    <t>沈华威</t>
  </si>
  <si>
    <t>缙云县审计局</t>
  </si>
  <si>
    <t>缙云县直属审计中心</t>
  </si>
  <si>
    <t>审计</t>
  </si>
  <si>
    <t>章升耀</t>
  </si>
  <si>
    <r>
      <rPr>
        <sz val="9"/>
        <color theme="1"/>
        <rFont val="宋体"/>
        <charset val="134"/>
      </rPr>
      <t>缙云县审计局</t>
    </r>
    <r>
      <rPr>
        <sz val="9"/>
        <color indexed="8"/>
        <rFont val="Times New Roman"/>
        <charset val="0"/>
      </rPr>
      <t xml:space="preserve"> </t>
    </r>
  </si>
  <si>
    <t>应卓励</t>
  </si>
  <si>
    <t>缙云县农业农村局</t>
  </si>
  <si>
    <t>缙云县农村经营管理站</t>
  </si>
  <si>
    <t>专业技术人员</t>
  </si>
  <si>
    <t>郑海彪</t>
  </si>
  <si>
    <t>王偲</t>
  </si>
  <si>
    <t>缙云县财政局</t>
  </si>
  <si>
    <t>陶珂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</si>
</sst>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_ "/>
  </numFmts>
  <fonts count="37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Times New Roman"/>
      <charset val="0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9"/>
      <name val="Times New Roman"/>
      <charset val="0"/>
    </font>
    <font>
      <sz val="9"/>
      <color indexed="8"/>
      <name val="Times New Roman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C45"/>
  <sheetViews>
    <sheetView tabSelected="1" workbookViewId="0">
      <pane ySplit="3" topLeftCell="A4" activePane="bottomLeft" state="frozen"/>
      <selection/>
      <selection pane="bottomLeft" activeCell="N10" sqref="N10"/>
    </sheetView>
  </sheetViews>
  <sheetFormatPr defaultColWidth="9" defaultRowHeight="25" customHeight="1"/>
  <cols>
    <col min="1" max="1" width="3.125" style="4" customWidth="1"/>
    <col min="2" max="2" width="13.375" style="5" customWidth="1"/>
    <col min="3" max="3" width="8" style="4" customWidth="1"/>
    <col min="4" max="4" width="3.5" style="4" customWidth="1"/>
    <col min="5" max="5" width="20.625" style="4" customWidth="1"/>
    <col min="6" max="6" width="28.125" style="4" customWidth="1"/>
    <col min="7" max="7" width="12.5" style="4" customWidth="1"/>
    <col min="8" max="8" width="5.125" style="4" customWidth="1"/>
    <col min="9" max="9" width="5.125" style="6" customWidth="1"/>
    <col min="10" max="10" width="6.875" style="7" customWidth="1"/>
    <col min="11" max="11" width="5.125" style="4" customWidth="1"/>
    <col min="12" max="13" width="8.375" style="5" customWidth="1"/>
    <col min="14" max="16380" width="9" style="4"/>
    <col min="16381" max="16384" width="9" style="8"/>
  </cols>
  <sheetData>
    <row r="1" s="1" customFormat="1" ht="22" customHeight="1" spans="1:13">
      <c r="A1" s="1" t="s">
        <v>0</v>
      </c>
      <c r="I1" s="18"/>
      <c r="J1" s="19"/>
      <c r="K1" s="4"/>
      <c r="L1" s="5"/>
      <c r="M1" s="20"/>
    </row>
    <row r="2" s="1" customFormat="1" ht="51" customHeight="1" spans="1:13">
      <c r="A2" s="9" t="s">
        <v>1</v>
      </c>
      <c r="B2" s="9"/>
      <c r="C2" s="9"/>
      <c r="D2" s="9"/>
      <c r="E2" s="9"/>
      <c r="F2" s="9"/>
      <c r="G2" s="9"/>
      <c r="H2" s="9"/>
      <c r="I2" s="21"/>
      <c r="J2" s="22"/>
      <c r="K2" s="9"/>
      <c r="L2" s="23"/>
      <c r="M2" s="24"/>
    </row>
    <row r="3" s="1" customFormat="1" ht="36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5" t="s">
        <v>10</v>
      </c>
      <c r="J3" s="26" t="s">
        <v>11</v>
      </c>
      <c r="K3" s="11" t="s">
        <v>12</v>
      </c>
      <c r="L3" s="27" t="s">
        <v>13</v>
      </c>
      <c r="M3" s="28"/>
    </row>
    <row r="4" s="2" customFormat="1" customHeight="1" spans="1:237">
      <c r="A4" s="12">
        <v>1</v>
      </c>
      <c r="B4" s="12">
        <v>20234080213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3">
        <v>75.9</v>
      </c>
      <c r="I4" s="29">
        <v>82</v>
      </c>
      <c r="J4" s="29">
        <f t="shared" ref="J4:J45" si="0">H4*0.4+I4*0.6</f>
        <v>79.56</v>
      </c>
      <c r="K4" s="29">
        <v>1</v>
      </c>
      <c r="L4" s="29" t="s">
        <v>19</v>
      </c>
      <c r="M4" s="3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</row>
    <row r="5" s="3" customFormat="1" customHeight="1" spans="1:13">
      <c r="A5" s="12">
        <v>2</v>
      </c>
      <c r="B5" s="12">
        <v>20234080116</v>
      </c>
      <c r="C5" s="12" t="s">
        <v>20</v>
      </c>
      <c r="D5" s="12" t="s">
        <v>15</v>
      </c>
      <c r="E5" s="12" t="s">
        <v>16</v>
      </c>
      <c r="F5" s="12" t="s">
        <v>17</v>
      </c>
      <c r="G5" s="12" t="s">
        <v>18</v>
      </c>
      <c r="H5" s="13">
        <v>72.9</v>
      </c>
      <c r="I5" s="29">
        <v>80.4</v>
      </c>
      <c r="J5" s="29">
        <f t="shared" si="0"/>
        <v>77.4</v>
      </c>
      <c r="K5" s="29">
        <v>2</v>
      </c>
      <c r="L5" s="29" t="s">
        <v>19</v>
      </c>
      <c r="M5" s="30"/>
    </row>
    <row r="6" s="3" customFormat="1" customHeight="1" spans="1:13">
      <c r="A6" s="12">
        <v>3</v>
      </c>
      <c r="B6" s="12">
        <v>20234080215</v>
      </c>
      <c r="C6" s="12" t="s">
        <v>21</v>
      </c>
      <c r="D6" s="12" t="s">
        <v>15</v>
      </c>
      <c r="E6" s="12" t="s">
        <v>22</v>
      </c>
      <c r="F6" s="12" t="s">
        <v>23</v>
      </c>
      <c r="G6" s="12" t="s">
        <v>24</v>
      </c>
      <c r="H6" s="13">
        <v>71</v>
      </c>
      <c r="I6" s="29">
        <v>79.6</v>
      </c>
      <c r="J6" s="29">
        <f t="shared" si="0"/>
        <v>76.16</v>
      </c>
      <c r="K6" s="29">
        <v>1</v>
      </c>
      <c r="L6" s="29" t="s">
        <v>19</v>
      </c>
      <c r="M6" s="30"/>
    </row>
    <row r="7" s="3" customFormat="1" customHeight="1" spans="1:13">
      <c r="A7" s="12">
        <v>4</v>
      </c>
      <c r="B7" s="12">
        <v>20234080228</v>
      </c>
      <c r="C7" s="12" t="s">
        <v>25</v>
      </c>
      <c r="D7" s="12" t="s">
        <v>15</v>
      </c>
      <c r="E7" s="12" t="s">
        <v>22</v>
      </c>
      <c r="F7" s="12" t="s">
        <v>23</v>
      </c>
      <c r="G7" s="12" t="s">
        <v>24</v>
      </c>
      <c r="H7" s="13">
        <v>73.6</v>
      </c>
      <c r="I7" s="29">
        <v>76.2</v>
      </c>
      <c r="J7" s="29">
        <f t="shared" si="0"/>
        <v>75.16</v>
      </c>
      <c r="K7" s="29">
        <v>2</v>
      </c>
      <c r="L7" s="29" t="s">
        <v>19</v>
      </c>
      <c r="M7" s="30"/>
    </row>
    <row r="8" s="3" customFormat="1" customHeight="1" spans="1:13">
      <c r="A8" s="12">
        <v>5</v>
      </c>
      <c r="B8" s="12">
        <v>20234080101</v>
      </c>
      <c r="C8" s="12"/>
      <c r="D8" s="12" t="s">
        <v>26</v>
      </c>
      <c r="E8" s="12" t="s">
        <v>22</v>
      </c>
      <c r="F8" s="12" t="s">
        <v>23</v>
      </c>
      <c r="G8" s="12" t="s">
        <v>24</v>
      </c>
      <c r="H8" s="13">
        <v>75.6</v>
      </c>
      <c r="I8" s="29">
        <v>74.6</v>
      </c>
      <c r="J8" s="29">
        <f t="shared" si="0"/>
        <v>75</v>
      </c>
      <c r="K8" s="29">
        <v>3</v>
      </c>
      <c r="L8" s="29" t="s">
        <v>27</v>
      </c>
      <c r="M8" s="30"/>
    </row>
    <row r="9" s="3" customFormat="1" customHeight="1" spans="1:237">
      <c r="A9" s="12">
        <v>6</v>
      </c>
      <c r="B9" s="12">
        <v>20234080119</v>
      </c>
      <c r="C9" s="12" t="s">
        <v>28</v>
      </c>
      <c r="D9" s="12" t="s">
        <v>26</v>
      </c>
      <c r="E9" s="12" t="s">
        <v>22</v>
      </c>
      <c r="F9" s="12" t="s">
        <v>29</v>
      </c>
      <c r="G9" s="12" t="s">
        <v>24</v>
      </c>
      <c r="H9" s="13">
        <v>75.9</v>
      </c>
      <c r="I9" s="29">
        <v>82.8</v>
      </c>
      <c r="J9" s="29">
        <f t="shared" si="0"/>
        <v>80.04</v>
      </c>
      <c r="K9" s="29">
        <v>1</v>
      </c>
      <c r="L9" s="29" t="s">
        <v>19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</row>
    <row r="10" s="3" customFormat="1" customHeight="1" spans="1:13">
      <c r="A10" s="12">
        <v>7</v>
      </c>
      <c r="B10" s="12">
        <v>20234080124</v>
      </c>
      <c r="C10" s="12" t="s">
        <v>30</v>
      </c>
      <c r="D10" s="12" t="s">
        <v>26</v>
      </c>
      <c r="E10" s="12" t="s">
        <v>22</v>
      </c>
      <c r="F10" s="12" t="s">
        <v>29</v>
      </c>
      <c r="G10" s="12" t="s">
        <v>24</v>
      </c>
      <c r="H10" s="13">
        <v>71.4</v>
      </c>
      <c r="I10" s="29">
        <v>80.8</v>
      </c>
      <c r="J10" s="29">
        <f t="shared" si="0"/>
        <v>77.04</v>
      </c>
      <c r="K10" s="29">
        <v>2</v>
      </c>
      <c r="L10" s="29" t="s">
        <v>19</v>
      </c>
      <c r="M10" s="30"/>
    </row>
    <row r="11" s="3" customFormat="1" customHeight="1" spans="1:13">
      <c r="A11" s="12">
        <v>8</v>
      </c>
      <c r="B11" s="12">
        <v>20234080210</v>
      </c>
      <c r="C11" s="12" t="s">
        <v>31</v>
      </c>
      <c r="D11" s="12" t="s">
        <v>15</v>
      </c>
      <c r="E11" s="12" t="s">
        <v>32</v>
      </c>
      <c r="F11" s="12" t="s">
        <v>33</v>
      </c>
      <c r="G11" s="12" t="s">
        <v>34</v>
      </c>
      <c r="H11" s="13">
        <v>76.9</v>
      </c>
      <c r="I11" s="29">
        <v>83</v>
      </c>
      <c r="J11" s="29">
        <f t="shared" si="0"/>
        <v>80.56</v>
      </c>
      <c r="K11" s="29">
        <v>1</v>
      </c>
      <c r="L11" s="29" t="s">
        <v>19</v>
      </c>
      <c r="M11" s="30"/>
    </row>
    <row r="12" s="3" customFormat="1" customHeight="1" spans="1:13">
      <c r="A12" s="12">
        <v>9</v>
      </c>
      <c r="B12" s="12">
        <v>20234080226</v>
      </c>
      <c r="C12" s="12" t="s">
        <v>35</v>
      </c>
      <c r="D12" s="12" t="s">
        <v>15</v>
      </c>
      <c r="E12" s="12" t="s">
        <v>32</v>
      </c>
      <c r="F12" s="12" t="s">
        <v>33</v>
      </c>
      <c r="G12" s="12" t="s">
        <v>34</v>
      </c>
      <c r="H12" s="13">
        <v>78.4</v>
      </c>
      <c r="I12" s="29">
        <v>80.2</v>
      </c>
      <c r="J12" s="29">
        <f t="shared" si="0"/>
        <v>79.48</v>
      </c>
      <c r="K12" s="29">
        <v>2</v>
      </c>
      <c r="L12" s="29" t="s">
        <v>19</v>
      </c>
      <c r="M12" s="30"/>
    </row>
    <row r="13" s="3" customFormat="1" customHeight="1" spans="1:13">
      <c r="A13" s="12">
        <v>10</v>
      </c>
      <c r="B13" s="12">
        <v>20234080214</v>
      </c>
      <c r="C13" s="12"/>
      <c r="D13" s="12" t="s">
        <v>15</v>
      </c>
      <c r="E13" s="12" t="s">
        <v>32</v>
      </c>
      <c r="F13" s="12" t="s">
        <v>33</v>
      </c>
      <c r="G13" s="12" t="s">
        <v>34</v>
      </c>
      <c r="H13" s="13">
        <v>74.5</v>
      </c>
      <c r="I13" s="29">
        <v>81.2</v>
      </c>
      <c r="J13" s="29">
        <f t="shared" si="0"/>
        <v>78.52</v>
      </c>
      <c r="K13" s="29">
        <v>3</v>
      </c>
      <c r="L13" s="29" t="s">
        <v>27</v>
      </c>
      <c r="M13" s="30"/>
    </row>
    <row r="14" s="3" customFormat="1" customHeight="1" spans="1:13">
      <c r="A14" s="12">
        <v>11</v>
      </c>
      <c r="B14" s="12">
        <v>20234080102</v>
      </c>
      <c r="C14" s="12" t="s">
        <v>36</v>
      </c>
      <c r="D14" s="12" t="s">
        <v>26</v>
      </c>
      <c r="E14" s="12" t="s">
        <v>37</v>
      </c>
      <c r="F14" s="12" t="s">
        <v>38</v>
      </c>
      <c r="G14" s="12" t="s">
        <v>24</v>
      </c>
      <c r="H14" s="13">
        <v>74.1</v>
      </c>
      <c r="I14" s="29">
        <v>79</v>
      </c>
      <c r="J14" s="29">
        <f t="shared" si="0"/>
        <v>77.04</v>
      </c>
      <c r="K14" s="29">
        <v>1</v>
      </c>
      <c r="L14" s="29" t="s">
        <v>19</v>
      </c>
      <c r="M14" s="30"/>
    </row>
    <row r="15" s="3" customFormat="1" customHeight="1" spans="1:13">
      <c r="A15" s="12">
        <v>12</v>
      </c>
      <c r="B15" s="12">
        <v>20234080113</v>
      </c>
      <c r="C15" s="12" t="s">
        <v>39</v>
      </c>
      <c r="D15" s="12" t="s">
        <v>26</v>
      </c>
      <c r="E15" s="12" t="s">
        <v>37</v>
      </c>
      <c r="F15" s="12" t="s">
        <v>38</v>
      </c>
      <c r="G15" s="12" t="s">
        <v>24</v>
      </c>
      <c r="H15" s="13">
        <v>68.5</v>
      </c>
      <c r="I15" s="29">
        <v>79.8</v>
      </c>
      <c r="J15" s="29">
        <f t="shared" si="0"/>
        <v>75.28</v>
      </c>
      <c r="K15" s="29">
        <v>2</v>
      </c>
      <c r="L15" s="29" t="s">
        <v>19</v>
      </c>
      <c r="M15" s="30"/>
    </row>
    <row r="16" s="3" customFormat="1" customHeight="1" spans="1:13">
      <c r="A16" s="12">
        <v>13</v>
      </c>
      <c r="B16" s="12">
        <v>20234080220</v>
      </c>
      <c r="C16" s="12"/>
      <c r="D16" s="12" t="s">
        <v>26</v>
      </c>
      <c r="E16" s="12" t="s">
        <v>37</v>
      </c>
      <c r="F16" s="12" t="s">
        <v>38</v>
      </c>
      <c r="G16" s="12" t="s">
        <v>24</v>
      </c>
      <c r="H16" s="13">
        <v>71.2</v>
      </c>
      <c r="I16" s="29">
        <v>77.4</v>
      </c>
      <c r="J16" s="29">
        <f t="shared" si="0"/>
        <v>74.92</v>
      </c>
      <c r="K16" s="29">
        <v>3</v>
      </c>
      <c r="L16" s="29" t="s">
        <v>27</v>
      </c>
      <c r="M16" s="30"/>
    </row>
    <row r="17" s="3" customFormat="1" customHeight="1" spans="1:13">
      <c r="A17" s="12">
        <v>14</v>
      </c>
      <c r="B17" s="12">
        <v>20234080222</v>
      </c>
      <c r="C17" s="12" t="s">
        <v>40</v>
      </c>
      <c r="D17" s="12" t="s">
        <v>26</v>
      </c>
      <c r="E17" s="12" t="s">
        <v>41</v>
      </c>
      <c r="F17" s="12" t="s">
        <v>41</v>
      </c>
      <c r="G17" s="12" t="s">
        <v>24</v>
      </c>
      <c r="H17" s="13">
        <v>73.3</v>
      </c>
      <c r="I17" s="29">
        <v>81.4</v>
      </c>
      <c r="J17" s="29">
        <f t="shared" si="0"/>
        <v>78.16</v>
      </c>
      <c r="K17" s="29">
        <v>1</v>
      </c>
      <c r="L17" s="29" t="s">
        <v>19</v>
      </c>
      <c r="M17" s="30"/>
    </row>
    <row r="18" s="3" customFormat="1" customHeight="1" spans="1:13">
      <c r="A18" s="12">
        <v>15</v>
      </c>
      <c r="B18" s="12">
        <v>20234080128</v>
      </c>
      <c r="C18" s="12" t="s">
        <v>42</v>
      </c>
      <c r="D18" s="12" t="s">
        <v>26</v>
      </c>
      <c r="E18" s="12" t="s">
        <v>41</v>
      </c>
      <c r="F18" s="12" t="s">
        <v>41</v>
      </c>
      <c r="G18" s="12" t="s">
        <v>24</v>
      </c>
      <c r="H18" s="13">
        <v>71</v>
      </c>
      <c r="I18" s="29">
        <v>79.6</v>
      </c>
      <c r="J18" s="29">
        <f t="shared" si="0"/>
        <v>76.16</v>
      </c>
      <c r="K18" s="29">
        <v>2</v>
      </c>
      <c r="L18" s="29" t="s">
        <v>19</v>
      </c>
      <c r="M18" s="30"/>
    </row>
    <row r="19" s="3" customFormat="1" customHeight="1" spans="1:13">
      <c r="A19" s="12">
        <v>16</v>
      </c>
      <c r="B19" s="12">
        <v>20234080130</v>
      </c>
      <c r="C19" s="12"/>
      <c r="D19" s="12" t="s">
        <v>26</v>
      </c>
      <c r="E19" s="12" t="s">
        <v>41</v>
      </c>
      <c r="F19" s="12" t="s">
        <v>41</v>
      </c>
      <c r="G19" s="12" t="s">
        <v>24</v>
      </c>
      <c r="H19" s="13">
        <v>68.4</v>
      </c>
      <c r="I19" s="29">
        <v>76.4</v>
      </c>
      <c r="J19" s="29">
        <f t="shared" si="0"/>
        <v>73.2</v>
      </c>
      <c r="K19" s="29">
        <v>3</v>
      </c>
      <c r="L19" s="29" t="s">
        <v>27</v>
      </c>
      <c r="M19" s="30"/>
    </row>
    <row r="20" s="3" customFormat="1" customHeight="1" spans="1:13">
      <c r="A20" s="12">
        <v>17</v>
      </c>
      <c r="B20" s="12">
        <v>20234080115</v>
      </c>
      <c r="C20" s="12" t="s">
        <v>43</v>
      </c>
      <c r="D20" s="14" t="s">
        <v>26</v>
      </c>
      <c r="E20" s="12" t="s">
        <v>44</v>
      </c>
      <c r="F20" s="12" t="s">
        <v>45</v>
      </c>
      <c r="G20" s="12" t="s">
        <v>24</v>
      </c>
      <c r="H20" s="13">
        <v>70.8</v>
      </c>
      <c r="I20" s="29">
        <v>80.8</v>
      </c>
      <c r="J20" s="29">
        <f t="shared" si="0"/>
        <v>76.8</v>
      </c>
      <c r="K20" s="29">
        <v>1</v>
      </c>
      <c r="L20" s="29" t="s">
        <v>19</v>
      </c>
      <c r="M20" s="30"/>
    </row>
    <row r="21" s="3" customFormat="1" customHeight="1" spans="1:13">
      <c r="A21" s="12">
        <v>18</v>
      </c>
      <c r="B21" s="12">
        <v>20234080203</v>
      </c>
      <c r="C21" s="12" t="s">
        <v>46</v>
      </c>
      <c r="D21" s="12" t="s">
        <v>15</v>
      </c>
      <c r="E21" s="12" t="s">
        <v>44</v>
      </c>
      <c r="F21" s="12" t="s">
        <v>45</v>
      </c>
      <c r="G21" s="12" t="s">
        <v>24</v>
      </c>
      <c r="H21" s="13">
        <v>71.1</v>
      </c>
      <c r="I21" s="29">
        <v>77.8</v>
      </c>
      <c r="J21" s="29">
        <f t="shared" si="0"/>
        <v>75.12</v>
      </c>
      <c r="K21" s="29">
        <v>2</v>
      </c>
      <c r="L21" s="29" t="s">
        <v>19</v>
      </c>
      <c r="M21" s="30"/>
    </row>
    <row r="22" s="3" customFormat="1" customHeight="1" spans="1:13">
      <c r="A22" s="12">
        <v>19</v>
      </c>
      <c r="B22" s="12">
        <v>20234080201</v>
      </c>
      <c r="C22" s="12" t="s">
        <v>47</v>
      </c>
      <c r="D22" s="12" t="s">
        <v>15</v>
      </c>
      <c r="E22" s="12" t="s">
        <v>48</v>
      </c>
      <c r="F22" s="12" t="s">
        <v>49</v>
      </c>
      <c r="G22" s="12" t="s">
        <v>24</v>
      </c>
      <c r="H22" s="13">
        <v>75.2</v>
      </c>
      <c r="I22" s="29">
        <v>77.2</v>
      </c>
      <c r="J22" s="29">
        <f t="shared" si="0"/>
        <v>76.4</v>
      </c>
      <c r="K22" s="29">
        <v>1</v>
      </c>
      <c r="L22" s="29" t="s">
        <v>19</v>
      </c>
      <c r="M22" s="30"/>
    </row>
    <row r="23" s="3" customFormat="1" customHeight="1" spans="1:13">
      <c r="A23" s="12">
        <v>20</v>
      </c>
      <c r="B23" s="12">
        <v>20234080110</v>
      </c>
      <c r="C23" s="12" t="s">
        <v>50</v>
      </c>
      <c r="D23" s="12" t="s">
        <v>26</v>
      </c>
      <c r="E23" s="12" t="s">
        <v>48</v>
      </c>
      <c r="F23" s="12" t="s">
        <v>49</v>
      </c>
      <c r="G23" s="12" t="s">
        <v>24</v>
      </c>
      <c r="H23" s="13">
        <v>70.5</v>
      </c>
      <c r="I23" s="29">
        <v>78.2</v>
      </c>
      <c r="J23" s="29">
        <f t="shared" si="0"/>
        <v>75.12</v>
      </c>
      <c r="K23" s="29">
        <v>2</v>
      </c>
      <c r="L23" s="29" t="s">
        <v>19</v>
      </c>
      <c r="M23" s="30"/>
    </row>
    <row r="24" s="3" customFormat="1" customHeight="1" spans="1:13">
      <c r="A24" s="12">
        <v>21</v>
      </c>
      <c r="B24" s="12">
        <v>20234080121</v>
      </c>
      <c r="C24" s="12"/>
      <c r="D24" s="12" t="s">
        <v>26</v>
      </c>
      <c r="E24" s="12" t="s">
        <v>48</v>
      </c>
      <c r="F24" s="12" t="s">
        <v>49</v>
      </c>
      <c r="G24" s="12" t="s">
        <v>24</v>
      </c>
      <c r="H24" s="13">
        <v>69.8</v>
      </c>
      <c r="I24" s="29">
        <v>77</v>
      </c>
      <c r="J24" s="29">
        <f t="shared" si="0"/>
        <v>74.12</v>
      </c>
      <c r="K24" s="29">
        <v>3</v>
      </c>
      <c r="L24" s="29" t="s">
        <v>27</v>
      </c>
      <c r="M24" s="30"/>
    </row>
    <row r="25" s="3" customFormat="1" customHeight="1" spans="1:13">
      <c r="A25" s="12">
        <v>22</v>
      </c>
      <c r="B25" s="15">
        <v>20234080126</v>
      </c>
      <c r="C25" s="16" t="s">
        <v>51</v>
      </c>
      <c r="D25" s="16" t="s">
        <v>15</v>
      </c>
      <c r="E25" s="17" t="s">
        <v>52</v>
      </c>
      <c r="F25" s="17" t="s">
        <v>53</v>
      </c>
      <c r="G25" s="12" t="s">
        <v>24</v>
      </c>
      <c r="H25" s="13">
        <v>71.8</v>
      </c>
      <c r="I25" s="14">
        <v>79.3</v>
      </c>
      <c r="J25" s="29">
        <f t="shared" si="0"/>
        <v>76.3</v>
      </c>
      <c r="K25" s="32">
        <v>1</v>
      </c>
      <c r="L25" s="32" t="s">
        <v>19</v>
      </c>
      <c r="M25" s="30"/>
    </row>
    <row r="26" s="3" customFormat="1" customHeight="1" spans="1:13">
      <c r="A26" s="12">
        <v>23</v>
      </c>
      <c r="B26" s="15">
        <v>20234080216</v>
      </c>
      <c r="C26" s="16" t="s">
        <v>54</v>
      </c>
      <c r="D26" s="16" t="s">
        <v>15</v>
      </c>
      <c r="E26" s="17" t="s">
        <v>55</v>
      </c>
      <c r="F26" s="17" t="s">
        <v>56</v>
      </c>
      <c r="G26" s="12" t="s">
        <v>24</v>
      </c>
      <c r="H26" s="13">
        <v>76</v>
      </c>
      <c r="I26" s="14">
        <v>82.2</v>
      </c>
      <c r="J26" s="29">
        <f t="shared" si="0"/>
        <v>79.72</v>
      </c>
      <c r="K26" s="32">
        <v>1</v>
      </c>
      <c r="L26" s="32" t="s">
        <v>19</v>
      </c>
      <c r="M26" s="30"/>
    </row>
    <row r="27" s="3" customFormat="1" customHeight="1" spans="1:13">
      <c r="A27" s="12">
        <v>24</v>
      </c>
      <c r="B27" s="15">
        <v>20234080221</v>
      </c>
      <c r="C27" s="16" t="s">
        <v>57</v>
      </c>
      <c r="D27" s="16" t="s">
        <v>15</v>
      </c>
      <c r="E27" s="17" t="s">
        <v>58</v>
      </c>
      <c r="F27" s="17" t="s">
        <v>59</v>
      </c>
      <c r="G27" s="12" t="s">
        <v>60</v>
      </c>
      <c r="H27" s="13">
        <v>76.1</v>
      </c>
      <c r="I27" s="14">
        <v>81.6</v>
      </c>
      <c r="J27" s="29">
        <f t="shared" si="0"/>
        <v>79.4</v>
      </c>
      <c r="K27" s="32">
        <v>1</v>
      </c>
      <c r="L27" s="32" t="s">
        <v>19</v>
      </c>
      <c r="M27" s="30"/>
    </row>
    <row r="28" s="3" customFormat="1" customHeight="1" spans="1:13">
      <c r="A28" s="12">
        <v>25</v>
      </c>
      <c r="B28" s="15">
        <v>20234080207</v>
      </c>
      <c r="C28" s="16" t="s">
        <v>61</v>
      </c>
      <c r="D28" s="16" t="s">
        <v>15</v>
      </c>
      <c r="E28" s="17" t="s">
        <v>62</v>
      </c>
      <c r="F28" s="17" t="s">
        <v>59</v>
      </c>
      <c r="G28" s="12" t="s">
        <v>60</v>
      </c>
      <c r="H28" s="13">
        <v>78.5</v>
      </c>
      <c r="I28" s="14">
        <v>76.4</v>
      </c>
      <c r="J28" s="29">
        <f t="shared" si="0"/>
        <v>77.24</v>
      </c>
      <c r="K28" s="32">
        <v>2</v>
      </c>
      <c r="L28" s="32" t="s">
        <v>19</v>
      </c>
      <c r="M28" s="30"/>
    </row>
    <row r="29" s="3" customFormat="1" customHeight="1" spans="1:13">
      <c r="A29" s="12">
        <v>26</v>
      </c>
      <c r="B29" s="15">
        <v>20234080125</v>
      </c>
      <c r="C29" s="16" t="s">
        <v>63</v>
      </c>
      <c r="D29" s="16" t="s">
        <v>15</v>
      </c>
      <c r="E29" s="17" t="s">
        <v>64</v>
      </c>
      <c r="F29" s="17" t="s">
        <v>65</v>
      </c>
      <c r="G29" s="12" t="s">
        <v>66</v>
      </c>
      <c r="H29" s="13">
        <v>76.2</v>
      </c>
      <c r="I29" s="14">
        <v>85.2</v>
      </c>
      <c r="J29" s="29">
        <f t="shared" si="0"/>
        <v>81.6</v>
      </c>
      <c r="K29" s="32">
        <v>1</v>
      </c>
      <c r="L29" s="32" t="s">
        <v>19</v>
      </c>
      <c r="M29" s="30"/>
    </row>
    <row r="30" s="3" customFormat="1" customHeight="1" spans="1:13">
      <c r="A30" s="12">
        <v>27</v>
      </c>
      <c r="B30" s="15">
        <v>20234080111</v>
      </c>
      <c r="C30" s="16" t="s">
        <v>67</v>
      </c>
      <c r="D30" s="16" t="s">
        <v>26</v>
      </c>
      <c r="E30" s="17" t="s">
        <v>64</v>
      </c>
      <c r="F30" s="17" t="s">
        <v>65</v>
      </c>
      <c r="G30" s="12" t="s">
        <v>66</v>
      </c>
      <c r="H30" s="13">
        <v>69.1</v>
      </c>
      <c r="I30" s="14">
        <v>76.2</v>
      </c>
      <c r="J30" s="29">
        <f t="shared" si="0"/>
        <v>73.36</v>
      </c>
      <c r="K30" s="32">
        <v>2</v>
      </c>
      <c r="L30" s="32" t="s">
        <v>19</v>
      </c>
      <c r="M30" s="30"/>
    </row>
    <row r="31" s="3" customFormat="1" customHeight="1" spans="1:13">
      <c r="A31" s="12">
        <v>28</v>
      </c>
      <c r="B31" s="15">
        <v>20234080229</v>
      </c>
      <c r="C31" s="16" t="s">
        <v>68</v>
      </c>
      <c r="D31" s="16" t="s">
        <v>26</v>
      </c>
      <c r="E31" s="17" t="s">
        <v>69</v>
      </c>
      <c r="F31" s="17" t="s">
        <v>70</v>
      </c>
      <c r="G31" s="12" t="s">
        <v>71</v>
      </c>
      <c r="H31" s="13">
        <v>73.4</v>
      </c>
      <c r="I31" s="14">
        <v>77</v>
      </c>
      <c r="J31" s="29">
        <f t="shared" si="0"/>
        <v>75.56</v>
      </c>
      <c r="K31" s="32">
        <v>1</v>
      </c>
      <c r="L31" s="32" t="s">
        <v>19</v>
      </c>
      <c r="M31" s="30"/>
    </row>
    <row r="32" s="3" customFormat="1" customHeight="1" spans="1:237">
      <c r="A32" s="12">
        <v>29</v>
      </c>
      <c r="B32" s="15">
        <v>20234080208</v>
      </c>
      <c r="C32" s="16" t="s">
        <v>72</v>
      </c>
      <c r="D32" s="16" t="s">
        <v>15</v>
      </c>
      <c r="E32" s="17" t="s">
        <v>69</v>
      </c>
      <c r="F32" s="17" t="s">
        <v>70</v>
      </c>
      <c r="G32" s="12" t="s">
        <v>71</v>
      </c>
      <c r="H32" s="13">
        <v>68.1</v>
      </c>
      <c r="I32" s="14">
        <v>73.4</v>
      </c>
      <c r="J32" s="29">
        <f t="shared" si="0"/>
        <v>71.28</v>
      </c>
      <c r="K32" s="32">
        <v>2</v>
      </c>
      <c r="L32" s="32" t="s">
        <v>19</v>
      </c>
      <c r="M32" s="3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</row>
    <row r="33" s="3" customFormat="1" customHeight="1" spans="1:13">
      <c r="A33" s="12">
        <v>30</v>
      </c>
      <c r="B33" s="15">
        <v>20234080227</v>
      </c>
      <c r="C33" s="16" t="s">
        <v>73</v>
      </c>
      <c r="D33" s="16" t="s">
        <v>15</v>
      </c>
      <c r="E33" s="17" t="s">
        <v>74</v>
      </c>
      <c r="F33" s="17" t="s">
        <v>75</v>
      </c>
      <c r="G33" s="12" t="s">
        <v>18</v>
      </c>
      <c r="H33" s="13">
        <v>76.5</v>
      </c>
      <c r="I33" s="14">
        <v>84.4</v>
      </c>
      <c r="J33" s="29">
        <f t="shared" si="0"/>
        <v>81.24</v>
      </c>
      <c r="K33" s="32">
        <v>1</v>
      </c>
      <c r="L33" s="32" t="s">
        <v>19</v>
      </c>
      <c r="M33" s="30"/>
    </row>
    <row r="34" s="3" customFormat="1" customHeight="1" spans="1:13">
      <c r="A34" s="12">
        <v>31</v>
      </c>
      <c r="B34" s="15">
        <v>20234080230</v>
      </c>
      <c r="C34" s="16" t="s">
        <v>76</v>
      </c>
      <c r="D34" s="16" t="s">
        <v>15</v>
      </c>
      <c r="E34" s="15" t="s">
        <v>77</v>
      </c>
      <c r="F34" s="15" t="s">
        <v>78</v>
      </c>
      <c r="G34" s="12" t="s">
        <v>18</v>
      </c>
      <c r="H34" s="13">
        <v>73.8</v>
      </c>
      <c r="I34" s="14">
        <v>78</v>
      </c>
      <c r="J34" s="29">
        <f t="shared" si="0"/>
        <v>76.32</v>
      </c>
      <c r="K34" s="32">
        <v>2</v>
      </c>
      <c r="L34" s="32" t="s">
        <v>19</v>
      </c>
      <c r="M34" s="30"/>
    </row>
    <row r="35" s="3" customFormat="1" customHeight="1" spans="1:13">
      <c r="A35" s="12">
        <v>32</v>
      </c>
      <c r="B35" s="15">
        <v>20234080109</v>
      </c>
      <c r="C35" s="16" t="s">
        <v>79</v>
      </c>
      <c r="D35" s="16" t="s">
        <v>15</v>
      </c>
      <c r="E35" s="17" t="s">
        <v>80</v>
      </c>
      <c r="F35" s="17" t="s">
        <v>80</v>
      </c>
      <c r="G35" s="12" t="s">
        <v>81</v>
      </c>
      <c r="H35" s="13">
        <v>74.2</v>
      </c>
      <c r="I35" s="14">
        <v>79.4</v>
      </c>
      <c r="J35" s="29">
        <f t="shared" si="0"/>
        <v>77.32</v>
      </c>
      <c r="K35" s="32">
        <v>1</v>
      </c>
      <c r="L35" s="32" t="s">
        <v>19</v>
      </c>
      <c r="M35" s="30"/>
    </row>
    <row r="36" s="3" customFormat="1" customHeight="1" spans="1:13">
      <c r="A36" s="12">
        <v>33</v>
      </c>
      <c r="B36" s="15">
        <v>20234080104</v>
      </c>
      <c r="C36" s="16" t="s">
        <v>82</v>
      </c>
      <c r="D36" s="16" t="s">
        <v>26</v>
      </c>
      <c r="E36" s="17" t="s">
        <v>80</v>
      </c>
      <c r="F36" s="17" t="s">
        <v>80</v>
      </c>
      <c r="G36" s="12" t="s">
        <v>81</v>
      </c>
      <c r="H36" s="13">
        <v>73.4</v>
      </c>
      <c r="I36" s="14">
        <v>76.2</v>
      </c>
      <c r="J36" s="29">
        <f t="shared" si="0"/>
        <v>75.08</v>
      </c>
      <c r="K36" s="32">
        <v>2</v>
      </c>
      <c r="L36" s="32" t="s">
        <v>19</v>
      </c>
      <c r="M36" s="30"/>
    </row>
    <row r="37" s="3" customFormat="1" customHeight="1" spans="1:13">
      <c r="A37" s="12">
        <v>34</v>
      </c>
      <c r="B37" s="15">
        <v>20234080211</v>
      </c>
      <c r="C37" s="16" t="s">
        <v>83</v>
      </c>
      <c r="D37" s="16" t="s">
        <v>26</v>
      </c>
      <c r="E37" s="17" t="s">
        <v>84</v>
      </c>
      <c r="F37" s="17" t="s">
        <v>84</v>
      </c>
      <c r="G37" s="12" t="s">
        <v>24</v>
      </c>
      <c r="H37" s="13">
        <v>73.5</v>
      </c>
      <c r="I37" s="14">
        <v>83.2</v>
      </c>
      <c r="J37" s="29">
        <f t="shared" si="0"/>
        <v>79.32</v>
      </c>
      <c r="K37" s="32">
        <v>1</v>
      </c>
      <c r="L37" s="32" t="s">
        <v>19</v>
      </c>
      <c r="M37" s="30"/>
    </row>
    <row r="38" s="3" customFormat="1" customHeight="1" spans="1:13">
      <c r="A38" s="12">
        <v>35</v>
      </c>
      <c r="B38" s="15">
        <v>20234080122</v>
      </c>
      <c r="C38" s="16" t="s">
        <v>85</v>
      </c>
      <c r="D38" s="16" t="s">
        <v>26</v>
      </c>
      <c r="E38" s="17" t="s">
        <v>84</v>
      </c>
      <c r="F38" s="17" t="s">
        <v>84</v>
      </c>
      <c r="G38" s="12" t="s">
        <v>24</v>
      </c>
      <c r="H38" s="13">
        <v>71.9</v>
      </c>
      <c r="I38" s="14">
        <v>79.2</v>
      </c>
      <c r="J38" s="29">
        <f t="shared" si="0"/>
        <v>76.28</v>
      </c>
      <c r="K38" s="32">
        <v>2</v>
      </c>
      <c r="L38" s="32" t="s">
        <v>19</v>
      </c>
      <c r="M38" s="30"/>
    </row>
    <row r="39" s="3" customFormat="1" customHeight="1" spans="1:13">
      <c r="A39" s="12">
        <v>36</v>
      </c>
      <c r="B39" s="15">
        <v>20234080120</v>
      </c>
      <c r="C39" s="16" t="s">
        <v>86</v>
      </c>
      <c r="D39" s="16" t="s">
        <v>15</v>
      </c>
      <c r="E39" s="17" t="s">
        <v>84</v>
      </c>
      <c r="F39" s="17" t="s">
        <v>84</v>
      </c>
      <c r="G39" s="12" t="s">
        <v>24</v>
      </c>
      <c r="H39" s="13">
        <v>67.6</v>
      </c>
      <c r="I39" s="14">
        <v>78.8</v>
      </c>
      <c r="J39" s="29">
        <f t="shared" si="0"/>
        <v>74.32</v>
      </c>
      <c r="K39" s="32">
        <v>3</v>
      </c>
      <c r="L39" s="32" t="s">
        <v>19</v>
      </c>
      <c r="M39" s="30"/>
    </row>
    <row r="40" s="3" customFormat="1" customHeight="1" spans="1:13">
      <c r="A40" s="12">
        <v>37</v>
      </c>
      <c r="B40" s="15">
        <v>20234080129</v>
      </c>
      <c r="C40" s="16" t="s">
        <v>87</v>
      </c>
      <c r="D40" s="16" t="s">
        <v>26</v>
      </c>
      <c r="E40" s="17" t="s">
        <v>88</v>
      </c>
      <c r="F40" s="17" t="s">
        <v>89</v>
      </c>
      <c r="G40" s="12" t="s">
        <v>90</v>
      </c>
      <c r="H40" s="13">
        <v>73.3</v>
      </c>
      <c r="I40" s="14">
        <v>79.4</v>
      </c>
      <c r="J40" s="29">
        <f t="shared" si="0"/>
        <v>76.96</v>
      </c>
      <c r="K40" s="32">
        <v>1</v>
      </c>
      <c r="L40" s="32" t="s">
        <v>19</v>
      </c>
      <c r="M40" s="30"/>
    </row>
    <row r="41" s="3" customFormat="1" customHeight="1" spans="1:13">
      <c r="A41" s="12">
        <v>38</v>
      </c>
      <c r="B41" s="15">
        <v>20234080103</v>
      </c>
      <c r="C41" s="16" t="s">
        <v>91</v>
      </c>
      <c r="D41" s="16" t="s">
        <v>26</v>
      </c>
      <c r="E41" s="17" t="s">
        <v>92</v>
      </c>
      <c r="F41" s="17" t="s">
        <v>89</v>
      </c>
      <c r="G41" s="12" t="s">
        <v>90</v>
      </c>
      <c r="H41" s="13">
        <v>69.1</v>
      </c>
      <c r="I41" s="14">
        <v>73</v>
      </c>
      <c r="J41" s="29">
        <f t="shared" si="0"/>
        <v>71.44</v>
      </c>
      <c r="K41" s="32">
        <v>2</v>
      </c>
      <c r="L41" s="32" t="s">
        <v>19</v>
      </c>
      <c r="M41" s="30"/>
    </row>
    <row r="42" s="3" customFormat="1" customHeight="1" spans="1:13">
      <c r="A42" s="12">
        <v>39</v>
      </c>
      <c r="B42" s="15">
        <v>20234080206</v>
      </c>
      <c r="C42" s="16" t="s">
        <v>93</v>
      </c>
      <c r="D42" s="16" t="s">
        <v>15</v>
      </c>
      <c r="E42" s="17" t="s">
        <v>94</v>
      </c>
      <c r="F42" s="17" t="s">
        <v>95</v>
      </c>
      <c r="G42" s="12" t="s">
        <v>96</v>
      </c>
      <c r="H42" s="13">
        <v>75.9</v>
      </c>
      <c r="I42" s="14">
        <v>81.6</v>
      </c>
      <c r="J42" s="29">
        <f t="shared" si="0"/>
        <v>79.32</v>
      </c>
      <c r="K42" s="32">
        <v>1</v>
      </c>
      <c r="L42" s="32" t="s">
        <v>19</v>
      </c>
      <c r="M42" s="30"/>
    </row>
    <row r="43" s="3" customFormat="1" customHeight="1" spans="1:237">
      <c r="A43" s="12">
        <v>40</v>
      </c>
      <c r="B43" s="15">
        <v>20234080219</v>
      </c>
      <c r="C43" s="16" t="s">
        <v>97</v>
      </c>
      <c r="D43" s="16" t="s">
        <v>26</v>
      </c>
      <c r="E43" s="17" t="s">
        <v>94</v>
      </c>
      <c r="F43" s="17" t="s">
        <v>95</v>
      </c>
      <c r="G43" s="12" t="s">
        <v>96</v>
      </c>
      <c r="H43" s="13">
        <v>74</v>
      </c>
      <c r="I43" s="14">
        <v>80</v>
      </c>
      <c r="J43" s="29">
        <f t="shared" si="0"/>
        <v>77.6</v>
      </c>
      <c r="K43" s="32">
        <v>2</v>
      </c>
      <c r="L43" s="32" t="s">
        <v>19</v>
      </c>
      <c r="M43" s="30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</row>
    <row r="44" s="3" customFormat="1" customHeight="1" spans="1:13">
      <c r="A44" s="12">
        <v>41</v>
      </c>
      <c r="B44" s="15">
        <v>20234080218</v>
      </c>
      <c r="C44" s="16" t="s">
        <v>98</v>
      </c>
      <c r="D44" s="16" t="s">
        <v>15</v>
      </c>
      <c r="E44" s="17" t="s">
        <v>99</v>
      </c>
      <c r="F44" s="17" t="s">
        <v>99</v>
      </c>
      <c r="G44" s="12" t="s">
        <v>24</v>
      </c>
      <c r="H44" s="13">
        <v>79</v>
      </c>
      <c r="I44" s="14">
        <v>80.2</v>
      </c>
      <c r="J44" s="29">
        <f t="shared" si="0"/>
        <v>79.72</v>
      </c>
      <c r="K44" s="32">
        <v>1</v>
      </c>
      <c r="L44" s="32" t="s">
        <v>19</v>
      </c>
      <c r="M44" s="30"/>
    </row>
    <row r="45" s="3" customFormat="1" customHeight="1" spans="1:13">
      <c r="A45" s="12">
        <v>42</v>
      </c>
      <c r="B45" s="15">
        <v>20234080223</v>
      </c>
      <c r="C45" s="16" t="s">
        <v>100</v>
      </c>
      <c r="D45" s="16" t="s">
        <v>15</v>
      </c>
      <c r="E45" s="17" t="s">
        <v>99</v>
      </c>
      <c r="F45" s="17" t="s">
        <v>99</v>
      </c>
      <c r="G45" s="12" t="s">
        <v>24</v>
      </c>
      <c r="H45" s="13">
        <v>71.5</v>
      </c>
      <c r="I45" s="14">
        <v>78.6</v>
      </c>
      <c r="J45" s="29">
        <f t="shared" si="0"/>
        <v>75.76</v>
      </c>
      <c r="K45" s="32">
        <v>2</v>
      </c>
      <c r="L45" s="32" t="s">
        <v>19</v>
      </c>
      <c r="M45" s="30"/>
    </row>
  </sheetData>
  <sortState ref="A134:L137">
    <sortCondition ref="J134:J137" descending="1"/>
  </sortState>
  <mergeCells count="1">
    <mergeCell ref="A2:L2"/>
  </mergeCells>
  <printOptions horizontalCentered="1"/>
  <pageMargins left="0.590277777777778" right="0.590277777777778" top="0.472222222222222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2020-12-30T03:14:00Z</dcterms:created>
  <dcterms:modified xsi:type="dcterms:W3CDTF">2023-04-17T02:21:28Z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E11B74F2113B44A6B69004FAFC4C4ABF_12</vt:lpwstr>
  </property>
</Properties>
</file>