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总成绩" sheetId="1" r:id="rId1"/>
  </sheets>
  <definedNames/>
  <calcPr fullCalcOnLoad="1"/>
</workbook>
</file>

<file path=xl/sharedStrings.xml><?xml version="1.0" encoding="utf-8"?>
<sst xmlns="http://schemas.openxmlformats.org/spreadsheetml/2006/main" count="415" uniqueCount="140">
  <si>
    <t xml:space="preserve"> 2023年缙云县卫生健康系统公开招聘工作人员总成绩及入围体检人员名单         </t>
  </si>
  <si>
    <t>序号</t>
  </si>
  <si>
    <t>准考证号</t>
  </si>
  <si>
    <t>考生姓名</t>
  </si>
  <si>
    <t>性别</t>
  </si>
  <si>
    <t>报考单位</t>
  </si>
  <si>
    <t>报考岗位</t>
  </si>
  <si>
    <t>笔试成绩</t>
  </si>
  <si>
    <t>面试成绩</t>
  </si>
  <si>
    <t>总成绩</t>
  </si>
  <si>
    <t>排名</t>
  </si>
  <si>
    <t>是否入围体检</t>
  </si>
  <si>
    <t>23030000010812</t>
  </si>
  <si>
    <t>王浩斌</t>
  </si>
  <si>
    <t>男</t>
  </si>
  <si>
    <t>缙云县人民医院</t>
  </si>
  <si>
    <t>ICU医生2</t>
  </si>
  <si>
    <t>是</t>
  </si>
  <si>
    <t>23030000010121</t>
  </si>
  <si>
    <t>郭启梁</t>
  </si>
  <si>
    <t>放射技师</t>
  </si>
  <si>
    <t>23030000010118</t>
  </si>
  <si>
    <t>23030000010825</t>
  </si>
  <si>
    <t>林盾舟</t>
  </si>
  <si>
    <t>病理技术</t>
  </si>
  <si>
    <t>1</t>
  </si>
  <si>
    <t>23030000010813</t>
  </si>
  <si>
    <t>女</t>
  </si>
  <si>
    <t>2</t>
  </si>
  <si>
    <t>23030000010227</t>
  </si>
  <si>
    <t>雷陈和</t>
  </si>
  <si>
    <t>检验</t>
  </si>
  <si>
    <t>23030000010210</t>
  </si>
  <si>
    <t>武金龙</t>
  </si>
  <si>
    <t>23030000010214</t>
  </si>
  <si>
    <t>3</t>
  </si>
  <si>
    <t>23030000010211</t>
  </si>
  <si>
    <t>4</t>
  </si>
  <si>
    <t>23030000010405</t>
  </si>
  <si>
    <t>韩慧芳</t>
  </si>
  <si>
    <t>药剂</t>
  </si>
  <si>
    <t>23030000010408</t>
  </si>
  <si>
    <t>丁俞珍</t>
  </si>
  <si>
    <t>23030000010417</t>
  </si>
  <si>
    <t>吴超华</t>
  </si>
  <si>
    <t>23030000010409</t>
  </si>
  <si>
    <t>23030000010416</t>
  </si>
  <si>
    <t>放弃</t>
  </si>
  <si>
    <t>23030000010304</t>
  </si>
  <si>
    <t>23030000010110</t>
  </si>
  <si>
    <t>俞片云</t>
  </si>
  <si>
    <t>中药</t>
  </si>
  <si>
    <t>23030000010102</t>
  </si>
  <si>
    <t>23030000010107</t>
  </si>
  <si>
    <t>23030000010712</t>
  </si>
  <si>
    <t>郭佳琪</t>
  </si>
  <si>
    <t>康复治疗师</t>
  </si>
  <si>
    <t>23030000010723</t>
  </si>
  <si>
    <t>23030000010807</t>
  </si>
  <si>
    <t>23030000010814</t>
  </si>
  <si>
    <t>应进布</t>
  </si>
  <si>
    <t>缙云县中医医院</t>
  </si>
  <si>
    <t>影像诊断医生1</t>
  </si>
  <si>
    <t>23030000010112</t>
  </si>
  <si>
    <t>潘文婷</t>
  </si>
  <si>
    <t>23030000010106</t>
  </si>
  <si>
    <t>23030000010104</t>
  </si>
  <si>
    <t>23030000010309</t>
  </si>
  <si>
    <t>姚枝宏</t>
  </si>
  <si>
    <t>23030000010413</t>
  </si>
  <si>
    <t>23030000010501</t>
  </si>
  <si>
    <t>姚静</t>
  </si>
  <si>
    <t>中医生</t>
  </si>
  <si>
    <t>23030000010201</t>
  </si>
  <si>
    <t>蔡恬恬</t>
  </si>
  <si>
    <t>口腔医生</t>
  </si>
  <si>
    <t>23030000010202</t>
  </si>
  <si>
    <t>23030000010613</t>
  </si>
  <si>
    <t>万芳</t>
  </si>
  <si>
    <t>护理</t>
  </si>
  <si>
    <t>23030000010519</t>
  </si>
  <si>
    <t>林碧露</t>
  </si>
  <si>
    <t>23030000010518</t>
  </si>
  <si>
    <t>胡媛滨</t>
  </si>
  <si>
    <t>23030000010516</t>
  </si>
  <si>
    <t>樊滢滢</t>
  </si>
  <si>
    <t>23030000010209</t>
  </si>
  <si>
    <t>毛云利</t>
  </si>
  <si>
    <t>缙云县第二人民医院</t>
  </si>
  <si>
    <t>23030000010221</t>
  </si>
  <si>
    <t>23030000010220</t>
  </si>
  <si>
    <t>23030000010307</t>
  </si>
  <si>
    <t>周雨霖</t>
  </si>
  <si>
    <t>23030000010510</t>
  </si>
  <si>
    <t>黄瑾瑾</t>
  </si>
  <si>
    <t>23030000010524</t>
  </si>
  <si>
    <t>朱怡静</t>
  </si>
  <si>
    <t>23030000010513</t>
  </si>
  <si>
    <t>23030000010522</t>
  </si>
  <si>
    <t>23030000010523</t>
  </si>
  <si>
    <t>5</t>
  </si>
  <si>
    <t>23030000010511</t>
  </si>
  <si>
    <t>6</t>
  </si>
  <si>
    <t>23030000010114</t>
  </si>
  <si>
    <t>王海翔</t>
  </si>
  <si>
    <t>23030000010120</t>
  </si>
  <si>
    <t>23030000010707</t>
  </si>
  <si>
    <t>张灿</t>
  </si>
  <si>
    <t>23030000010714</t>
  </si>
  <si>
    <t>倪贤</t>
  </si>
  <si>
    <t>23030000010708</t>
  </si>
  <si>
    <t>23030000010718</t>
  </si>
  <si>
    <t>23030000010716</t>
  </si>
  <si>
    <t>23030000010722</t>
  </si>
  <si>
    <t>23030000010504</t>
  </si>
  <si>
    <t>钦佳媛</t>
  </si>
  <si>
    <t>缙云县人民医院医共体分院</t>
  </si>
  <si>
    <t>23030000010602</t>
  </si>
  <si>
    <t>曾雅丹</t>
  </si>
  <si>
    <t>23030000010515</t>
  </si>
  <si>
    <t>陈晶莹</t>
  </si>
  <si>
    <t>23030000010506</t>
  </si>
  <si>
    <t>23030000010626</t>
  </si>
  <si>
    <t>23030000010528</t>
  </si>
  <si>
    <t>23030000010305</t>
  </si>
  <si>
    <t>叶佳彬</t>
  </si>
  <si>
    <t>23030000010306</t>
  </si>
  <si>
    <t>23030000010423</t>
  </si>
  <si>
    <t>周健锋</t>
  </si>
  <si>
    <t>缙云县中医院医共体分院</t>
  </si>
  <si>
    <t>23030000010424</t>
  </si>
  <si>
    <t>23030000010514</t>
  </si>
  <si>
    <t>黄媛媛</t>
  </si>
  <si>
    <t>23030000010623</t>
  </si>
  <si>
    <t>23030000010624</t>
  </si>
  <si>
    <t>23030000010610</t>
  </si>
  <si>
    <t>孙琳玉</t>
  </si>
  <si>
    <t>缙云县第二人民医院医共体分院</t>
  </si>
  <si>
    <t>23030000010612</t>
  </si>
  <si>
    <t>23030000010611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</si>
</sst>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00_ "/>
    <numFmt numFmtId="181" formatCode="0.00_);[Red]\(0.00\)"/>
  </numFmts>
  <fonts count="25">
    <font>
      <sz val="12"/>
      <name val="宋体"/>
      <family val="0"/>
    </font>
    <font>
      <sz val="11"/>
      <name val="宋体"/>
      <family val="0"/>
    </font>
    <font>
      <sz val="12"/>
      <color indexed="10"/>
      <name val="宋体"/>
      <family val="0"/>
    </font>
    <font>
      <sz val="16"/>
      <name val="方正小标宋简体"/>
      <family val="0"/>
    </font>
    <font>
      <sz val="10"/>
      <name val="宋体"/>
      <family val="0"/>
    </font>
    <font>
      <sz val="10"/>
      <name val="Arial"/>
      <family val="2"/>
    </font>
    <font>
      <b/>
      <sz val="18"/>
      <color indexed="56"/>
      <name val="宋体"/>
      <family val="0"/>
    </font>
    <font>
      <u val="single"/>
      <sz val="11"/>
      <color indexed="12"/>
      <name val="宋体"/>
      <family val="0"/>
    </font>
    <font>
      <sz val="11"/>
      <color indexed="52"/>
      <name val="宋体"/>
      <family val="0"/>
    </font>
    <font>
      <b/>
      <sz val="13"/>
      <color indexed="56"/>
      <name val="宋体"/>
      <family val="0"/>
    </font>
    <font>
      <sz val="11"/>
      <color indexed="17"/>
      <name val="宋体"/>
      <family val="0"/>
    </font>
    <font>
      <b/>
      <sz val="11"/>
      <color indexed="9"/>
      <name val="宋体"/>
      <family val="0"/>
    </font>
    <font>
      <b/>
      <sz val="11"/>
      <color indexed="8"/>
      <name val="宋体"/>
      <family val="0"/>
    </font>
    <font>
      <sz val="11"/>
      <color indexed="8"/>
      <name val="宋体"/>
      <family val="0"/>
    </font>
    <font>
      <sz val="11"/>
      <color indexed="62"/>
      <name val="宋体"/>
      <family val="0"/>
    </font>
    <font>
      <b/>
      <sz val="11"/>
      <color indexed="52"/>
      <name val="宋体"/>
      <family val="0"/>
    </font>
    <font>
      <b/>
      <sz val="11"/>
      <color indexed="56"/>
      <name val="宋体"/>
      <family val="0"/>
    </font>
    <font>
      <b/>
      <sz val="11"/>
      <color indexed="63"/>
      <name val="宋体"/>
      <family val="0"/>
    </font>
    <font>
      <u val="single"/>
      <sz val="11"/>
      <color indexed="20"/>
      <name val="宋体"/>
      <family val="0"/>
    </font>
    <font>
      <sz val="11"/>
      <color indexed="9"/>
      <name val="宋体"/>
      <family val="0"/>
    </font>
    <font>
      <sz val="11"/>
      <color indexed="20"/>
      <name val="宋体"/>
      <family val="0"/>
    </font>
    <font>
      <i/>
      <sz val="11"/>
      <color indexed="23"/>
      <name val="宋体"/>
      <family val="0"/>
    </font>
    <font>
      <b/>
      <sz val="15"/>
      <color indexed="56"/>
      <name val="宋体"/>
      <family val="0"/>
    </font>
    <font>
      <sz val="11"/>
      <color indexed="10"/>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border>
    <border>
      <left style="thin"/>
      <right style="thin"/>
      <top style="medium"/>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border>
    <border>
      <left style="thin"/>
      <right style="thin"/>
      <top style="thin"/>
      <bottom/>
    </border>
    <border>
      <left style="medium"/>
      <right style="thin"/>
      <top style="medium"/>
      <bottom style="thin"/>
    </border>
    <border>
      <left style="thin"/>
      <right style="thin"/>
      <top style="medium"/>
      <bottom style="thin"/>
    </border>
    <border>
      <left style="thin"/>
      <right/>
      <top style="medium"/>
      <bottom style="thin"/>
    </border>
    <border>
      <left style="medium"/>
      <right style="thin"/>
      <top style="thin"/>
      <bottom style="medium"/>
    </border>
    <border>
      <left style="thin"/>
      <right style="thin"/>
      <top style="thin"/>
      <bottom style="medium"/>
    </border>
    <border>
      <left style="thin"/>
      <right/>
      <top/>
      <bottom style="medium"/>
    </border>
    <border>
      <left style="medium"/>
      <right style="thin"/>
      <top style="thin"/>
      <bottom style="thin"/>
    </border>
    <border>
      <left style="thin"/>
      <right style="thin"/>
      <top style="thin"/>
      <bottom style="thin"/>
    </border>
    <border>
      <left style="thin"/>
      <right/>
      <top style="thin"/>
      <bottom style="thin"/>
    </border>
    <border>
      <left style="medium"/>
      <right style="thin"/>
      <top/>
      <bottom style="medium"/>
    </border>
    <border>
      <left style="thin"/>
      <right style="thin"/>
      <top/>
      <bottom style="medium"/>
    </border>
    <border>
      <left style="thin"/>
      <right>
        <color indexed="63"/>
      </right>
      <top style="medium"/>
      <bottom/>
    </border>
    <border>
      <left style="thin"/>
      <right style="medium"/>
      <top style="medium"/>
      <bottom/>
    </border>
    <border>
      <left style="thin"/>
      <right>
        <color indexed="63"/>
      </right>
      <top style="medium"/>
      <bottom style="medium"/>
    </border>
    <border>
      <left style="thin"/>
      <right style="medium"/>
      <top style="medium"/>
      <bottom style="medium"/>
    </border>
    <border>
      <left style="thin"/>
      <right>
        <color indexed="63"/>
      </right>
      <top/>
      <bottom style="thin"/>
    </border>
    <border>
      <left style="thin"/>
      <right style="medium"/>
      <top/>
      <bottom style="thin"/>
    </border>
    <border>
      <left style="thin"/>
      <right>
        <color indexed="63"/>
      </right>
      <top style="thin"/>
      <bottom/>
    </border>
    <border>
      <left style="thin"/>
      <right style="medium"/>
      <top style="thin"/>
      <bottom/>
    </border>
    <border>
      <left/>
      <right style="thin"/>
      <top style="medium"/>
      <bottom style="thin"/>
    </border>
    <border>
      <left style="thin"/>
      <right>
        <color indexed="63"/>
      </right>
      <top style="medium"/>
      <bottom style="thin"/>
    </border>
    <border>
      <left style="thin"/>
      <right style="medium"/>
      <top style="medium"/>
      <bottom style="thin"/>
    </border>
    <border>
      <left/>
      <right style="thin"/>
      <top style="thin"/>
      <bottom style="medium"/>
    </border>
    <border>
      <left style="thin"/>
      <right>
        <color indexed="63"/>
      </right>
      <top style="thin"/>
      <bottom style="medium"/>
    </border>
    <border>
      <left style="thin"/>
      <right style="medium"/>
      <top style="thin"/>
      <bottom style="medium"/>
    </border>
    <border>
      <left style="thin"/>
      <right>
        <color indexed="63"/>
      </right>
      <top style="thin"/>
      <bottom style="thin"/>
    </border>
    <border>
      <left style="thin"/>
      <right style="medium"/>
      <top style="thin"/>
      <bottom style="thin"/>
    </border>
    <border>
      <left/>
      <right style="thin"/>
      <top style="thin"/>
      <bottom style="thin"/>
    </border>
    <border>
      <left style="thin"/>
      <right>
        <color indexed="63"/>
      </right>
      <top/>
      <bottom style="medium"/>
    </border>
    <border>
      <left style="thin"/>
      <right style="medium"/>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3" fillId="2" borderId="0" applyNumberFormat="0" applyBorder="0" applyAlignment="0" applyProtection="0"/>
    <xf numFmtId="0" fontId="1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13" fillId="4" borderId="0" applyNumberFormat="0" applyBorder="0" applyAlignment="0" applyProtection="0"/>
    <xf numFmtId="0" fontId="20" fillId="5" borderId="0" applyNumberFormat="0" applyBorder="0" applyAlignment="0" applyProtection="0"/>
    <xf numFmtId="176" fontId="0" fillId="0" borderId="0" applyFont="0" applyFill="0" applyBorder="0" applyAlignment="0" applyProtection="0"/>
    <xf numFmtId="0" fontId="19" fillId="4" borderId="0" applyNumberFormat="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3" fillId="6" borderId="2" applyNumberFormat="0" applyFont="0" applyAlignment="0" applyProtection="0"/>
    <xf numFmtId="0" fontId="19" fillId="7" borderId="0" applyNumberFormat="0" applyBorder="0" applyAlignment="0" applyProtection="0"/>
    <xf numFmtId="0" fontId="16" fillId="0" borderId="0" applyNumberFormat="0" applyFill="0" applyBorder="0" applyAlignment="0" applyProtection="0"/>
    <xf numFmtId="0" fontId="23" fillId="0" borderId="0" applyNumberFormat="0" applyFill="0" applyBorder="0" applyAlignment="0" applyProtection="0"/>
    <xf numFmtId="0" fontId="6"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9" fillId="0" borderId="4" applyNumberFormat="0" applyFill="0" applyAlignment="0" applyProtection="0"/>
    <xf numFmtId="0" fontId="19" fillId="8" borderId="0" applyNumberFormat="0" applyBorder="0" applyAlignment="0" applyProtection="0"/>
    <xf numFmtId="0" fontId="16" fillId="0" borderId="5" applyNumberFormat="0" applyFill="0" applyAlignment="0" applyProtection="0"/>
    <xf numFmtId="0" fontId="19" fillId="9" borderId="0" applyNumberFormat="0" applyBorder="0" applyAlignment="0" applyProtection="0"/>
    <xf numFmtId="0" fontId="17" fillId="10" borderId="6" applyNumberFormat="0" applyAlignment="0" applyProtection="0"/>
    <xf numFmtId="0" fontId="15" fillId="10" borderId="1" applyNumberFormat="0" applyAlignment="0" applyProtection="0"/>
    <xf numFmtId="0" fontId="11" fillId="11" borderId="7" applyNumberFormat="0" applyAlignment="0" applyProtection="0"/>
    <xf numFmtId="0" fontId="13" fillId="3" borderId="0" applyNumberFormat="0" applyBorder="0" applyAlignment="0" applyProtection="0"/>
    <xf numFmtId="0" fontId="19" fillId="12" borderId="0" applyNumberFormat="0" applyBorder="0" applyAlignment="0" applyProtection="0"/>
    <xf numFmtId="0" fontId="8" fillId="0" borderId="8" applyNumberFormat="0" applyFill="0" applyAlignment="0" applyProtection="0"/>
    <xf numFmtId="0" fontId="12" fillId="0" borderId="9" applyNumberFormat="0" applyFill="0" applyAlignment="0" applyProtection="0"/>
    <xf numFmtId="0" fontId="10" fillId="2" borderId="0" applyNumberFormat="0" applyBorder="0" applyAlignment="0" applyProtection="0"/>
    <xf numFmtId="0" fontId="24" fillId="13" borderId="0" applyNumberFormat="0" applyBorder="0" applyAlignment="0" applyProtection="0"/>
    <xf numFmtId="0" fontId="13" fillId="14" borderId="0" applyNumberFormat="0" applyBorder="0" applyAlignment="0" applyProtection="0"/>
    <xf numFmtId="0" fontId="19"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9" fillId="20" borderId="0" applyNumberFormat="0" applyBorder="0" applyAlignment="0" applyProtection="0"/>
    <xf numFmtId="0" fontId="13"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3" fillId="22" borderId="0" applyNumberFormat="0" applyBorder="0" applyAlignment="0" applyProtection="0"/>
    <xf numFmtId="0" fontId="19" fillId="23" borderId="0" applyNumberFormat="0" applyBorder="0" applyAlignment="0" applyProtection="0"/>
  </cellStyleXfs>
  <cellXfs count="118">
    <xf numFmtId="0" fontId="0" fillId="0" borderId="0" xfId="0" applyAlignment="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wrapText="1"/>
    </xf>
    <xf numFmtId="0" fontId="0" fillId="0" borderId="0" xfId="0" applyNumberFormat="1" applyAlignment="1">
      <alignment horizontal="center" vertical="center" wrapText="1"/>
    </xf>
    <xf numFmtId="180" fontId="0" fillId="0" borderId="0" xfId="0" applyNumberForma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Fill="1" applyBorder="1" applyAlignment="1">
      <alignment horizontal="center" vertical="center"/>
    </xf>
    <xf numFmtId="0" fontId="5" fillId="0" borderId="13" xfId="0" applyFont="1" applyFill="1" applyBorder="1" applyAlignment="1">
      <alignment horizontal="center" vertical="center"/>
    </xf>
    <xf numFmtId="181" fontId="5" fillId="0" borderId="13" xfId="0" applyNumberFormat="1" applyFont="1" applyFill="1" applyBorder="1" applyAlignment="1">
      <alignment horizontal="center" vertical="center"/>
    </xf>
    <xf numFmtId="0" fontId="4" fillId="0" borderId="14" xfId="0" applyFont="1" applyBorder="1" applyAlignment="1">
      <alignment horizontal="center" vertical="center"/>
    </xf>
    <xf numFmtId="0" fontId="4" fillId="0" borderId="15" xfId="0" applyFont="1" applyFill="1" applyBorder="1" applyAlignment="1">
      <alignment horizontal="center" vertical="center"/>
    </xf>
    <xf numFmtId="0" fontId="5" fillId="0" borderId="15" xfId="0" applyFont="1" applyFill="1" applyBorder="1" applyAlignment="1">
      <alignment horizontal="center" vertical="center"/>
    </xf>
    <xf numFmtId="181" fontId="5" fillId="0" borderId="15" xfId="0" applyNumberFormat="1"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Fill="1" applyBorder="1" applyAlignment="1">
      <alignment horizontal="center" vertical="center"/>
    </xf>
    <xf numFmtId="0" fontId="5" fillId="0" borderId="17" xfId="0" applyFont="1" applyFill="1" applyBorder="1" applyAlignment="1">
      <alignment horizontal="center" vertical="center"/>
    </xf>
    <xf numFmtId="0" fontId="4" fillId="0" borderId="18" xfId="0" applyFont="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5" fillId="0" borderId="19" xfId="0" applyFont="1" applyFill="1" applyBorder="1" applyAlignment="1">
      <alignment horizontal="center" vertical="center"/>
    </xf>
    <xf numFmtId="180" fontId="5" fillId="0" borderId="19" xfId="0" applyNumberFormat="1" applyFont="1" applyFill="1" applyBorder="1" applyAlignment="1">
      <alignment horizontal="center" vertical="center"/>
    </xf>
    <xf numFmtId="0" fontId="4" fillId="0" borderId="21" xfId="0" applyFont="1" applyBorder="1" applyAlignment="1">
      <alignment horizontal="center" vertical="center"/>
    </xf>
    <xf numFmtId="0" fontId="4" fillId="0" borderId="22" xfId="0" applyFont="1" applyFill="1" applyBorder="1" applyAlignment="1">
      <alignment horizontal="center" vertical="center"/>
    </xf>
    <xf numFmtId="0" fontId="5" fillId="0" borderId="23" xfId="0" applyFont="1" applyFill="1" applyBorder="1" applyAlignment="1">
      <alignment horizontal="center" vertical="center"/>
    </xf>
    <xf numFmtId="181" fontId="5" fillId="0" borderId="22" xfId="0" applyNumberFormat="1" applyFont="1" applyFill="1" applyBorder="1" applyAlignment="1">
      <alignment horizontal="center" vertical="center"/>
    </xf>
    <xf numFmtId="0" fontId="4" fillId="0" borderId="19" xfId="0" applyFont="1" applyFill="1" applyBorder="1" applyAlignment="1">
      <alignment horizontal="center" vertical="center"/>
    </xf>
    <xf numFmtId="0" fontId="5" fillId="0" borderId="19" xfId="0" applyFont="1" applyFill="1" applyBorder="1" applyAlignment="1">
      <alignment horizontal="center" vertical="center"/>
    </xf>
    <xf numFmtId="181" fontId="5" fillId="0" borderId="19" xfId="0" applyNumberFormat="1"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Fill="1" applyBorder="1" applyAlignment="1">
      <alignment horizontal="center" vertical="center"/>
    </xf>
    <xf numFmtId="0" fontId="5" fillId="0" borderId="25" xfId="0" applyFont="1" applyFill="1" applyBorder="1" applyAlignment="1">
      <alignment horizontal="center" vertical="center"/>
    </xf>
    <xf numFmtId="181" fontId="5" fillId="0" borderId="25" xfId="0" applyNumberFormat="1" applyFont="1" applyFill="1" applyBorder="1" applyAlignment="1">
      <alignment horizontal="center" vertical="center"/>
    </xf>
    <xf numFmtId="0" fontId="4" fillId="0" borderId="22"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5" xfId="0" applyFont="1" applyFill="1" applyBorder="1" applyAlignment="1">
      <alignment horizontal="center" vertical="center"/>
    </xf>
    <xf numFmtId="181" fontId="5" fillId="0" borderId="25" xfId="0" applyNumberFormat="1" applyFont="1" applyFill="1" applyBorder="1" applyAlignment="1">
      <alignment horizontal="center" vertical="center"/>
    </xf>
    <xf numFmtId="0" fontId="5" fillId="0" borderId="22" xfId="0" applyFont="1" applyFill="1" applyBorder="1" applyAlignment="1">
      <alignment horizontal="center" vertical="center"/>
    </xf>
    <xf numFmtId="180" fontId="5" fillId="0" borderId="15" xfId="0" applyNumberFormat="1" applyFont="1" applyFill="1" applyBorder="1" applyAlignment="1">
      <alignment horizontal="center" vertical="center"/>
    </xf>
    <xf numFmtId="0" fontId="4" fillId="0" borderId="25" xfId="0" applyFont="1" applyFill="1" applyBorder="1" applyAlignment="1">
      <alignment horizontal="center" vertical="center"/>
    </xf>
    <xf numFmtId="0" fontId="5" fillId="0" borderId="25" xfId="0" applyFont="1" applyFill="1" applyBorder="1" applyAlignment="1">
      <alignment horizontal="center" vertical="center"/>
    </xf>
    <xf numFmtId="180" fontId="5" fillId="0" borderId="25" xfId="0" applyNumberFormat="1" applyFont="1" applyFill="1" applyBorder="1" applyAlignment="1">
      <alignment horizontal="center" vertical="center"/>
    </xf>
    <xf numFmtId="180" fontId="5" fillId="0" borderId="19" xfId="0" applyNumberFormat="1" applyFont="1" applyFill="1" applyBorder="1" applyAlignment="1">
      <alignment horizontal="center" vertical="center"/>
    </xf>
    <xf numFmtId="0" fontId="4" fillId="0" borderId="22" xfId="0" applyFont="1" applyBorder="1" applyAlignment="1">
      <alignment horizontal="center" vertical="center"/>
    </xf>
    <xf numFmtId="181" fontId="5" fillId="0" borderId="17" xfId="0" applyNumberFormat="1" applyFont="1" applyFill="1" applyBorder="1" applyAlignment="1">
      <alignment horizontal="center" vertical="center"/>
    </xf>
    <xf numFmtId="0" fontId="5" fillId="0" borderId="20" xfId="0" applyFont="1" applyFill="1" applyBorder="1" applyAlignment="1">
      <alignment horizontal="center" vertical="center"/>
    </xf>
    <xf numFmtId="0" fontId="5" fillId="0" borderId="26" xfId="0" applyFont="1" applyFill="1" applyBorder="1" applyAlignment="1">
      <alignment horizontal="center" vertical="center"/>
    </xf>
    <xf numFmtId="180" fontId="5" fillId="0" borderId="15" xfId="0" applyNumberFormat="1" applyFont="1" applyFill="1" applyBorder="1" applyAlignment="1">
      <alignment horizontal="center" vertical="center"/>
    </xf>
    <xf numFmtId="180" fontId="5" fillId="0" borderId="25" xfId="0" applyNumberFormat="1" applyFont="1" applyFill="1" applyBorder="1" applyAlignment="1">
      <alignment horizontal="center" vertical="center"/>
    </xf>
    <xf numFmtId="0" fontId="4" fillId="0" borderId="27" xfId="0" applyFont="1" applyBorder="1" applyAlignment="1">
      <alignment horizontal="center" vertical="center"/>
    </xf>
    <xf numFmtId="0" fontId="4" fillId="0" borderId="28" xfId="0" applyFont="1" applyFill="1" applyBorder="1" applyAlignment="1">
      <alignment horizontal="center" vertical="center"/>
    </xf>
    <xf numFmtId="0" fontId="5" fillId="0" borderId="28"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21" xfId="0" applyFont="1" applyFill="1" applyBorder="1" applyAlignment="1">
      <alignment horizontal="center" vertical="center"/>
    </xf>
    <xf numFmtId="180" fontId="4" fillId="0" borderId="11" xfId="0" applyNumberFormat="1" applyFont="1" applyBorder="1" applyAlignment="1">
      <alignment horizontal="center" vertical="center" wrapText="1"/>
    </xf>
    <xf numFmtId="180" fontId="4" fillId="0" borderId="29" xfId="0" applyNumberFormat="1" applyFont="1" applyBorder="1" applyAlignment="1">
      <alignment horizontal="center" vertical="center" wrapText="1"/>
    </xf>
    <xf numFmtId="180" fontId="4" fillId="0" borderId="30" xfId="0" applyNumberFormat="1" applyFont="1" applyBorder="1" applyAlignment="1">
      <alignment horizontal="center" vertical="center" wrapText="1"/>
    </xf>
    <xf numFmtId="180" fontId="5" fillId="0" borderId="13"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0" fontId="4" fillId="0" borderId="32" xfId="0" applyFont="1" applyBorder="1" applyAlignment="1">
      <alignment horizontal="center" vertical="center"/>
    </xf>
    <xf numFmtId="49" fontId="5" fillId="0" borderId="33" xfId="0" applyNumberFormat="1" applyFont="1" applyFill="1" applyBorder="1" applyAlignment="1">
      <alignment horizontal="center" vertical="center"/>
    </xf>
    <xf numFmtId="0" fontId="4" fillId="0" borderId="34" xfId="0" applyFont="1" applyBorder="1" applyAlignment="1">
      <alignment horizontal="center" vertical="center"/>
    </xf>
    <xf numFmtId="49" fontId="5" fillId="0" borderId="35" xfId="0" applyNumberFormat="1" applyFont="1" applyFill="1" applyBorder="1" applyAlignment="1">
      <alignment horizontal="center" vertical="center"/>
    </xf>
    <xf numFmtId="0" fontId="0" fillId="0" borderId="36" xfId="0" applyFont="1" applyBorder="1" applyAlignment="1">
      <alignment horizontal="center" vertical="center"/>
    </xf>
    <xf numFmtId="180" fontId="5" fillId="0" borderId="37"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0" fontId="4" fillId="0" borderId="39" xfId="0" applyFont="1" applyBorder="1" applyAlignment="1">
      <alignment horizontal="center" vertical="center"/>
    </xf>
    <xf numFmtId="180" fontId="5" fillId="0" borderId="40" xfId="0" applyNumberFormat="1" applyFont="1" applyFill="1" applyBorder="1" applyAlignment="1">
      <alignment horizontal="center" vertical="center"/>
    </xf>
    <xf numFmtId="49" fontId="5" fillId="0" borderId="41" xfId="0" applyNumberFormat="1" applyFont="1" applyFill="1" applyBorder="1" applyAlignment="1">
      <alignment horizontal="center" vertical="center"/>
    </xf>
    <xf numFmtId="0" fontId="0" fillId="0" borderId="42" xfId="0" applyFont="1" applyBorder="1" applyAlignment="1">
      <alignment horizontal="center" vertical="center"/>
    </xf>
    <xf numFmtId="49" fontId="5" fillId="0" borderId="38" xfId="0" applyNumberFormat="1" applyFont="1" applyFill="1" applyBorder="1" applyAlignment="1">
      <alignment horizontal="center" vertical="center"/>
    </xf>
    <xf numFmtId="0" fontId="4" fillId="0" borderId="39" xfId="0" applyFont="1" applyBorder="1" applyAlignment="1">
      <alignment horizontal="center" vertical="center"/>
    </xf>
    <xf numFmtId="49" fontId="5" fillId="0" borderId="43" xfId="0" applyNumberFormat="1" applyFont="1" applyFill="1" applyBorder="1" applyAlignment="1">
      <alignment horizontal="center" vertical="center"/>
    </xf>
    <xf numFmtId="0" fontId="4" fillId="0" borderId="44" xfId="0" applyFont="1" applyBorder="1" applyAlignment="1">
      <alignment horizontal="center" vertical="center"/>
    </xf>
    <xf numFmtId="49" fontId="5" fillId="0" borderId="43" xfId="0" applyNumberFormat="1" applyFont="1" applyFill="1" applyBorder="1" applyAlignment="1">
      <alignment horizontal="center" vertical="center"/>
    </xf>
    <xf numFmtId="0" fontId="0" fillId="0" borderId="44" xfId="0" applyFont="1" applyBorder="1" applyAlignment="1">
      <alignment horizontal="center" vertical="center"/>
    </xf>
    <xf numFmtId="180" fontId="5" fillId="0" borderId="22" xfId="0" applyNumberFormat="1" applyFont="1" applyFill="1" applyBorder="1" applyAlignment="1">
      <alignment horizontal="center" vertical="center"/>
    </xf>
    <xf numFmtId="49" fontId="5" fillId="0" borderId="41" xfId="0" applyNumberFormat="1" applyFont="1" applyFill="1" applyBorder="1" applyAlignment="1">
      <alignment horizontal="center" vertical="center"/>
    </xf>
    <xf numFmtId="0" fontId="0" fillId="0" borderId="42" xfId="0" applyFont="1" applyBorder="1" applyAlignment="1">
      <alignment horizontal="center" vertical="center"/>
    </xf>
    <xf numFmtId="49" fontId="5" fillId="0" borderId="19"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180" fontId="5" fillId="0" borderId="22"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49" fontId="5" fillId="0" borderId="31"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xf>
    <xf numFmtId="0" fontId="0" fillId="0" borderId="44" xfId="0" applyFont="1" applyBorder="1" applyAlignment="1">
      <alignment horizontal="center" vertical="center"/>
    </xf>
    <xf numFmtId="180" fontId="5" fillId="0" borderId="17" xfId="0" applyNumberFormat="1" applyFont="1" applyFill="1" applyBorder="1" applyAlignment="1">
      <alignment horizontal="center" vertical="center"/>
    </xf>
    <xf numFmtId="180" fontId="5" fillId="0" borderId="37"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180" fontId="5" fillId="0" borderId="45" xfId="0" applyNumberFormat="1" applyFont="1" applyFill="1" applyBorder="1" applyAlignment="1">
      <alignment horizontal="center" vertical="center"/>
    </xf>
    <xf numFmtId="49" fontId="5" fillId="0" borderId="25" xfId="0" applyNumberFormat="1" applyFont="1" applyFill="1" applyBorder="1" applyAlignment="1">
      <alignment horizontal="center" vertical="center"/>
    </xf>
    <xf numFmtId="0" fontId="4" fillId="0" borderId="44" xfId="0" applyFont="1" applyBorder="1" applyAlignment="1">
      <alignment horizontal="center" vertical="center"/>
    </xf>
    <xf numFmtId="49" fontId="5" fillId="0" borderId="22" xfId="0" applyNumberFormat="1" applyFont="1" applyFill="1" applyBorder="1" applyAlignment="1">
      <alignment horizontal="center" vertical="center"/>
    </xf>
    <xf numFmtId="0" fontId="4" fillId="0" borderId="42" xfId="0" applyFont="1" applyBorder="1" applyAlignment="1">
      <alignment horizontal="center" vertical="center"/>
    </xf>
    <xf numFmtId="180" fontId="5" fillId="0" borderId="28" xfId="0" applyNumberFormat="1" applyFont="1" applyFill="1" applyBorder="1" applyAlignment="1">
      <alignment horizontal="center" vertical="center"/>
    </xf>
    <xf numFmtId="49" fontId="5" fillId="0" borderId="46" xfId="0" applyNumberFormat="1" applyFont="1" applyFill="1" applyBorder="1" applyAlignment="1">
      <alignment horizontal="center" vertical="center"/>
    </xf>
    <xf numFmtId="0" fontId="0" fillId="0" borderId="47" xfId="0" applyFont="1" applyBorder="1" applyAlignment="1">
      <alignment horizontal="center" vertical="center"/>
    </xf>
    <xf numFmtId="0" fontId="4" fillId="0" borderId="39"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6" xfId="0" applyFont="1" applyFill="1" applyBorder="1" applyAlignment="1">
      <alignment horizontal="center" vertical="center"/>
    </xf>
    <xf numFmtId="180" fontId="5" fillId="0" borderId="25" xfId="0" applyNumberFormat="1" applyFont="1" applyFill="1" applyBorder="1" applyAlignment="1">
      <alignment horizontal="center" vertical="center"/>
    </xf>
    <xf numFmtId="0" fontId="4" fillId="0" borderId="44" xfId="0" applyFont="1" applyFill="1" applyBorder="1" applyAlignment="1">
      <alignment horizontal="center" vertical="center"/>
    </xf>
    <xf numFmtId="0" fontId="4" fillId="0" borderId="36"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0"/>
  <sheetViews>
    <sheetView tabSelected="1" workbookViewId="0" topLeftCell="A1">
      <pane ySplit="2" topLeftCell="A3" activePane="bottomLeft" state="frozen"/>
      <selection pane="bottomLeft" activeCell="O69" sqref="O69"/>
    </sheetView>
  </sheetViews>
  <sheetFormatPr defaultColWidth="8.75390625" defaultRowHeight="14.25"/>
  <cols>
    <col min="1" max="1" width="5.125" style="3" customWidth="1"/>
    <col min="2" max="2" width="14.125" style="3" bestFit="1" customWidth="1"/>
    <col min="3" max="3" width="9.75390625" style="4" customWidth="1"/>
    <col min="4" max="4" width="5.75390625" style="3" customWidth="1"/>
    <col min="5" max="5" width="22.625" style="5" customWidth="1"/>
    <col min="6" max="6" width="11.625" style="5" customWidth="1"/>
    <col min="7" max="7" width="7.75390625" style="6" customWidth="1"/>
    <col min="8" max="8" width="7.625" style="6" customWidth="1"/>
    <col min="9" max="10" width="7.375" style="7" customWidth="1"/>
    <col min="11" max="11" width="7.50390625" style="3" customWidth="1"/>
    <col min="12" max="33" width="9.00390625" style="3" bestFit="1" customWidth="1"/>
    <col min="34" max="16384" width="8.75390625" style="3" customWidth="1"/>
  </cols>
  <sheetData>
    <row r="1" spans="1:11" ht="36" customHeight="1">
      <c r="A1" s="8" t="s">
        <v>0</v>
      </c>
      <c r="B1" s="9"/>
      <c r="C1" s="10"/>
      <c r="D1" s="9"/>
      <c r="E1" s="9"/>
      <c r="F1" s="9"/>
      <c r="G1" s="9"/>
      <c r="H1" s="9"/>
      <c r="I1" s="9"/>
      <c r="J1" s="9"/>
      <c r="K1" s="9"/>
    </row>
    <row r="2" spans="1:11" s="1" customFormat="1" ht="27" customHeight="1">
      <c r="A2" s="11" t="s">
        <v>1</v>
      </c>
      <c r="B2" s="12" t="s">
        <v>2</v>
      </c>
      <c r="C2" s="13" t="s">
        <v>3</v>
      </c>
      <c r="D2" s="12" t="s">
        <v>4</v>
      </c>
      <c r="E2" s="12" t="s">
        <v>5</v>
      </c>
      <c r="F2" s="12" t="s">
        <v>6</v>
      </c>
      <c r="G2" s="14" t="s">
        <v>7</v>
      </c>
      <c r="H2" s="14" t="s">
        <v>8</v>
      </c>
      <c r="I2" s="66" t="s">
        <v>9</v>
      </c>
      <c r="J2" s="67" t="s">
        <v>10</v>
      </c>
      <c r="K2" s="68" t="s">
        <v>11</v>
      </c>
    </row>
    <row r="3" spans="1:11" s="1" customFormat="1" ht="21" customHeight="1">
      <c r="A3" s="15">
        <v>1</v>
      </c>
      <c r="B3" s="16" t="s">
        <v>12</v>
      </c>
      <c r="C3" s="16" t="s">
        <v>13</v>
      </c>
      <c r="D3" s="16" t="s">
        <v>14</v>
      </c>
      <c r="E3" s="16" t="s">
        <v>15</v>
      </c>
      <c r="F3" s="16" t="s">
        <v>16</v>
      </c>
      <c r="G3" s="17">
        <v>51</v>
      </c>
      <c r="H3" s="18">
        <v>75.2</v>
      </c>
      <c r="I3" s="69">
        <f aca="true" t="shared" si="0" ref="I3:I15">(G3+H3)/2</f>
        <v>63.1</v>
      </c>
      <c r="J3" s="70">
        <v>1</v>
      </c>
      <c r="K3" s="71" t="s">
        <v>17</v>
      </c>
    </row>
    <row r="4" spans="1:11" s="1" customFormat="1" ht="21" customHeight="1">
      <c r="A4" s="19">
        <v>2</v>
      </c>
      <c r="B4" s="20" t="s">
        <v>18</v>
      </c>
      <c r="C4" s="20" t="s">
        <v>19</v>
      </c>
      <c r="D4" s="20" t="s">
        <v>14</v>
      </c>
      <c r="E4" s="20" t="s">
        <v>15</v>
      </c>
      <c r="F4" s="20" t="s">
        <v>20</v>
      </c>
      <c r="G4" s="21">
        <v>61</v>
      </c>
      <c r="H4" s="22">
        <v>81.7</v>
      </c>
      <c r="I4" s="47">
        <f t="shared" si="0"/>
        <v>71.35</v>
      </c>
      <c r="J4" s="72">
        <v>1</v>
      </c>
      <c r="K4" s="73" t="s">
        <v>17</v>
      </c>
    </row>
    <row r="5" spans="1:11" s="1" customFormat="1" ht="21" customHeight="1">
      <c r="A5" s="23">
        <v>3</v>
      </c>
      <c r="B5" s="24" t="s">
        <v>21</v>
      </c>
      <c r="C5" s="24"/>
      <c r="D5" s="24" t="s">
        <v>14</v>
      </c>
      <c r="E5" s="24" t="s">
        <v>15</v>
      </c>
      <c r="F5" s="24" t="s">
        <v>20</v>
      </c>
      <c r="G5" s="25">
        <v>58</v>
      </c>
      <c r="H5" s="25">
        <v>81.86</v>
      </c>
      <c r="I5" s="25">
        <f t="shared" si="0"/>
        <v>69.93</v>
      </c>
      <c r="J5" s="74">
        <v>2</v>
      </c>
      <c r="K5" s="75"/>
    </row>
    <row r="6" spans="1:11" s="1" customFormat="1" ht="21" customHeight="1">
      <c r="A6" s="26">
        <v>4</v>
      </c>
      <c r="B6" s="27" t="s">
        <v>22</v>
      </c>
      <c r="C6" s="27" t="s">
        <v>23</v>
      </c>
      <c r="D6" s="27" t="s">
        <v>14</v>
      </c>
      <c r="E6" s="27" t="s">
        <v>15</v>
      </c>
      <c r="F6" s="28" t="s">
        <v>24</v>
      </c>
      <c r="G6" s="29">
        <v>47</v>
      </c>
      <c r="H6" s="30">
        <v>78.88</v>
      </c>
      <c r="I6" s="76">
        <f t="shared" si="0"/>
        <v>62.94</v>
      </c>
      <c r="J6" s="77" t="s">
        <v>25</v>
      </c>
      <c r="K6" s="78" t="s">
        <v>17</v>
      </c>
    </row>
    <row r="7" spans="1:11" s="1" customFormat="1" ht="21" customHeight="1">
      <c r="A7" s="31">
        <v>5</v>
      </c>
      <c r="B7" s="32" t="s">
        <v>26</v>
      </c>
      <c r="C7" s="32"/>
      <c r="D7" s="32" t="s">
        <v>27</v>
      </c>
      <c r="E7" s="32" t="s">
        <v>15</v>
      </c>
      <c r="F7" s="32" t="s">
        <v>24</v>
      </c>
      <c r="G7" s="33">
        <v>43</v>
      </c>
      <c r="H7" s="34">
        <v>77.06</v>
      </c>
      <c r="I7" s="79">
        <f t="shared" si="0"/>
        <v>60.03</v>
      </c>
      <c r="J7" s="80" t="s">
        <v>28</v>
      </c>
      <c r="K7" s="81"/>
    </row>
    <row r="8" spans="1:11" s="1" customFormat="1" ht="21" customHeight="1">
      <c r="A8" s="26">
        <v>6</v>
      </c>
      <c r="B8" s="35" t="s">
        <v>29</v>
      </c>
      <c r="C8" s="35" t="s">
        <v>30</v>
      </c>
      <c r="D8" s="35" t="s">
        <v>27</v>
      </c>
      <c r="E8" s="35" t="s">
        <v>15</v>
      </c>
      <c r="F8" s="35" t="s">
        <v>31</v>
      </c>
      <c r="G8" s="36">
        <v>66</v>
      </c>
      <c r="H8" s="37">
        <v>79.12</v>
      </c>
      <c r="I8" s="51">
        <f t="shared" si="0"/>
        <v>72.56</v>
      </c>
      <c r="J8" s="82" t="s">
        <v>25</v>
      </c>
      <c r="K8" s="83" t="s">
        <v>17</v>
      </c>
    </row>
    <row r="9" spans="1:11" s="1" customFormat="1" ht="21" customHeight="1">
      <c r="A9" s="38">
        <v>7</v>
      </c>
      <c r="B9" s="39" t="s">
        <v>32</v>
      </c>
      <c r="C9" s="39" t="s">
        <v>33</v>
      </c>
      <c r="D9" s="39" t="s">
        <v>14</v>
      </c>
      <c r="E9" s="39" t="s">
        <v>15</v>
      </c>
      <c r="F9" s="39" t="s">
        <v>31</v>
      </c>
      <c r="G9" s="40">
        <v>64</v>
      </c>
      <c r="H9" s="41">
        <v>79.9</v>
      </c>
      <c r="I9" s="57">
        <f t="shared" si="0"/>
        <v>71.95</v>
      </c>
      <c r="J9" s="84" t="s">
        <v>28</v>
      </c>
      <c r="K9" s="85" t="s">
        <v>17</v>
      </c>
    </row>
    <row r="10" spans="1:11" s="1" customFormat="1" ht="21" customHeight="1">
      <c r="A10" s="38">
        <v>8</v>
      </c>
      <c r="B10" s="39" t="s">
        <v>34</v>
      </c>
      <c r="C10" s="39"/>
      <c r="D10" s="39" t="s">
        <v>27</v>
      </c>
      <c r="E10" s="39" t="s">
        <v>15</v>
      </c>
      <c r="F10" s="39" t="s">
        <v>31</v>
      </c>
      <c r="G10" s="40">
        <v>64</v>
      </c>
      <c r="H10" s="41">
        <v>76.92</v>
      </c>
      <c r="I10" s="57">
        <f t="shared" si="0"/>
        <v>70.46000000000001</v>
      </c>
      <c r="J10" s="86" t="s">
        <v>35</v>
      </c>
      <c r="K10" s="87"/>
    </row>
    <row r="11" spans="1:11" s="1" customFormat="1" ht="21" customHeight="1">
      <c r="A11" s="31">
        <v>9</v>
      </c>
      <c r="B11" s="42" t="s">
        <v>36</v>
      </c>
      <c r="C11" s="42"/>
      <c r="D11" s="42" t="s">
        <v>27</v>
      </c>
      <c r="E11" s="42" t="s">
        <v>15</v>
      </c>
      <c r="F11" s="42" t="s">
        <v>31</v>
      </c>
      <c r="G11" s="43">
        <v>60</v>
      </c>
      <c r="H11" s="34">
        <v>79.14</v>
      </c>
      <c r="I11" s="88">
        <f t="shared" si="0"/>
        <v>69.57</v>
      </c>
      <c r="J11" s="89" t="s">
        <v>37</v>
      </c>
      <c r="K11" s="90"/>
    </row>
    <row r="12" spans="1:11" s="1" customFormat="1" ht="21" customHeight="1">
      <c r="A12" s="26">
        <v>10</v>
      </c>
      <c r="B12" s="27" t="s">
        <v>38</v>
      </c>
      <c r="C12" s="27" t="s">
        <v>39</v>
      </c>
      <c r="D12" s="27" t="s">
        <v>27</v>
      </c>
      <c r="E12" s="27" t="s">
        <v>15</v>
      </c>
      <c r="F12" s="27" t="s">
        <v>40</v>
      </c>
      <c r="G12" s="29">
        <v>73</v>
      </c>
      <c r="H12" s="44">
        <v>77.44</v>
      </c>
      <c r="I12" s="30">
        <f t="shared" si="0"/>
        <v>75.22</v>
      </c>
      <c r="J12" s="91" t="s">
        <v>25</v>
      </c>
      <c r="K12" s="78" t="s">
        <v>17</v>
      </c>
    </row>
    <row r="13" spans="1:11" s="1" customFormat="1" ht="21" customHeight="1">
      <c r="A13" s="38">
        <v>11</v>
      </c>
      <c r="B13" s="39" t="s">
        <v>41</v>
      </c>
      <c r="C13" s="39" t="s">
        <v>42</v>
      </c>
      <c r="D13" s="39" t="s">
        <v>27</v>
      </c>
      <c r="E13" s="39" t="s">
        <v>15</v>
      </c>
      <c r="F13" s="39" t="s">
        <v>40</v>
      </c>
      <c r="G13" s="40">
        <v>66</v>
      </c>
      <c r="H13" s="45">
        <v>83.6</v>
      </c>
      <c r="I13" s="57">
        <f t="shared" si="0"/>
        <v>74.8</v>
      </c>
      <c r="J13" s="92" t="s">
        <v>28</v>
      </c>
      <c r="K13" s="85" t="s">
        <v>17</v>
      </c>
    </row>
    <row r="14" spans="1:11" s="1" customFormat="1" ht="21" customHeight="1">
      <c r="A14" s="38">
        <v>12</v>
      </c>
      <c r="B14" s="39" t="s">
        <v>43</v>
      </c>
      <c r="C14" s="39" t="s">
        <v>44</v>
      </c>
      <c r="D14" s="39" t="s">
        <v>27</v>
      </c>
      <c r="E14" s="39" t="s">
        <v>15</v>
      </c>
      <c r="F14" s="39" t="s">
        <v>40</v>
      </c>
      <c r="G14" s="40">
        <v>68</v>
      </c>
      <c r="H14" s="44">
        <v>81.26</v>
      </c>
      <c r="I14" s="57">
        <f t="shared" si="0"/>
        <v>74.63</v>
      </c>
      <c r="J14" s="92" t="s">
        <v>35</v>
      </c>
      <c r="K14" s="85" t="s">
        <v>17</v>
      </c>
    </row>
    <row r="15" spans="1:11" s="1" customFormat="1" ht="21" customHeight="1">
      <c r="A15" s="38">
        <v>13</v>
      </c>
      <c r="B15" s="39" t="s">
        <v>45</v>
      </c>
      <c r="C15" s="39"/>
      <c r="D15" s="39" t="s">
        <v>27</v>
      </c>
      <c r="E15" s="39" t="s">
        <v>15</v>
      </c>
      <c r="F15" s="39" t="s">
        <v>40</v>
      </c>
      <c r="G15" s="40">
        <v>68</v>
      </c>
      <c r="H15" s="44">
        <v>80.36</v>
      </c>
      <c r="I15" s="57">
        <f t="shared" si="0"/>
        <v>74.18</v>
      </c>
      <c r="J15" s="93" t="s">
        <v>37</v>
      </c>
      <c r="K15" s="87"/>
    </row>
    <row r="16" spans="1:11" s="1" customFormat="1" ht="21" customHeight="1">
      <c r="A16" s="38">
        <v>14</v>
      </c>
      <c r="B16" s="39" t="s">
        <v>46</v>
      </c>
      <c r="C16" s="39"/>
      <c r="D16" s="39" t="s">
        <v>27</v>
      </c>
      <c r="E16" s="39" t="s">
        <v>15</v>
      </c>
      <c r="F16" s="39" t="s">
        <v>40</v>
      </c>
      <c r="G16" s="40">
        <v>73</v>
      </c>
      <c r="H16" s="39" t="s">
        <v>47</v>
      </c>
      <c r="I16" s="57"/>
      <c r="J16" s="93"/>
      <c r="K16" s="87"/>
    </row>
    <row r="17" spans="1:11" s="1" customFormat="1" ht="21" customHeight="1">
      <c r="A17" s="31">
        <v>15</v>
      </c>
      <c r="B17" s="32" t="s">
        <v>48</v>
      </c>
      <c r="C17" s="32"/>
      <c r="D17" s="32" t="s">
        <v>27</v>
      </c>
      <c r="E17" s="32" t="s">
        <v>15</v>
      </c>
      <c r="F17" s="32" t="s">
        <v>40</v>
      </c>
      <c r="G17" s="46">
        <v>64</v>
      </c>
      <c r="H17" s="32" t="s">
        <v>47</v>
      </c>
      <c r="I17" s="94"/>
      <c r="J17" s="95"/>
      <c r="K17" s="81"/>
    </row>
    <row r="18" spans="1:11" s="1" customFormat="1" ht="21" customHeight="1">
      <c r="A18" s="26">
        <v>16</v>
      </c>
      <c r="B18" s="27" t="s">
        <v>49</v>
      </c>
      <c r="C18" s="27" t="s">
        <v>50</v>
      </c>
      <c r="D18" s="27" t="s">
        <v>27</v>
      </c>
      <c r="E18" s="27" t="s">
        <v>15</v>
      </c>
      <c r="F18" s="27" t="s">
        <v>51</v>
      </c>
      <c r="G18" s="29">
        <v>61</v>
      </c>
      <c r="H18" s="37">
        <v>82.64</v>
      </c>
      <c r="I18" s="30">
        <f aca="true" t="shared" si="1" ref="I18:I26">(G18+H18)/2</f>
        <v>71.82</v>
      </c>
      <c r="J18" s="77" t="s">
        <v>25</v>
      </c>
      <c r="K18" s="78" t="s">
        <v>17</v>
      </c>
    </row>
    <row r="19" spans="1:11" s="1" customFormat="1" ht="21" customHeight="1">
      <c r="A19" s="38">
        <v>17</v>
      </c>
      <c r="B19" s="39" t="s">
        <v>52</v>
      </c>
      <c r="C19" s="39"/>
      <c r="D19" s="39" t="s">
        <v>27</v>
      </c>
      <c r="E19" s="39" t="s">
        <v>15</v>
      </c>
      <c r="F19" s="39" t="s">
        <v>51</v>
      </c>
      <c r="G19" s="40">
        <v>59</v>
      </c>
      <c r="H19" s="41">
        <v>78.8</v>
      </c>
      <c r="I19" s="57">
        <f t="shared" si="1"/>
        <v>68.9</v>
      </c>
      <c r="J19" s="86" t="s">
        <v>28</v>
      </c>
      <c r="K19" s="87"/>
    </row>
    <row r="20" spans="1:11" s="1" customFormat="1" ht="21" customHeight="1">
      <c r="A20" s="31">
        <v>18</v>
      </c>
      <c r="B20" s="32" t="s">
        <v>53</v>
      </c>
      <c r="C20" s="32"/>
      <c r="D20" s="32" t="s">
        <v>27</v>
      </c>
      <c r="E20" s="32" t="s">
        <v>15</v>
      </c>
      <c r="F20" s="32" t="s">
        <v>51</v>
      </c>
      <c r="G20" s="46">
        <v>46</v>
      </c>
      <c r="H20" s="34">
        <v>80.22</v>
      </c>
      <c r="I20" s="94">
        <f t="shared" si="1"/>
        <v>63.11</v>
      </c>
      <c r="J20" s="80" t="s">
        <v>35</v>
      </c>
      <c r="K20" s="81"/>
    </row>
    <row r="21" spans="1:11" s="1" customFormat="1" ht="21" customHeight="1">
      <c r="A21" s="19">
        <v>19</v>
      </c>
      <c r="B21" s="20" t="s">
        <v>54</v>
      </c>
      <c r="C21" s="20" t="s">
        <v>55</v>
      </c>
      <c r="D21" s="20" t="s">
        <v>27</v>
      </c>
      <c r="E21" s="20" t="s">
        <v>15</v>
      </c>
      <c r="F21" s="20" t="s">
        <v>56</v>
      </c>
      <c r="G21" s="21">
        <v>75</v>
      </c>
      <c r="H21" s="47">
        <v>79</v>
      </c>
      <c r="I21" s="47">
        <f t="shared" si="1"/>
        <v>77</v>
      </c>
      <c r="J21" s="96" t="s">
        <v>25</v>
      </c>
      <c r="K21" s="73" t="s">
        <v>17</v>
      </c>
    </row>
    <row r="22" spans="1:11" s="1" customFormat="1" ht="21" customHeight="1">
      <c r="A22" s="38">
        <v>20</v>
      </c>
      <c r="B22" s="48" t="s">
        <v>57</v>
      </c>
      <c r="C22" s="48"/>
      <c r="D22" s="48" t="s">
        <v>27</v>
      </c>
      <c r="E22" s="48" t="s">
        <v>15</v>
      </c>
      <c r="F22" s="48" t="s">
        <v>56</v>
      </c>
      <c r="G22" s="49">
        <v>72</v>
      </c>
      <c r="H22" s="50">
        <v>79.92</v>
      </c>
      <c r="I22" s="50">
        <f t="shared" si="1"/>
        <v>75.96000000000001</v>
      </c>
      <c r="J22" s="86" t="s">
        <v>28</v>
      </c>
      <c r="K22" s="87"/>
    </row>
    <row r="23" spans="1:11" s="1" customFormat="1" ht="21" customHeight="1">
      <c r="A23" s="31">
        <v>21</v>
      </c>
      <c r="B23" s="42" t="s">
        <v>58</v>
      </c>
      <c r="C23" s="42"/>
      <c r="D23" s="42" t="s">
        <v>27</v>
      </c>
      <c r="E23" s="42" t="s">
        <v>15</v>
      </c>
      <c r="F23" s="42" t="s">
        <v>56</v>
      </c>
      <c r="G23" s="43">
        <v>73</v>
      </c>
      <c r="H23" s="34">
        <v>78.2</v>
      </c>
      <c r="I23" s="88">
        <f t="shared" si="1"/>
        <v>75.6</v>
      </c>
      <c r="J23" s="80" t="s">
        <v>35</v>
      </c>
      <c r="K23" s="81"/>
    </row>
    <row r="24" spans="1:11" s="1" customFormat="1" ht="21" customHeight="1">
      <c r="A24" s="15">
        <v>22</v>
      </c>
      <c r="B24" s="16" t="s">
        <v>59</v>
      </c>
      <c r="C24" s="16" t="s">
        <v>60</v>
      </c>
      <c r="D24" s="16" t="s">
        <v>14</v>
      </c>
      <c r="E24" s="16" t="s">
        <v>61</v>
      </c>
      <c r="F24" s="16" t="s">
        <v>62</v>
      </c>
      <c r="G24" s="17">
        <v>43</v>
      </c>
      <c r="H24" s="34">
        <v>70.74</v>
      </c>
      <c r="I24" s="69">
        <f t="shared" si="1"/>
        <v>56.87</v>
      </c>
      <c r="J24" s="97" t="s">
        <v>25</v>
      </c>
      <c r="K24" s="71" t="s">
        <v>17</v>
      </c>
    </row>
    <row r="25" spans="1:11" s="1" customFormat="1" ht="21" customHeight="1">
      <c r="A25" s="26">
        <v>23</v>
      </c>
      <c r="B25" s="35" t="s">
        <v>63</v>
      </c>
      <c r="C25" s="35" t="s">
        <v>64</v>
      </c>
      <c r="D25" s="35" t="s">
        <v>27</v>
      </c>
      <c r="E25" s="35" t="s">
        <v>61</v>
      </c>
      <c r="F25" s="35" t="s">
        <v>51</v>
      </c>
      <c r="G25" s="36">
        <v>75</v>
      </c>
      <c r="H25" s="51">
        <v>79.96</v>
      </c>
      <c r="I25" s="51">
        <f t="shared" si="1"/>
        <v>77.47999999999999</v>
      </c>
      <c r="J25" s="82" t="s">
        <v>25</v>
      </c>
      <c r="K25" s="83" t="s">
        <v>17</v>
      </c>
    </row>
    <row r="26" spans="1:11" s="1" customFormat="1" ht="21" customHeight="1">
      <c r="A26" s="38">
        <v>24</v>
      </c>
      <c r="B26" s="48" t="s">
        <v>65</v>
      </c>
      <c r="C26" s="48"/>
      <c r="D26" s="48" t="s">
        <v>14</v>
      </c>
      <c r="E26" s="48" t="s">
        <v>61</v>
      </c>
      <c r="F26" s="48" t="s">
        <v>51</v>
      </c>
      <c r="G26" s="49">
        <v>62</v>
      </c>
      <c r="H26" s="50">
        <v>72.04</v>
      </c>
      <c r="I26" s="50">
        <f t="shared" si="1"/>
        <v>67.02000000000001</v>
      </c>
      <c r="J26" s="98" t="s">
        <v>28</v>
      </c>
      <c r="K26" s="99"/>
    </row>
    <row r="27" spans="1:11" s="1" customFormat="1" ht="21" customHeight="1">
      <c r="A27" s="31">
        <v>25</v>
      </c>
      <c r="B27" s="32" t="s">
        <v>66</v>
      </c>
      <c r="C27" s="32"/>
      <c r="D27" s="32" t="s">
        <v>27</v>
      </c>
      <c r="E27" s="32" t="s">
        <v>61</v>
      </c>
      <c r="F27" s="32" t="s">
        <v>51</v>
      </c>
      <c r="G27" s="46">
        <v>62</v>
      </c>
      <c r="H27" s="52" t="s">
        <v>47</v>
      </c>
      <c r="I27" s="94"/>
      <c r="J27" s="80"/>
      <c r="K27" s="81"/>
    </row>
    <row r="28" spans="1:11" s="1" customFormat="1" ht="21" customHeight="1">
      <c r="A28" s="26">
        <v>26</v>
      </c>
      <c r="B28" s="27" t="s">
        <v>67</v>
      </c>
      <c r="C28" s="27" t="s">
        <v>68</v>
      </c>
      <c r="D28" s="27" t="s">
        <v>27</v>
      </c>
      <c r="E28" s="27" t="s">
        <v>61</v>
      </c>
      <c r="F28" s="27" t="s">
        <v>40</v>
      </c>
      <c r="G28" s="29">
        <v>66</v>
      </c>
      <c r="H28" s="30">
        <v>81.14</v>
      </c>
      <c r="I28" s="30">
        <f aca="true" t="shared" si="2" ref="I28:I38">(G28+H28)/2</f>
        <v>73.57</v>
      </c>
      <c r="J28" s="77" t="s">
        <v>25</v>
      </c>
      <c r="K28" s="78" t="s">
        <v>17</v>
      </c>
    </row>
    <row r="29" spans="1:11" s="1" customFormat="1" ht="21" customHeight="1">
      <c r="A29" s="31">
        <v>27</v>
      </c>
      <c r="B29" s="32" t="s">
        <v>69</v>
      </c>
      <c r="C29" s="32"/>
      <c r="D29" s="32" t="s">
        <v>27</v>
      </c>
      <c r="E29" s="32" t="s">
        <v>61</v>
      </c>
      <c r="F29" s="32" t="s">
        <v>40</v>
      </c>
      <c r="G29" s="46">
        <v>59</v>
      </c>
      <c r="H29" s="34">
        <v>81.14</v>
      </c>
      <c r="I29" s="94">
        <f t="shared" si="2"/>
        <v>70.07</v>
      </c>
      <c r="J29" s="80" t="s">
        <v>28</v>
      </c>
      <c r="K29" s="81"/>
    </row>
    <row r="30" spans="1:11" s="1" customFormat="1" ht="21" customHeight="1">
      <c r="A30" s="15">
        <v>28</v>
      </c>
      <c r="B30" s="16" t="s">
        <v>70</v>
      </c>
      <c r="C30" s="16" t="s">
        <v>71</v>
      </c>
      <c r="D30" s="16" t="s">
        <v>27</v>
      </c>
      <c r="E30" s="16" t="s">
        <v>61</v>
      </c>
      <c r="F30" s="16" t="s">
        <v>72</v>
      </c>
      <c r="G30" s="17">
        <v>33</v>
      </c>
      <c r="H30" s="34">
        <v>76.18</v>
      </c>
      <c r="I30" s="69">
        <f t="shared" si="2"/>
        <v>54.59</v>
      </c>
      <c r="J30" s="97" t="s">
        <v>25</v>
      </c>
      <c r="K30" s="71" t="s">
        <v>17</v>
      </c>
    </row>
    <row r="31" spans="1:11" s="1" customFormat="1" ht="21" customHeight="1">
      <c r="A31" s="26">
        <v>29</v>
      </c>
      <c r="B31" s="27" t="s">
        <v>73</v>
      </c>
      <c r="C31" s="27" t="s">
        <v>74</v>
      </c>
      <c r="D31" s="27" t="s">
        <v>27</v>
      </c>
      <c r="E31" s="27" t="s">
        <v>61</v>
      </c>
      <c r="F31" s="27" t="s">
        <v>75</v>
      </c>
      <c r="G31" s="29">
        <v>70</v>
      </c>
      <c r="H31" s="30">
        <v>80.14</v>
      </c>
      <c r="I31" s="30">
        <f t="shared" si="2"/>
        <v>75.07</v>
      </c>
      <c r="J31" s="77" t="s">
        <v>25</v>
      </c>
      <c r="K31" s="78" t="s">
        <v>17</v>
      </c>
    </row>
    <row r="32" spans="1:11" s="1" customFormat="1" ht="21" customHeight="1">
      <c r="A32" s="23">
        <v>30</v>
      </c>
      <c r="B32" s="24" t="s">
        <v>76</v>
      </c>
      <c r="C32" s="24"/>
      <c r="D32" s="24" t="s">
        <v>14</v>
      </c>
      <c r="E32" s="24" t="s">
        <v>61</v>
      </c>
      <c r="F32" s="24" t="s">
        <v>75</v>
      </c>
      <c r="G32" s="25">
        <v>65</v>
      </c>
      <c r="H32" s="53">
        <v>78.88</v>
      </c>
      <c r="I32" s="100">
        <f t="shared" si="2"/>
        <v>71.94</v>
      </c>
      <c r="J32" s="74" t="s">
        <v>28</v>
      </c>
      <c r="K32" s="75"/>
    </row>
    <row r="33" spans="1:11" s="1" customFormat="1" ht="21" customHeight="1">
      <c r="A33" s="26">
        <v>31</v>
      </c>
      <c r="B33" s="35" t="s">
        <v>77</v>
      </c>
      <c r="C33" s="35" t="s">
        <v>78</v>
      </c>
      <c r="D33" s="35" t="s">
        <v>27</v>
      </c>
      <c r="E33" s="35" t="s">
        <v>61</v>
      </c>
      <c r="F33" s="35" t="s">
        <v>79</v>
      </c>
      <c r="G33" s="54">
        <v>73</v>
      </c>
      <c r="H33" s="51">
        <v>73.28</v>
      </c>
      <c r="I33" s="101">
        <f t="shared" si="2"/>
        <v>73.14</v>
      </c>
      <c r="J33" s="102" t="s">
        <v>25</v>
      </c>
      <c r="K33" s="83" t="s">
        <v>17</v>
      </c>
    </row>
    <row r="34" spans="1:11" s="1" customFormat="1" ht="21" customHeight="1">
      <c r="A34" s="38">
        <v>32</v>
      </c>
      <c r="B34" s="48" t="s">
        <v>80</v>
      </c>
      <c r="C34" s="48" t="s">
        <v>81</v>
      </c>
      <c r="D34" s="48" t="s">
        <v>27</v>
      </c>
      <c r="E34" s="48" t="s">
        <v>61</v>
      </c>
      <c r="F34" s="48" t="s">
        <v>79</v>
      </c>
      <c r="G34" s="55">
        <v>62</v>
      </c>
      <c r="H34" s="50">
        <v>76.9</v>
      </c>
      <c r="I34" s="103">
        <f t="shared" si="2"/>
        <v>69.45</v>
      </c>
      <c r="J34" s="104" t="s">
        <v>28</v>
      </c>
      <c r="K34" s="105" t="s">
        <v>17</v>
      </c>
    </row>
    <row r="35" spans="1:11" s="1" customFormat="1" ht="21" customHeight="1">
      <c r="A35" s="38">
        <v>33</v>
      </c>
      <c r="B35" s="39" t="s">
        <v>82</v>
      </c>
      <c r="C35" s="39" t="s">
        <v>83</v>
      </c>
      <c r="D35" s="39" t="s">
        <v>27</v>
      </c>
      <c r="E35" s="39" t="s">
        <v>61</v>
      </c>
      <c r="F35" s="39" t="s">
        <v>79</v>
      </c>
      <c r="G35" s="40">
        <v>64</v>
      </c>
      <c r="H35" s="56">
        <v>72.82</v>
      </c>
      <c r="I35" s="57">
        <f t="shared" si="2"/>
        <v>68.41</v>
      </c>
      <c r="J35" s="92" t="s">
        <v>35</v>
      </c>
      <c r="K35" s="85" t="s">
        <v>17</v>
      </c>
    </row>
    <row r="36" spans="1:11" s="1" customFormat="1" ht="21" customHeight="1">
      <c r="A36" s="31">
        <v>34</v>
      </c>
      <c r="B36" s="32" t="s">
        <v>84</v>
      </c>
      <c r="C36" s="32" t="s">
        <v>85</v>
      </c>
      <c r="D36" s="32" t="s">
        <v>27</v>
      </c>
      <c r="E36" s="32" t="s">
        <v>61</v>
      </c>
      <c r="F36" s="32" t="s">
        <v>79</v>
      </c>
      <c r="G36" s="46">
        <v>65</v>
      </c>
      <c r="H36" s="34">
        <v>70.22</v>
      </c>
      <c r="I36" s="94">
        <f t="shared" si="2"/>
        <v>67.61</v>
      </c>
      <c r="J36" s="106" t="s">
        <v>37</v>
      </c>
      <c r="K36" s="107" t="s">
        <v>17</v>
      </c>
    </row>
    <row r="37" spans="1:11" s="1" customFormat="1" ht="21" customHeight="1">
      <c r="A37" s="19">
        <v>35</v>
      </c>
      <c r="B37" s="20" t="s">
        <v>86</v>
      </c>
      <c r="C37" s="20" t="s">
        <v>87</v>
      </c>
      <c r="D37" s="20" t="s">
        <v>27</v>
      </c>
      <c r="E37" s="20" t="s">
        <v>88</v>
      </c>
      <c r="F37" s="20" t="s">
        <v>31</v>
      </c>
      <c r="G37" s="21">
        <v>45</v>
      </c>
      <c r="H37" s="47">
        <v>79.36</v>
      </c>
      <c r="I37" s="47">
        <f t="shared" si="2"/>
        <v>62.18</v>
      </c>
      <c r="J37" s="96" t="s">
        <v>25</v>
      </c>
      <c r="K37" s="73" t="s">
        <v>17</v>
      </c>
    </row>
    <row r="38" spans="1:11" s="1" customFormat="1" ht="21" customHeight="1">
      <c r="A38" s="38">
        <v>36</v>
      </c>
      <c r="B38" s="39" t="s">
        <v>89</v>
      </c>
      <c r="C38" s="39"/>
      <c r="D38" s="39" t="s">
        <v>27</v>
      </c>
      <c r="E38" s="39" t="s">
        <v>88</v>
      </c>
      <c r="F38" s="39" t="s">
        <v>31</v>
      </c>
      <c r="G38" s="40">
        <v>42</v>
      </c>
      <c r="H38" s="57">
        <v>79.62</v>
      </c>
      <c r="I38" s="57">
        <f t="shared" si="2"/>
        <v>60.81</v>
      </c>
      <c r="J38" s="86" t="s">
        <v>28</v>
      </c>
      <c r="K38" s="87"/>
    </row>
    <row r="39" spans="1:11" s="1" customFormat="1" ht="21" customHeight="1">
      <c r="A39" s="58">
        <v>37</v>
      </c>
      <c r="B39" s="59" t="s">
        <v>90</v>
      </c>
      <c r="C39" s="59"/>
      <c r="D39" s="59" t="s">
        <v>14</v>
      </c>
      <c r="E39" s="59" t="s">
        <v>88</v>
      </c>
      <c r="F39" s="59" t="s">
        <v>31</v>
      </c>
      <c r="G39" s="60">
        <v>50</v>
      </c>
      <c r="H39" s="59" t="s">
        <v>47</v>
      </c>
      <c r="I39" s="108"/>
      <c r="J39" s="109"/>
      <c r="K39" s="110"/>
    </row>
    <row r="40" spans="1:11" s="1" customFormat="1" ht="21" customHeight="1">
      <c r="A40" s="15">
        <v>38</v>
      </c>
      <c r="B40" s="16" t="s">
        <v>91</v>
      </c>
      <c r="C40" s="16" t="s">
        <v>92</v>
      </c>
      <c r="D40" s="16" t="s">
        <v>27</v>
      </c>
      <c r="E40" s="16" t="s">
        <v>88</v>
      </c>
      <c r="F40" s="16" t="s">
        <v>40</v>
      </c>
      <c r="G40" s="17">
        <v>67</v>
      </c>
      <c r="H40" s="34">
        <v>76.22</v>
      </c>
      <c r="I40" s="69">
        <f aca="true" t="shared" si="3" ref="I40:I51">(G40+H40)/2</f>
        <v>71.61</v>
      </c>
      <c r="J40" s="97" t="s">
        <v>25</v>
      </c>
      <c r="K40" s="71" t="s">
        <v>17</v>
      </c>
    </row>
    <row r="41" spans="1:11" s="1" customFormat="1" ht="21" customHeight="1">
      <c r="A41" s="26">
        <v>39</v>
      </c>
      <c r="B41" s="35" t="s">
        <v>93</v>
      </c>
      <c r="C41" s="35" t="s">
        <v>94</v>
      </c>
      <c r="D41" s="35" t="s">
        <v>27</v>
      </c>
      <c r="E41" s="35" t="s">
        <v>88</v>
      </c>
      <c r="F41" s="35" t="s">
        <v>79</v>
      </c>
      <c r="G41" s="36">
        <v>69</v>
      </c>
      <c r="H41" s="51">
        <v>80.5</v>
      </c>
      <c r="I41" s="51">
        <f t="shared" si="3"/>
        <v>74.75</v>
      </c>
      <c r="J41" s="82" t="s">
        <v>25</v>
      </c>
      <c r="K41" s="83" t="s">
        <v>17</v>
      </c>
    </row>
    <row r="42" spans="1:11" s="1" customFormat="1" ht="21" customHeight="1">
      <c r="A42" s="38">
        <v>40</v>
      </c>
      <c r="B42" s="39" t="s">
        <v>95</v>
      </c>
      <c r="C42" s="39" t="s">
        <v>96</v>
      </c>
      <c r="D42" s="39" t="s">
        <v>27</v>
      </c>
      <c r="E42" s="39" t="s">
        <v>88</v>
      </c>
      <c r="F42" s="39" t="s">
        <v>79</v>
      </c>
      <c r="G42" s="40">
        <v>64</v>
      </c>
      <c r="H42" s="57">
        <v>78.62</v>
      </c>
      <c r="I42" s="57">
        <f t="shared" si="3"/>
        <v>71.31</v>
      </c>
      <c r="J42" s="84" t="s">
        <v>28</v>
      </c>
      <c r="K42" s="85" t="s">
        <v>17</v>
      </c>
    </row>
    <row r="43" spans="1:11" s="1" customFormat="1" ht="21" customHeight="1">
      <c r="A43" s="38">
        <v>41</v>
      </c>
      <c r="B43" s="39" t="s">
        <v>97</v>
      </c>
      <c r="C43" s="39"/>
      <c r="D43" s="39" t="s">
        <v>27</v>
      </c>
      <c r="E43" s="39" t="s">
        <v>88</v>
      </c>
      <c r="F43" s="39" t="s">
        <v>79</v>
      </c>
      <c r="G43" s="40">
        <v>61</v>
      </c>
      <c r="H43" s="57">
        <v>78.7</v>
      </c>
      <c r="I43" s="57">
        <f t="shared" si="3"/>
        <v>69.85</v>
      </c>
      <c r="J43" s="86" t="s">
        <v>35</v>
      </c>
      <c r="K43" s="85"/>
    </row>
    <row r="44" spans="1:11" s="1" customFormat="1" ht="21" customHeight="1">
      <c r="A44" s="38">
        <v>42</v>
      </c>
      <c r="B44" s="39" t="s">
        <v>98</v>
      </c>
      <c r="C44" s="39"/>
      <c r="D44" s="39" t="s">
        <v>27</v>
      </c>
      <c r="E44" s="39" t="s">
        <v>88</v>
      </c>
      <c r="F44" s="39" t="s">
        <v>79</v>
      </c>
      <c r="G44" s="40">
        <v>64</v>
      </c>
      <c r="H44" s="41">
        <v>75.58</v>
      </c>
      <c r="I44" s="57">
        <f t="shared" si="3"/>
        <v>69.78999999999999</v>
      </c>
      <c r="J44" s="86" t="s">
        <v>37</v>
      </c>
      <c r="K44" s="87"/>
    </row>
    <row r="45" spans="1:11" s="1" customFormat="1" ht="21" customHeight="1">
      <c r="A45" s="38">
        <v>43</v>
      </c>
      <c r="B45" s="48" t="s">
        <v>99</v>
      </c>
      <c r="C45" s="39"/>
      <c r="D45" s="48" t="s">
        <v>27</v>
      </c>
      <c r="E45" s="48" t="s">
        <v>88</v>
      </c>
      <c r="F45" s="48" t="s">
        <v>79</v>
      </c>
      <c r="G45" s="49">
        <v>61</v>
      </c>
      <c r="H45" s="41">
        <v>78.46</v>
      </c>
      <c r="I45" s="50">
        <f t="shared" si="3"/>
        <v>69.72999999999999</v>
      </c>
      <c r="J45" s="98" t="s">
        <v>100</v>
      </c>
      <c r="K45" s="99"/>
    </row>
    <row r="46" spans="1:11" s="1" customFormat="1" ht="21" customHeight="1">
      <c r="A46" s="31">
        <v>44</v>
      </c>
      <c r="B46" s="32" t="s">
        <v>101</v>
      </c>
      <c r="C46" s="32"/>
      <c r="D46" s="32" t="s">
        <v>27</v>
      </c>
      <c r="E46" s="32" t="s">
        <v>88</v>
      </c>
      <c r="F46" s="32" t="s">
        <v>79</v>
      </c>
      <c r="G46" s="46">
        <v>65</v>
      </c>
      <c r="H46" s="34">
        <v>73.96</v>
      </c>
      <c r="I46" s="94">
        <f t="shared" si="3"/>
        <v>69.47999999999999</v>
      </c>
      <c r="J46" s="80" t="s">
        <v>102</v>
      </c>
      <c r="K46" s="81"/>
    </row>
    <row r="47" spans="1:11" s="1" customFormat="1" ht="21" customHeight="1">
      <c r="A47" s="19">
        <v>45</v>
      </c>
      <c r="B47" s="20" t="s">
        <v>103</v>
      </c>
      <c r="C47" s="20" t="s">
        <v>104</v>
      </c>
      <c r="D47" s="20" t="s">
        <v>14</v>
      </c>
      <c r="E47" s="20" t="s">
        <v>88</v>
      </c>
      <c r="F47" s="20" t="s">
        <v>20</v>
      </c>
      <c r="G47" s="21">
        <v>55</v>
      </c>
      <c r="H47" s="47">
        <v>78.78</v>
      </c>
      <c r="I47" s="47">
        <f t="shared" si="3"/>
        <v>66.89</v>
      </c>
      <c r="J47" s="96" t="s">
        <v>25</v>
      </c>
      <c r="K47" s="73" t="s">
        <v>17</v>
      </c>
    </row>
    <row r="48" spans="1:11" s="1" customFormat="1" ht="21" customHeight="1">
      <c r="A48" s="31">
        <v>46</v>
      </c>
      <c r="B48" s="32" t="s">
        <v>105</v>
      </c>
      <c r="C48" s="32"/>
      <c r="D48" s="32" t="s">
        <v>27</v>
      </c>
      <c r="E48" s="32" t="s">
        <v>88</v>
      </c>
      <c r="F48" s="32" t="s">
        <v>20</v>
      </c>
      <c r="G48" s="46">
        <v>38</v>
      </c>
      <c r="H48" s="34">
        <v>73.72</v>
      </c>
      <c r="I48" s="94">
        <f t="shared" si="3"/>
        <v>55.86</v>
      </c>
      <c r="J48" s="80" t="s">
        <v>28</v>
      </c>
      <c r="K48" s="107"/>
    </row>
    <row r="49" spans="1:11" s="1" customFormat="1" ht="21" customHeight="1">
      <c r="A49" s="26">
        <v>47</v>
      </c>
      <c r="B49" s="27" t="s">
        <v>106</v>
      </c>
      <c r="C49" s="27" t="s">
        <v>107</v>
      </c>
      <c r="D49" s="27" t="s">
        <v>27</v>
      </c>
      <c r="E49" s="27" t="s">
        <v>88</v>
      </c>
      <c r="F49" s="27" t="s">
        <v>56</v>
      </c>
      <c r="G49" s="29">
        <v>72</v>
      </c>
      <c r="H49" s="30">
        <v>78.34</v>
      </c>
      <c r="I49" s="30">
        <f t="shared" si="3"/>
        <v>75.17</v>
      </c>
      <c r="J49" s="77" t="s">
        <v>25</v>
      </c>
      <c r="K49" s="78" t="s">
        <v>17</v>
      </c>
    </row>
    <row r="50" spans="1:11" s="1" customFormat="1" ht="21" customHeight="1">
      <c r="A50" s="38">
        <v>48</v>
      </c>
      <c r="B50" s="39" t="s">
        <v>108</v>
      </c>
      <c r="C50" s="39" t="s">
        <v>109</v>
      </c>
      <c r="D50" s="39" t="s">
        <v>14</v>
      </c>
      <c r="E50" s="39" t="s">
        <v>88</v>
      </c>
      <c r="F50" s="39" t="s">
        <v>56</v>
      </c>
      <c r="G50" s="40">
        <v>70</v>
      </c>
      <c r="H50" s="57">
        <v>80.18</v>
      </c>
      <c r="I50" s="57">
        <f t="shared" si="3"/>
        <v>75.09</v>
      </c>
      <c r="J50" s="84" t="s">
        <v>28</v>
      </c>
      <c r="K50" s="85" t="s">
        <v>17</v>
      </c>
    </row>
    <row r="51" spans="1:11" s="1" customFormat="1" ht="21" customHeight="1">
      <c r="A51" s="38">
        <v>49</v>
      </c>
      <c r="B51" s="39" t="s">
        <v>110</v>
      </c>
      <c r="C51" s="39"/>
      <c r="D51" s="39" t="s">
        <v>27</v>
      </c>
      <c r="E51" s="39" t="s">
        <v>88</v>
      </c>
      <c r="F51" s="39" t="s">
        <v>56</v>
      </c>
      <c r="G51" s="40">
        <v>64</v>
      </c>
      <c r="H51" s="57">
        <v>80.24</v>
      </c>
      <c r="I51" s="57">
        <f t="shared" si="3"/>
        <v>72.12</v>
      </c>
      <c r="J51" s="86" t="s">
        <v>35</v>
      </c>
      <c r="K51" s="85"/>
    </row>
    <row r="52" spans="1:11" s="1" customFormat="1" ht="21" customHeight="1">
      <c r="A52" s="38">
        <v>50</v>
      </c>
      <c r="B52" s="39" t="s">
        <v>111</v>
      </c>
      <c r="C52" s="39"/>
      <c r="D52" s="39" t="s">
        <v>27</v>
      </c>
      <c r="E52" s="39" t="s">
        <v>88</v>
      </c>
      <c r="F52" s="39" t="s">
        <v>56</v>
      </c>
      <c r="G52" s="40">
        <v>72</v>
      </c>
      <c r="H52" s="39" t="s">
        <v>47</v>
      </c>
      <c r="I52" s="57"/>
      <c r="J52" s="86"/>
      <c r="K52" s="85"/>
    </row>
    <row r="53" spans="1:11" s="1" customFormat="1" ht="21" customHeight="1">
      <c r="A53" s="38">
        <v>51</v>
      </c>
      <c r="B53" s="39" t="s">
        <v>112</v>
      </c>
      <c r="C53" s="39"/>
      <c r="D53" s="39" t="s">
        <v>27</v>
      </c>
      <c r="E53" s="39" t="s">
        <v>88</v>
      </c>
      <c r="F53" s="39" t="s">
        <v>56</v>
      </c>
      <c r="G53" s="40">
        <v>67</v>
      </c>
      <c r="H53" s="39" t="s">
        <v>47</v>
      </c>
      <c r="I53" s="57"/>
      <c r="J53" s="86"/>
      <c r="K53" s="85"/>
    </row>
    <row r="54" spans="1:11" s="1" customFormat="1" ht="21" customHeight="1">
      <c r="A54" s="31">
        <v>52</v>
      </c>
      <c r="B54" s="32" t="s">
        <v>113</v>
      </c>
      <c r="C54" s="39"/>
      <c r="D54" s="32" t="s">
        <v>27</v>
      </c>
      <c r="E54" s="32" t="s">
        <v>88</v>
      </c>
      <c r="F54" s="32" t="s">
        <v>56</v>
      </c>
      <c r="G54" s="46">
        <v>64</v>
      </c>
      <c r="H54" s="32" t="s">
        <v>47</v>
      </c>
      <c r="I54" s="94"/>
      <c r="J54" s="80"/>
      <c r="K54" s="107"/>
    </row>
    <row r="55" spans="1:11" s="1" customFormat="1" ht="21" customHeight="1">
      <c r="A55" s="26">
        <v>53</v>
      </c>
      <c r="B55" s="27" t="s">
        <v>114</v>
      </c>
      <c r="C55" s="27" t="s">
        <v>115</v>
      </c>
      <c r="D55" s="27" t="s">
        <v>27</v>
      </c>
      <c r="E55" s="27" t="s">
        <v>116</v>
      </c>
      <c r="F55" s="61" t="s">
        <v>79</v>
      </c>
      <c r="G55" s="29">
        <v>84</v>
      </c>
      <c r="H55" s="30">
        <v>81.78</v>
      </c>
      <c r="I55" s="30">
        <f>(G55+H55)/2</f>
        <v>82.89</v>
      </c>
      <c r="J55" s="77" t="s">
        <v>25</v>
      </c>
      <c r="K55" s="78" t="s">
        <v>17</v>
      </c>
    </row>
    <row r="56" spans="1:11" s="1" customFormat="1" ht="21" customHeight="1">
      <c r="A56" s="38">
        <v>54</v>
      </c>
      <c r="B56" s="39" t="s">
        <v>117</v>
      </c>
      <c r="C56" s="39" t="s">
        <v>118</v>
      </c>
      <c r="D56" s="39" t="s">
        <v>27</v>
      </c>
      <c r="E56" s="39" t="s">
        <v>116</v>
      </c>
      <c r="F56" s="62" t="s">
        <v>79</v>
      </c>
      <c r="G56" s="40">
        <v>78</v>
      </c>
      <c r="H56" s="57">
        <v>84.92</v>
      </c>
      <c r="I56" s="57">
        <f>(G56+H56)/2</f>
        <v>81.46000000000001</v>
      </c>
      <c r="J56" s="84" t="s">
        <v>28</v>
      </c>
      <c r="K56" s="85" t="s">
        <v>17</v>
      </c>
    </row>
    <row r="57" spans="1:11" s="1" customFormat="1" ht="21" customHeight="1">
      <c r="A57" s="38">
        <v>55</v>
      </c>
      <c r="B57" s="39" t="s">
        <v>119</v>
      </c>
      <c r="C57" s="39" t="s">
        <v>120</v>
      </c>
      <c r="D57" s="39" t="s">
        <v>27</v>
      </c>
      <c r="E57" s="39" t="s">
        <v>116</v>
      </c>
      <c r="F57" s="62" t="s">
        <v>79</v>
      </c>
      <c r="G57" s="40">
        <v>69</v>
      </c>
      <c r="H57" s="57">
        <v>80.46</v>
      </c>
      <c r="I57" s="57">
        <f>(G57+H57)/2</f>
        <v>74.72999999999999</v>
      </c>
      <c r="J57" s="84" t="s">
        <v>35</v>
      </c>
      <c r="K57" s="85" t="s">
        <v>17</v>
      </c>
    </row>
    <row r="58" spans="1:11" s="1" customFormat="1" ht="21" customHeight="1">
      <c r="A58" s="38">
        <v>56</v>
      </c>
      <c r="B58" s="39" t="s">
        <v>121</v>
      </c>
      <c r="C58" s="39"/>
      <c r="D58" s="39" t="s">
        <v>27</v>
      </c>
      <c r="E58" s="39" t="s">
        <v>116</v>
      </c>
      <c r="F58" s="62" t="s">
        <v>79</v>
      </c>
      <c r="G58" s="40">
        <v>71</v>
      </c>
      <c r="H58" s="57">
        <v>77.42</v>
      </c>
      <c r="I58" s="57">
        <f>(G58+H58)/2</f>
        <v>74.21000000000001</v>
      </c>
      <c r="J58" s="86" t="s">
        <v>37</v>
      </c>
      <c r="K58" s="85"/>
    </row>
    <row r="59" spans="1:11" s="1" customFormat="1" ht="21" customHeight="1">
      <c r="A59" s="38">
        <v>57</v>
      </c>
      <c r="B59" s="39" t="s">
        <v>122</v>
      </c>
      <c r="C59" s="39"/>
      <c r="D59" s="39" t="s">
        <v>27</v>
      </c>
      <c r="E59" s="39" t="s">
        <v>116</v>
      </c>
      <c r="F59" s="62" t="s">
        <v>79</v>
      </c>
      <c r="G59" s="40">
        <v>69</v>
      </c>
      <c r="H59" s="57">
        <v>75.74</v>
      </c>
      <c r="I59" s="57">
        <f>(G59+H59)/2</f>
        <v>72.37</v>
      </c>
      <c r="J59" s="86" t="s">
        <v>100</v>
      </c>
      <c r="K59" s="85"/>
    </row>
    <row r="60" spans="1:11" s="1" customFormat="1" ht="21" customHeight="1">
      <c r="A60" s="31">
        <v>58</v>
      </c>
      <c r="B60" s="32" t="s">
        <v>123</v>
      </c>
      <c r="C60" s="39"/>
      <c r="D60" s="32" t="s">
        <v>27</v>
      </c>
      <c r="E60" s="32" t="s">
        <v>116</v>
      </c>
      <c r="F60" s="63" t="s">
        <v>79</v>
      </c>
      <c r="G60" s="46">
        <v>73</v>
      </c>
      <c r="H60" s="32" t="s">
        <v>47</v>
      </c>
      <c r="I60" s="94"/>
      <c r="J60" s="80"/>
      <c r="K60" s="107"/>
    </row>
    <row r="61" spans="1:11" s="1" customFormat="1" ht="21" customHeight="1">
      <c r="A61" s="26">
        <v>59</v>
      </c>
      <c r="B61" s="27" t="s">
        <v>124</v>
      </c>
      <c r="C61" s="27" t="s">
        <v>125</v>
      </c>
      <c r="D61" s="27" t="s">
        <v>14</v>
      </c>
      <c r="E61" s="27" t="s">
        <v>116</v>
      </c>
      <c r="F61" s="27" t="s">
        <v>40</v>
      </c>
      <c r="G61" s="29">
        <v>52</v>
      </c>
      <c r="H61" s="30">
        <v>77.76</v>
      </c>
      <c r="I61" s="30">
        <f aca="true" t="shared" si="4" ref="I61:I70">(G61+H61)/2</f>
        <v>64.88</v>
      </c>
      <c r="J61" s="77" t="s">
        <v>25</v>
      </c>
      <c r="K61" s="78" t="s">
        <v>17</v>
      </c>
    </row>
    <row r="62" spans="1:11" s="1" customFormat="1" ht="21" customHeight="1">
      <c r="A62" s="31">
        <v>60</v>
      </c>
      <c r="B62" s="32" t="s">
        <v>126</v>
      </c>
      <c r="C62" s="32"/>
      <c r="D62" s="32" t="s">
        <v>27</v>
      </c>
      <c r="E62" s="32" t="s">
        <v>116</v>
      </c>
      <c r="F62" s="32" t="s">
        <v>40</v>
      </c>
      <c r="G62" s="46">
        <v>49</v>
      </c>
      <c r="H62" s="34">
        <v>75.58</v>
      </c>
      <c r="I62" s="94">
        <f t="shared" si="4"/>
        <v>62.29</v>
      </c>
      <c r="J62" s="80" t="s">
        <v>28</v>
      </c>
      <c r="K62" s="107"/>
    </row>
    <row r="63" spans="1:11" s="2" customFormat="1" ht="21" customHeight="1">
      <c r="A63" s="64">
        <v>61</v>
      </c>
      <c r="B63" s="27" t="s">
        <v>127</v>
      </c>
      <c r="C63" s="27" t="s">
        <v>128</v>
      </c>
      <c r="D63" s="27" t="s">
        <v>14</v>
      </c>
      <c r="E63" s="27" t="s">
        <v>129</v>
      </c>
      <c r="F63" s="61" t="s">
        <v>72</v>
      </c>
      <c r="G63" s="29">
        <v>73</v>
      </c>
      <c r="H63" s="30">
        <v>74.3</v>
      </c>
      <c r="I63" s="30">
        <f t="shared" si="4"/>
        <v>73.65</v>
      </c>
      <c r="J63" s="77" t="s">
        <v>25</v>
      </c>
      <c r="K63" s="111" t="s">
        <v>17</v>
      </c>
    </row>
    <row r="64" spans="1:11" s="2" customFormat="1" ht="21" customHeight="1">
      <c r="A64" s="65">
        <v>62</v>
      </c>
      <c r="B64" s="32" t="s">
        <v>130</v>
      </c>
      <c r="C64" s="32"/>
      <c r="D64" s="32" t="s">
        <v>27</v>
      </c>
      <c r="E64" s="32" t="s">
        <v>129</v>
      </c>
      <c r="F64" s="63" t="s">
        <v>72</v>
      </c>
      <c r="G64" s="46">
        <v>62</v>
      </c>
      <c r="H64" s="34">
        <v>78.1</v>
      </c>
      <c r="I64" s="94">
        <f t="shared" si="4"/>
        <v>70.05</v>
      </c>
      <c r="J64" s="80" t="s">
        <v>28</v>
      </c>
      <c r="K64" s="112"/>
    </row>
    <row r="65" spans="1:11" s="2" customFormat="1" ht="21" customHeight="1">
      <c r="A65" s="64">
        <v>63</v>
      </c>
      <c r="B65" s="27" t="s">
        <v>131</v>
      </c>
      <c r="C65" s="27" t="s">
        <v>132</v>
      </c>
      <c r="D65" s="27" t="s">
        <v>27</v>
      </c>
      <c r="E65" s="27" t="s">
        <v>129</v>
      </c>
      <c r="F65" s="27" t="s">
        <v>79</v>
      </c>
      <c r="G65" s="29">
        <v>77</v>
      </c>
      <c r="H65" s="30">
        <v>72.98</v>
      </c>
      <c r="I65" s="30">
        <f t="shared" si="4"/>
        <v>74.99000000000001</v>
      </c>
      <c r="J65" s="77" t="s">
        <v>25</v>
      </c>
      <c r="K65" s="111" t="s">
        <v>17</v>
      </c>
    </row>
    <row r="66" spans="1:11" s="2" customFormat="1" ht="21" customHeight="1">
      <c r="A66" s="113">
        <v>64</v>
      </c>
      <c r="B66" s="39" t="s">
        <v>133</v>
      </c>
      <c r="C66" s="39"/>
      <c r="D66" s="39" t="s">
        <v>27</v>
      </c>
      <c r="E66" s="39" t="s">
        <v>129</v>
      </c>
      <c r="F66" s="39" t="s">
        <v>79</v>
      </c>
      <c r="G66" s="40">
        <v>69</v>
      </c>
      <c r="H66" s="57">
        <v>79.6</v>
      </c>
      <c r="I66" s="57">
        <f t="shared" si="4"/>
        <v>74.3</v>
      </c>
      <c r="J66" s="86" t="s">
        <v>28</v>
      </c>
      <c r="K66" s="116"/>
    </row>
    <row r="67" spans="1:11" s="2" customFormat="1" ht="21" customHeight="1">
      <c r="A67" s="114">
        <v>65</v>
      </c>
      <c r="B67" s="24" t="s">
        <v>134</v>
      </c>
      <c r="C67" s="24"/>
      <c r="D67" s="24" t="s">
        <v>27</v>
      </c>
      <c r="E67" s="24" t="s">
        <v>129</v>
      </c>
      <c r="F67" s="24" t="s">
        <v>79</v>
      </c>
      <c r="G67" s="25">
        <v>64</v>
      </c>
      <c r="H67" s="53">
        <v>68</v>
      </c>
      <c r="I67" s="100">
        <f t="shared" si="4"/>
        <v>66</v>
      </c>
      <c r="J67" s="74" t="s">
        <v>35</v>
      </c>
      <c r="K67" s="117"/>
    </row>
    <row r="68" spans="1:11" s="1" customFormat="1" ht="21" customHeight="1">
      <c r="A68" s="26">
        <v>66</v>
      </c>
      <c r="B68" s="27" t="s">
        <v>135</v>
      </c>
      <c r="C68" s="27" t="s">
        <v>136</v>
      </c>
      <c r="D68" s="27" t="s">
        <v>27</v>
      </c>
      <c r="E68" s="27" t="s">
        <v>137</v>
      </c>
      <c r="F68" s="27" t="s">
        <v>79</v>
      </c>
      <c r="G68" s="29">
        <v>60</v>
      </c>
      <c r="H68" s="30">
        <v>76.6</v>
      </c>
      <c r="I68" s="30">
        <f t="shared" si="4"/>
        <v>68.3</v>
      </c>
      <c r="J68" s="77" t="s">
        <v>25</v>
      </c>
      <c r="K68" s="78" t="s">
        <v>17</v>
      </c>
    </row>
    <row r="69" spans="1:11" s="1" customFormat="1" ht="21" customHeight="1">
      <c r="A69" s="38">
        <v>67</v>
      </c>
      <c r="B69" s="39" t="s">
        <v>138</v>
      </c>
      <c r="C69" s="39"/>
      <c r="D69" s="39" t="s">
        <v>27</v>
      </c>
      <c r="E69" s="39" t="s">
        <v>137</v>
      </c>
      <c r="F69" s="39" t="s">
        <v>79</v>
      </c>
      <c r="G69" s="40">
        <v>55</v>
      </c>
      <c r="H69" s="115">
        <v>76.34</v>
      </c>
      <c r="I69" s="57">
        <f t="shared" si="4"/>
        <v>65.67</v>
      </c>
      <c r="J69" s="86" t="s">
        <v>28</v>
      </c>
      <c r="K69" s="85"/>
    </row>
    <row r="70" spans="1:11" s="1" customFormat="1" ht="21" customHeight="1">
      <c r="A70" s="31">
        <v>68</v>
      </c>
      <c r="B70" s="32" t="s">
        <v>139</v>
      </c>
      <c r="C70" s="32"/>
      <c r="D70" s="32" t="s">
        <v>27</v>
      </c>
      <c r="E70" s="32" t="s">
        <v>137</v>
      </c>
      <c r="F70" s="32" t="s">
        <v>79</v>
      </c>
      <c r="G70" s="46">
        <v>53</v>
      </c>
      <c r="H70" s="34">
        <v>75.24</v>
      </c>
      <c r="I70" s="94">
        <f t="shared" si="4"/>
        <v>64.12</v>
      </c>
      <c r="J70" s="80" t="s">
        <v>35</v>
      </c>
      <c r="K70" s="107"/>
    </row>
  </sheetData>
  <sheetProtection/>
  <mergeCells count="1">
    <mergeCell ref="A1:K1"/>
  </mergeCells>
  <printOptions/>
  <pageMargins left="0.59" right="0.27" top="0.7900000000000001" bottom="0.87"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宋若曦</cp:lastModifiedBy>
  <cp:lastPrinted>2022-07-30T05:07:46Z</cp:lastPrinted>
  <dcterms:created xsi:type="dcterms:W3CDTF">2018-06-12T06:48:48Z</dcterms:created>
  <dcterms:modified xsi:type="dcterms:W3CDTF">2023-05-15T09:14:00Z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E7114E0A768E4164B60870DE484E902F</vt:lpwstr>
  </property>
</Properties>
</file>