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080"/>
  </bookViews>
  <sheets>
    <sheet name="公示材料" sheetId="4" r:id="rId1"/>
  </sheets>
  <definedNames>
    <definedName name="_xlnm._FilterDatabase" localSheetId="0" hidden="1">公示材料!$A$2:$M$124</definedName>
    <definedName name="_xlnm.Print_Titles" localSheetId="0">公示材料!$2:$2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<sst xmlns="http://schemas.openxmlformats.org/spreadsheetml/2006/main" count="706" uniqueCount="224">
  <si>
    <t>2024年金华市婺城区部分机关事业单位招聘编外工作人员总成绩及入围体检人员公示</t>
  </si>
  <si>
    <t>序号</t>
  </si>
  <si>
    <t>姓名</t>
  </si>
  <si>
    <t>性别</t>
  </si>
  <si>
    <t>出生年月</t>
  </si>
  <si>
    <t>报考单位</t>
  </si>
  <si>
    <t>报考岗位</t>
  </si>
  <si>
    <t>岗位专业能力环节分数</t>
  </si>
  <si>
    <t>岗位专业能力折合分</t>
  </si>
  <si>
    <t>面试分数</t>
  </si>
  <si>
    <t>面试折合分</t>
  </si>
  <si>
    <t>总成绩</t>
  </si>
  <si>
    <t>排名</t>
  </si>
  <si>
    <t>备注</t>
  </si>
  <si>
    <r>
      <rPr>
        <sz val="11"/>
        <color rgb="FF000000"/>
        <rFont val="仿宋"/>
        <charset val="134"/>
      </rPr>
      <t>罗俊航</t>
    </r>
  </si>
  <si>
    <r>
      <rPr>
        <sz val="11"/>
        <color rgb="FF000000"/>
        <rFont val="仿宋"/>
        <charset val="134"/>
      </rPr>
      <t>男</t>
    </r>
  </si>
  <si>
    <t>1991.01</t>
  </si>
  <si>
    <r>
      <rPr>
        <sz val="11"/>
        <color rgb="FF000000"/>
        <rFont val="仿宋"/>
        <charset val="134"/>
      </rPr>
      <t>中共金华市婺城区委政法委员会</t>
    </r>
  </si>
  <si>
    <r>
      <rPr>
        <sz val="11"/>
        <color rgb="FF000000"/>
        <rFont val="仿宋"/>
        <charset val="134"/>
      </rPr>
      <t>办事员</t>
    </r>
  </si>
  <si>
    <r>
      <rPr>
        <sz val="11"/>
        <color rgb="FF000000"/>
        <rFont val="仿宋"/>
        <charset val="134"/>
      </rPr>
      <t>入围体检</t>
    </r>
  </si>
  <si>
    <r>
      <rPr>
        <sz val="11"/>
        <color rgb="FF000000"/>
        <rFont val="仿宋"/>
        <charset val="134"/>
      </rPr>
      <t>吴诗玲</t>
    </r>
  </si>
  <si>
    <r>
      <rPr>
        <sz val="11"/>
        <color rgb="FF000000"/>
        <rFont val="仿宋"/>
        <charset val="134"/>
      </rPr>
      <t>女</t>
    </r>
  </si>
  <si>
    <t>1993.10</t>
  </si>
  <si>
    <r>
      <rPr>
        <sz val="11"/>
        <color rgb="FF000000"/>
        <rFont val="仿宋"/>
        <charset val="134"/>
      </rPr>
      <t>杨俊磊</t>
    </r>
  </si>
  <si>
    <t>2000.01</t>
  </si>
  <si>
    <r>
      <rPr>
        <sz val="11"/>
        <color rgb="FF000000"/>
        <rFont val="仿宋"/>
        <charset val="134"/>
      </rPr>
      <t>朱</t>
    </r>
    <r>
      <rPr>
        <sz val="11"/>
        <color rgb="FF000000"/>
        <rFont val="Times New Roman"/>
        <charset val="134"/>
      </rPr>
      <t xml:space="preserve">  </t>
    </r>
    <r>
      <rPr>
        <sz val="11"/>
        <color rgb="FF000000"/>
        <rFont val="仿宋"/>
        <charset val="134"/>
      </rPr>
      <t>彦</t>
    </r>
  </si>
  <si>
    <t>1997.12</t>
  </si>
  <si>
    <t>/</t>
  </si>
  <si>
    <r>
      <rPr>
        <sz val="11"/>
        <color rgb="FF000000"/>
        <rFont val="仿宋"/>
        <charset val="134"/>
      </rPr>
      <t>叶佳杰</t>
    </r>
  </si>
  <si>
    <r>
      <rPr>
        <sz val="11"/>
        <color indexed="8"/>
        <rFont val="仿宋"/>
        <charset val="134"/>
      </rPr>
      <t>中共金华市婺城区委金华市婺城区人民政府信访局</t>
    </r>
  </si>
  <si>
    <r>
      <rPr>
        <sz val="11"/>
        <rFont val="仿宋"/>
        <charset val="134"/>
      </rPr>
      <t>办公室文员</t>
    </r>
  </si>
  <si>
    <r>
      <rPr>
        <sz val="11"/>
        <color rgb="FF000000"/>
        <rFont val="仿宋"/>
        <charset val="134"/>
      </rPr>
      <t>曹晗露</t>
    </r>
  </si>
  <si>
    <r>
      <rPr>
        <sz val="11"/>
        <color rgb="FF000000"/>
        <rFont val="仿宋"/>
        <charset val="134"/>
      </rPr>
      <t>徐佳槐</t>
    </r>
  </si>
  <si>
    <t>1993.02</t>
  </si>
  <si>
    <r>
      <rPr>
        <sz val="11"/>
        <color rgb="FF000000"/>
        <rFont val="仿宋"/>
        <charset val="134"/>
      </rPr>
      <t>中共金华市婺城区纪律检查委员会</t>
    </r>
  </si>
  <si>
    <r>
      <rPr>
        <sz val="11"/>
        <color rgb="FF000000"/>
        <rFont val="仿宋"/>
        <charset val="134"/>
      </rPr>
      <t>驾驶员</t>
    </r>
  </si>
  <si>
    <r>
      <rPr>
        <sz val="11"/>
        <color rgb="FF000000"/>
        <rFont val="仿宋"/>
        <charset val="134"/>
      </rPr>
      <t>夏泽强</t>
    </r>
  </si>
  <si>
    <t>1998.11</t>
  </si>
  <si>
    <t>65</t>
  </si>
  <si>
    <r>
      <rPr>
        <sz val="11"/>
        <color rgb="FF000000"/>
        <rFont val="仿宋"/>
        <charset val="134"/>
      </rPr>
      <t>叶一锋</t>
    </r>
  </si>
  <si>
    <t>1988.10</t>
  </si>
  <si>
    <r>
      <rPr>
        <sz val="11"/>
        <color rgb="FF000000"/>
        <rFont val="仿宋"/>
        <charset val="134"/>
      </rPr>
      <t>毛加恒</t>
    </r>
  </si>
  <si>
    <t>1991.08</t>
  </si>
  <si>
    <r>
      <rPr>
        <sz val="11"/>
        <color rgb="FF000000"/>
        <rFont val="仿宋"/>
        <charset val="134"/>
      </rPr>
      <t>陈俊静</t>
    </r>
  </si>
  <si>
    <t>2002.09</t>
  </si>
  <si>
    <r>
      <rPr>
        <sz val="11"/>
        <rFont val="仿宋"/>
        <charset val="134"/>
      </rPr>
      <t>政协金华市婺城区委员会办公室</t>
    </r>
  </si>
  <si>
    <r>
      <rPr>
        <sz val="11"/>
        <color rgb="FF000000"/>
        <rFont val="仿宋"/>
        <charset val="134"/>
      </rPr>
      <t>王雨菲</t>
    </r>
  </si>
  <si>
    <t>2000.12</t>
  </si>
  <si>
    <r>
      <rPr>
        <sz val="11"/>
        <color rgb="FF000000"/>
        <rFont val="仿宋"/>
        <charset val="134"/>
      </rPr>
      <t>陈默</t>
    </r>
  </si>
  <si>
    <t>2001.01</t>
  </si>
  <si>
    <r>
      <rPr>
        <sz val="11"/>
        <color theme="1"/>
        <rFont val="仿宋"/>
        <charset val="134"/>
      </rPr>
      <t>陈丹丹</t>
    </r>
  </si>
  <si>
    <r>
      <rPr>
        <sz val="11"/>
        <color theme="1"/>
        <rFont val="仿宋"/>
        <charset val="134"/>
      </rPr>
      <t>女</t>
    </r>
  </si>
  <si>
    <r>
      <rPr>
        <sz val="11"/>
        <color rgb="FF000000"/>
        <rFont val="仿宋"/>
        <charset val="134"/>
      </rPr>
      <t>新城建设发展中心</t>
    </r>
  </si>
  <si>
    <r>
      <rPr>
        <sz val="11"/>
        <color theme="1"/>
        <rFont val="仿宋"/>
        <charset val="134"/>
      </rPr>
      <t>陈治心</t>
    </r>
  </si>
  <si>
    <r>
      <rPr>
        <sz val="11"/>
        <color theme="1"/>
        <rFont val="仿宋"/>
        <charset val="134"/>
      </rPr>
      <t>男</t>
    </r>
  </si>
  <si>
    <r>
      <rPr>
        <sz val="11"/>
        <color theme="1"/>
        <rFont val="仿宋"/>
        <charset val="134"/>
      </rPr>
      <t>王一歌</t>
    </r>
  </si>
  <si>
    <r>
      <rPr>
        <sz val="11"/>
        <color theme="1"/>
        <rFont val="仿宋"/>
        <charset val="134"/>
      </rPr>
      <t>应双娟</t>
    </r>
  </si>
  <si>
    <r>
      <rPr>
        <sz val="11"/>
        <color theme="1"/>
        <rFont val="仿宋"/>
        <charset val="134"/>
      </rPr>
      <t>章勇华</t>
    </r>
  </si>
  <si>
    <r>
      <rPr>
        <sz val="11"/>
        <color rgb="FF000000"/>
        <rFont val="仿宋"/>
        <charset val="134"/>
      </rPr>
      <t>徐凤晴</t>
    </r>
  </si>
  <si>
    <t>1988.12</t>
  </si>
  <si>
    <r>
      <rPr>
        <sz val="11"/>
        <color rgb="FF000000"/>
        <rFont val="仿宋"/>
        <charset val="134"/>
      </rPr>
      <t>婺城区退役军人事务局</t>
    </r>
  </si>
  <si>
    <r>
      <rPr>
        <sz val="11"/>
        <color rgb="FF000000"/>
        <rFont val="仿宋"/>
        <charset val="134"/>
      </rPr>
      <t>办公室文员</t>
    </r>
  </si>
  <si>
    <r>
      <rPr>
        <sz val="11"/>
        <color rgb="FF000000"/>
        <rFont val="仿宋"/>
        <charset val="134"/>
      </rPr>
      <t>吴梦琴</t>
    </r>
  </si>
  <si>
    <t>2001.03</t>
  </si>
  <si>
    <r>
      <rPr>
        <sz val="11"/>
        <color theme="1"/>
        <rFont val="仿宋"/>
        <charset val="134"/>
      </rPr>
      <t>张文莹</t>
    </r>
  </si>
  <si>
    <r>
      <rPr>
        <sz val="11"/>
        <color rgb="FF000000"/>
        <rFont val="仿宋"/>
        <charset val="134"/>
      </rPr>
      <t>婺城区经济商务局</t>
    </r>
  </si>
  <si>
    <r>
      <rPr>
        <sz val="11"/>
        <color theme="1"/>
        <rFont val="仿宋"/>
        <charset val="134"/>
      </rPr>
      <t>邵君晨</t>
    </r>
  </si>
  <si>
    <r>
      <rPr>
        <sz val="11"/>
        <color theme="1"/>
        <rFont val="仿宋"/>
        <charset val="134"/>
      </rPr>
      <t>杨婷</t>
    </r>
  </si>
  <si>
    <r>
      <rPr>
        <sz val="11"/>
        <color theme="1"/>
        <rFont val="仿宋"/>
        <charset val="134"/>
      </rPr>
      <t>曹俊卓</t>
    </r>
  </si>
  <si>
    <r>
      <rPr>
        <sz val="11"/>
        <color theme="1"/>
        <rFont val="仿宋"/>
        <charset val="134"/>
      </rPr>
      <t>滕颖</t>
    </r>
  </si>
  <si>
    <r>
      <rPr>
        <sz val="11"/>
        <color theme="1"/>
        <rFont val="仿宋"/>
        <charset val="134"/>
      </rPr>
      <t>周妍妍</t>
    </r>
  </si>
  <si>
    <r>
      <rPr>
        <sz val="11"/>
        <color theme="1"/>
        <rFont val="仿宋"/>
        <charset val="134"/>
      </rPr>
      <t>范恬宁</t>
    </r>
  </si>
  <si>
    <r>
      <rPr>
        <sz val="11"/>
        <color theme="1"/>
        <rFont val="仿宋"/>
        <charset val="134"/>
      </rPr>
      <t>徐开逸</t>
    </r>
  </si>
  <si>
    <r>
      <rPr>
        <sz val="11"/>
        <rFont val="仿宋"/>
        <charset val="134"/>
      </rPr>
      <t>倪诗依</t>
    </r>
  </si>
  <si>
    <t>2001.06</t>
  </si>
  <si>
    <r>
      <rPr>
        <sz val="11"/>
        <color rgb="FF000000"/>
        <rFont val="仿宋"/>
        <charset val="134"/>
      </rPr>
      <t>金华市婺城区自然资源和规划事务服务中心</t>
    </r>
  </si>
  <si>
    <r>
      <rPr>
        <sz val="11"/>
        <color rgb="FF000000"/>
        <rFont val="仿宋"/>
        <charset val="134"/>
      </rPr>
      <t>协管员</t>
    </r>
  </si>
  <si>
    <r>
      <rPr>
        <sz val="11"/>
        <rFont val="仿宋"/>
        <charset val="134"/>
      </rPr>
      <t>章</t>
    </r>
    <r>
      <rPr>
        <sz val="11"/>
        <rFont val="Times New Roman"/>
        <charset val="134"/>
      </rPr>
      <t xml:space="preserve">  </t>
    </r>
    <r>
      <rPr>
        <sz val="11"/>
        <rFont val="仿宋"/>
        <charset val="134"/>
      </rPr>
      <t>赛</t>
    </r>
  </si>
  <si>
    <r>
      <rPr>
        <sz val="11"/>
        <rFont val="仿宋"/>
        <charset val="134"/>
      </rPr>
      <t>胡丽仙</t>
    </r>
  </si>
  <si>
    <t>1999.02</t>
  </si>
  <si>
    <r>
      <rPr>
        <sz val="11"/>
        <color indexed="8"/>
        <rFont val="仿宋"/>
        <charset val="134"/>
      </rPr>
      <t>金华市婺城区消防救援大队</t>
    </r>
  </si>
  <si>
    <r>
      <rPr>
        <sz val="11"/>
        <color rgb="FF000000"/>
        <rFont val="仿宋"/>
        <charset val="134"/>
      </rPr>
      <t>内勤辅助</t>
    </r>
  </si>
  <si>
    <t>78.44</t>
  </si>
  <si>
    <r>
      <rPr>
        <sz val="11"/>
        <color rgb="FF000000"/>
        <rFont val="仿宋"/>
        <charset val="134"/>
      </rPr>
      <t>江丰</t>
    </r>
  </si>
  <si>
    <t>69.6</t>
  </si>
  <si>
    <r>
      <rPr>
        <sz val="11"/>
        <color rgb="FF000000"/>
        <rFont val="仿宋"/>
        <charset val="134"/>
      </rPr>
      <t>林友品</t>
    </r>
  </si>
  <si>
    <t>1992.10</t>
  </si>
  <si>
    <r>
      <rPr>
        <sz val="11"/>
        <color rgb="FF000000"/>
        <rFont val="仿宋"/>
        <charset val="134"/>
      </rPr>
      <t>章艺凡</t>
    </r>
  </si>
  <si>
    <r>
      <rPr>
        <sz val="11"/>
        <color rgb="FF000000"/>
        <rFont val="仿宋"/>
        <charset val="134"/>
      </rPr>
      <t>金华市婺城区文化和旅游体育局</t>
    </r>
  </si>
  <si>
    <r>
      <rPr>
        <sz val="11"/>
        <color rgb="FF000000"/>
        <rFont val="仿宋"/>
        <charset val="134"/>
      </rPr>
      <t>范林欣瑶</t>
    </r>
  </si>
  <si>
    <r>
      <rPr>
        <sz val="11"/>
        <color rgb="FF000000"/>
        <rFont val="仿宋"/>
        <charset val="134"/>
      </rPr>
      <t>李素</t>
    </r>
  </si>
  <si>
    <r>
      <rPr>
        <sz val="11"/>
        <color rgb="FF000000"/>
        <rFont val="仿宋"/>
        <charset val="134"/>
      </rPr>
      <t>尹晨悦</t>
    </r>
  </si>
  <si>
    <r>
      <rPr>
        <sz val="11"/>
        <color rgb="FF000000"/>
        <rFont val="仿宋"/>
        <charset val="134"/>
      </rPr>
      <t>美术人员</t>
    </r>
  </si>
  <si>
    <r>
      <rPr>
        <sz val="11"/>
        <color theme="1"/>
        <rFont val="仿宋"/>
        <charset val="134"/>
      </rPr>
      <t>耿惟灏</t>
    </r>
  </si>
  <si>
    <t>1997.08</t>
  </si>
  <si>
    <r>
      <rPr>
        <sz val="11"/>
        <color rgb="FF000000"/>
        <rFont val="仿宋"/>
        <charset val="134"/>
      </rPr>
      <t>金华市婺城区司法局</t>
    </r>
  </si>
  <si>
    <r>
      <rPr>
        <sz val="11"/>
        <color rgb="FF000000"/>
        <rFont val="仿宋"/>
        <charset val="134"/>
      </rPr>
      <t>社区矫正社会工作者</t>
    </r>
  </si>
  <si>
    <r>
      <rPr>
        <sz val="11"/>
        <color theme="1"/>
        <rFont val="仿宋"/>
        <charset val="134"/>
      </rPr>
      <t>陈晔</t>
    </r>
  </si>
  <si>
    <t>1998.10</t>
  </si>
  <si>
    <r>
      <rPr>
        <sz val="11"/>
        <color theme="1"/>
        <rFont val="仿宋"/>
        <charset val="134"/>
      </rPr>
      <t>孙宁</t>
    </r>
  </si>
  <si>
    <t>1986.08</t>
  </si>
  <si>
    <r>
      <rPr>
        <sz val="11"/>
        <color theme="1"/>
        <rFont val="仿宋"/>
        <charset val="134"/>
      </rPr>
      <t>金美燕</t>
    </r>
  </si>
  <si>
    <t>1987.07</t>
  </si>
  <si>
    <r>
      <rPr>
        <sz val="11"/>
        <color theme="1"/>
        <rFont val="仿宋"/>
        <charset val="134"/>
      </rPr>
      <t>陈付丹枫</t>
    </r>
  </si>
  <si>
    <t>2002.02</t>
  </si>
  <si>
    <r>
      <rPr>
        <sz val="11"/>
        <color theme="1"/>
        <rFont val="仿宋"/>
        <charset val="134"/>
      </rPr>
      <t>杨俊磊</t>
    </r>
  </si>
  <si>
    <r>
      <rPr>
        <sz val="11"/>
        <rFont val="仿宋"/>
        <charset val="134"/>
      </rPr>
      <t>朱帅</t>
    </r>
  </si>
  <si>
    <r>
      <rPr>
        <sz val="11"/>
        <rFont val="仿宋"/>
        <charset val="134"/>
      </rPr>
      <t>男</t>
    </r>
  </si>
  <si>
    <r>
      <rPr>
        <sz val="11"/>
        <color rgb="FF000000"/>
        <rFont val="仿宋"/>
        <charset val="134"/>
      </rPr>
      <t>金华市婺城区市场监督管理局</t>
    </r>
  </si>
  <si>
    <r>
      <rPr>
        <sz val="11"/>
        <rFont val="仿宋"/>
        <charset val="134"/>
      </rPr>
      <t>洪严</t>
    </r>
  </si>
  <si>
    <r>
      <rPr>
        <sz val="11"/>
        <rFont val="仿宋"/>
        <charset val="134"/>
      </rPr>
      <t>高伟民</t>
    </r>
  </si>
  <si>
    <r>
      <rPr>
        <sz val="11"/>
        <color rgb="FF000000"/>
        <rFont val="仿宋"/>
        <charset val="134"/>
      </rPr>
      <t>杨舒</t>
    </r>
  </si>
  <si>
    <r>
      <rPr>
        <sz val="11"/>
        <color rgb="FF000000"/>
        <rFont val="仿宋"/>
        <charset val="134"/>
      </rPr>
      <t>市场协管员</t>
    </r>
  </si>
  <si>
    <r>
      <rPr>
        <sz val="11"/>
        <color rgb="FF000000"/>
        <rFont val="仿宋"/>
        <charset val="134"/>
      </rPr>
      <t>叶子凡</t>
    </r>
  </si>
  <si>
    <r>
      <rPr>
        <sz val="11"/>
        <color rgb="FF000000"/>
        <rFont val="仿宋"/>
        <charset val="134"/>
      </rPr>
      <t>傅天剑</t>
    </r>
  </si>
  <si>
    <r>
      <rPr>
        <sz val="11"/>
        <color rgb="FF000000"/>
        <rFont val="仿宋"/>
        <charset val="134"/>
      </rPr>
      <t>金卫明</t>
    </r>
  </si>
  <si>
    <r>
      <rPr>
        <sz val="11"/>
        <rFont val="仿宋"/>
        <charset val="134"/>
      </rPr>
      <t>徐素萍</t>
    </r>
  </si>
  <si>
    <r>
      <rPr>
        <sz val="11"/>
        <rFont val="仿宋"/>
        <charset val="134"/>
      </rPr>
      <t>女</t>
    </r>
  </si>
  <si>
    <r>
      <rPr>
        <sz val="11"/>
        <rFont val="仿宋"/>
        <charset val="134"/>
      </rPr>
      <t>倪小龙</t>
    </r>
  </si>
  <si>
    <r>
      <rPr>
        <sz val="11"/>
        <color rgb="FF000000"/>
        <rFont val="仿宋"/>
        <charset val="134"/>
      </rPr>
      <t>盛婧</t>
    </r>
  </si>
  <si>
    <r>
      <rPr>
        <sz val="11"/>
        <color rgb="FF000000"/>
        <rFont val="仿宋"/>
        <charset val="134"/>
      </rPr>
      <t>邵君晨</t>
    </r>
  </si>
  <si>
    <r>
      <rPr>
        <sz val="11"/>
        <color rgb="FF000000"/>
        <rFont val="仿宋"/>
        <charset val="134"/>
      </rPr>
      <t>洪佳劲</t>
    </r>
  </si>
  <si>
    <r>
      <rPr>
        <sz val="11"/>
        <rFont val="仿宋"/>
        <charset val="134"/>
      </rPr>
      <t>金华市婺城区社会治理中心</t>
    </r>
  </si>
  <si>
    <r>
      <rPr>
        <sz val="11"/>
        <color rgb="FF000000"/>
        <rFont val="仿宋"/>
        <charset val="134"/>
      </rPr>
      <t>范伟杰</t>
    </r>
  </si>
  <si>
    <r>
      <rPr>
        <sz val="11"/>
        <color rgb="FF000000"/>
        <rFont val="仿宋"/>
        <charset val="134"/>
      </rPr>
      <t>包家卉</t>
    </r>
  </si>
  <si>
    <r>
      <rPr>
        <sz val="11"/>
        <rFont val="仿宋"/>
        <charset val="134"/>
      </rPr>
      <t>龚磊</t>
    </r>
  </si>
  <si>
    <r>
      <rPr>
        <sz val="11"/>
        <color indexed="8"/>
        <rFont val="仿宋"/>
        <charset val="134"/>
      </rPr>
      <t>金华市婺城区人民政府城东街道办事处</t>
    </r>
  </si>
  <si>
    <r>
      <rPr>
        <sz val="11"/>
        <rFont val="仿宋"/>
        <charset val="134"/>
      </rPr>
      <t>曹佳祯</t>
    </r>
  </si>
  <si>
    <r>
      <rPr>
        <sz val="11"/>
        <color rgb="FF000000"/>
        <rFont val="仿宋"/>
        <charset val="134"/>
      </rPr>
      <t>文员</t>
    </r>
  </si>
  <si>
    <r>
      <rPr>
        <sz val="11"/>
        <rFont val="仿宋"/>
        <charset val="134"/>
      </rPr>
      <t>黎晶昕</t>
    </r>
  </si>
  <si>
    <r>
      <rPr>
        <sz val="11"/>
        <color rgb="FF000000"/>
        <rFont val="仿宋"/>
        <charset val="134"/>
      </rPr>
      <t>柳家琪</t>
    </r>
  </si>
  <si>
    <t>2000.10</t>
  </si>
  <si>
    <r>
      <rPr>
        <sz val="11"/>
        <color theme="1"/>
        <rFont val="仿宋"/>
        <charset val="134"/>
      </rPr>
      <t>金华市婺城区人民政府办公室</t>
    </r>
  </si>
  <si>
    <r>
      <rPr>
        <sz val="11"/>
        <color rgb="FF000000"/>
        <rFont val="仿宋"/>
        <charset val="134"/>
      </rPr>
      <t>罗敏雪</t>
    </r>
  </si>
  <si>
    <r>
      <rPr>
        <sz val="11"/>
        <color rgb="FF000000"/>
        <rFont val="仿宋"/>
        <charset val="134"/>
      </rPr>
      <t>潘纯燕</t>
    </r>
  </si>
  <si>
    <r>
      <rPr>
        <sz val="11"/>
        <color rgb="FF000000"/>
        <rFont val="仿宋"/>
        <charset val="134"/>
      </rPr>
      <t>邓俊亮</t>
    </r>
  </si>
  <si>
    <t>1988.08</t>
  </si>
  <si>
    <r>
      <rPr>
        <sz val="11"/>
        <color rgb="FF000000"/>
        <rFont val="仿宋"/>
        <charset val="134"/>
      </rPr>
      <t>金华市婺城区人民检察院</t>
    </r>
  </si>
  <si>
    <r>
      <rPr>
        <sz val="11"/>
        <color rgb="FF000000"/>
        <rFont val="仿宋"/>
        <charset val="134"/>
      </rPr>
      <t>施华锋</t>
    </r>
  </si>
  <si>
    <t>1984.10</t>
  </si>
  <si>
    <r>
      <rPr>
        <sz val="11"/>
        <color rgb="FF000000"/>
        <rFont val="仿宋"/>
        <charset val="134"/>
      </rPr>
      <t>朱帅</t>
    </r>
  </si>
  <si>
    <t>1982.04</t>
  </si>
  <si>
    <r>
      <rPr>
        <sz val="11"/>
        <color rgb="FF000000"/>
        <rFont val="仿宋"/>
        <charset val="134"/>
      </rPr>
      <t>汤华军</t>
    </r>
  </si>
  <si>
    <t>1979.06</t>
  </si>
  <si>
    <r>
      <rPr>
        <sz val="11"/>
        <color rgb="FF000000"/>
        <rFont val="仿宋"/>
        <charset val="134"/>
      </rPr>
      <t>金华市婺城区人力资源和社会保障局</t>
    </r>
  </si>
  <si>
    <r>
      <rPr>
        <sz val="11"/>
        <color rgb="FF000000"/>
        <rFont val="仿宋"/>
        <charset val="134"/>
      </rPr>
      <t>谢剑宁</t>
    </r>
  </si>
  <si>
    <r>
      <rPr>
        <sz val="11"/>
        <color rgb="FF000000"/>
        <rFont val="仿宋"/>
        <charset val="134"/>
      </rPr>
      <t>舒小健</t>
    </r>
  </si>
  <si>
    <r>
      <rPr>
        <sz val="11"/>
        <rFont val="仿宋"/>
        <charset val="134"/>
      </rPr>
      <t>曾晓琪</t>
    </r>
  </si>
  <si>
    <t>2001.07</t>
  </si>
  <si>
    <r>
      <rPr>
        <sz val="11"/>
        <rFont val="仿宋"/>
        <charset val="134"/>
      </rPr>
      <t>金华市婺城区民政局</t>
    </r>
  </si>
  <si>
    <r>
      <rPr>
        <sz val="11"/>
        <rFont val="仿宋"/>
        <charset val="134"/>
      </rPr>
      <t>办公室文员</t>
    </r>
    <r>
      <rPr>
        <sz val="11"/>
        <rFont val="Times New Roman"/>
        <charset val="134"/>
      </rPr>
      <t>1</t>
    </r>
  </si>
  <si>
    <r>
      <rPr>
        <sz val="11"/>
        <rFont val="仿宋"/>
        <charset val="134"/>
      </rPr>
      <t>张宁</t>
    </r>
  </si>
  <si>
    <t>1985.10</t>
  </si>
  <si>
    <r>
      <rPr>
        <sz val="11"/>
        <rFont val="仿宋"/>
        <charset val="134"/>
      </rPr>
      <t>李乐怡</t>
    </r>
  </si>
  <si>
    <t>2002.06</t>
  </si>
  <si>
    <r>
      <rPr>
        <sz val="11"/>
        <rFont val="仿宋"/>
        <charset val="134"/>
      </rPr>
      <t>陈政全</t>
    </r>
  </si>
  <si>
    <t>1999.08</t>
  </si>
  <si>
    <r>
      <rPr>
        <sz val="11"/>
        <rFont val="仿宋"/>
        <charset val="134"/>
      </rPr>
      <t>办公室文员</t>
    </r>
    <r>
      <rPr>
        <sz val="11"/>
        <rFont val="Times New Roman"/>
        <charset val="134"/>
      </rPr>
      <t>2</t>
    </r>
  </si>
  <si>
    <r>
      <rPr>
        <sz val="11"/>
        <rFont val="仿宋"/>
        <charset val="134"/>
      </rPr>
      <t>杨英</t>
    </r>
  </si>
  <si>
    <t>1996.10</t>
  </si>
  <si>
    <r>
      <rPr>
        <sz val="11"/>
        <rFont val="仿宋"/>
        <charset val="134"/>
      </rPr>
      <t>办公室文员</t>
    </r>
    <r>
      <rPr>
        <sz val="11"/>
        <rFont val="Times New Roman"/>
        <charset val="134"/>
      </rPr>
      <t>3</t>
    </r>
  </si>
  <si>
    <r>
      <rPr>
        <sz val="11"/>
        <rFont val="仿宋"/>
        <charset val="134"/>
      </rPr>
      <t>沈惠</t>
    </r>
  </si>
  <si>
    <t>1996.09</t>
  </si>
  <si>
    <r>
      <rPr>
        <sz val="11"/>
        <rFont val="仿宋"/>
        <charset val="134"/>
      </rPr>
      <t>鄢艳平</t>
    </r>
  </si>
  <si>
    <r>
      <rPr>
        <sz val="11"/>
        <color rgb="FF000000"/>
        <rFont val="仿宋"/>
        <charset val="134"/>
      </rPr>
      <t>黄馨元</t>
    </r>
  </si>
  <si>
    <t>2002.04</t>
  </si>
  <si>
    <r>
      <rPr>
        <sz val="11"/>
        <color rgb="FF000000"/>
        <rFont val="仿宋"/>
        <charset val="134"/>
      </rPr>
      <t>金华市婺城区美丽婺城建设服务中心</t>
    </r>
  </si>
  <si>
    <r>
      <rPr>
        <sz val="11"/>
        <color rgb="FF000000"/>
        <rFont val="仿宋"/>
        <charset val="134"/>
      </rPr>
      <t>胡琳莉</t>
    </r>
  </si>
  <si>
    <r>
      <rPr>
        <sz val="11"/>
        <color rgb="FF000000"/>
        <rFont val="仿宋"/>
        <charset val="134"/>
      </rPr>
      <t>李孝成</t>
    </r>
  </si>
  <si>
    <t>2001.02</t>
  </si>
  <si>
    <r>
      <rPr>
        <sz val="11"/>
        <color rgb="FF000000"/>
        <rFont val="仿宋"/>
        <charset val="134"/>
      </rPr>
      <t>王大林</t>
    </r>
  </si>
  <si>
    <t>1993.12</t>
  </si>
  <si>
    <r>
      <rPr>
        <sz val="11"/>
        <color rgb="FF000000"/>
        <rFont val="仿宋"/>
        <charset val="134"/>
      </rPr>
      <t>方博文</t>
    </r>
  </si>
  <si>
    <t>2000.05</t>
  </si>
  <si>
    <r>
      <rPr>
        <sz val="11"/>
        <color rgb="FF000000"/>
        <rFont val="仿宋"/>
        <charset val="134"/>
      </rPr>
      <t>全朏</t>
    </r>
  </si>
  <si>
    <r>
      <rPr>
        <sz val="11"/>
        <color rgb="FF000000"/>
        <rFont val="仿宋"/>
        <charset val="134"/>
      </rPr>
      <t>金华市婺城区罗店镇人民政府</t>
    </r>
  </si>
  <si>
    <r>
      <rPr>
        <sz val="11"/>
        <color rgb="FF000000"/>
        <rFont val="仿宋"/>
        <charset val="134"/>
      </rPr>
      <t>金晨</t>
    </r>
  </si>
  <si>
    <r>
      <rPr>
        <sz val="11"/>
        <color rgb="FF000000"/>
        <rFont val="仿宋"/>
        <charset val="134"/>
      </rPr>
      <t>黄彦</t>
    </r>
  </si>
  <si>
    <r>
      <rPr>
        <sz val="11"/>
        <color rgb="FF000000"/>
        <rFont val="仿宋"/>
        <charset val="134"/>
      </rPr>
      <t>周琦</t>
    </r>
  </si>
  <si>
    <r>
      <rPr>
        <sz val="11"/>
        <color rgb="FF000000"/>
        <rFont val="仿宋"/>
        <charset val="134"/>
      </rPr>
      <t>吴建成</t>
    </r>
  </si>
  <si>
    <r>
      <rPr>
        <sz val="11"/>
        <color rgb="FF000000"/>
        <rFont val="仿宋"/>
        <charset val="134"/>
      </rPr>
      <t>吴婷</t>
    </r>
  </si>
  <si>
    <r>
      <rPr>
        <sz val="11"/>
        <rFont val="仿宋"/>
        <charset val="134"/>
      </rPr>
      <t>王俊寅</t>
    </r>
  </si>
  <si>
    <r>
      <rPr>
        <sz val="11"/>
        <rFont val="仿宋"/>
        <charset val="134"/>
      </rPr>
      <t>金华市婺城区机关事务服务中心</t>
    </r>
  </si>
  <si>
    <r>
      <rPr>
        <sz val="11"/>
        <rFont val="仿宋"/>
        <charset val="134"/>
      </rPr>
      <t>吴婷</t>
    </r>
  </si>
  <si>
    <t>1993.08</t>
  </si>
  <si>
    <r>
      <rPr>
        <sz val="11"/>
        <rFont val="仿宋"/>
        <charset val="134"/>
      </rPr>
      <t>何重阳</t>
    </r>
  </si>
  <si>
    <r>
      <rPr>
        <sz val="11"/>
        <color rgb="FF000000"/>
        <rFont val="仿宋"/>
        <charset val="134"/>
      </rPr>
      <t>丁浩强</t>
    </r>
  </si>
  <si>
    <t>1993.07</t>
  </si>
  <si>
    <r>
      <rPr>
        <sz val="11"/>
        <color rgb="FF000000"/>
        <rFont val="仿宋"/>
        <charset val="134"/>
      </rPr>
      <t>驾驶员</t>
    </r>
    <r>
      <rPr>
        <sz val="11"/>
        <color rgb="FF000000"/>
        <rFont val="Times New Roman"/>
        <charset val="134"/>
      </rPr>
      <t>2</t>
    </r>
  </si>
  <si>
    <r>
      <rPr>
        <sz val="11"/>
        <color rgb="FF000000"/>
        <rFont val="仿宋"/>
        <charset val="134"/>
      </rPr>
      <t>钱赟</t>
    </r>
  </si>
  <si>
    <t>1985.02</t>
  </si>
  <si>
    <r>
      <rPr>
        <sz val="11"/>
        <color rgb="FF000000"/>
        <rFont val="仿宋"/>
        <charset val="134"/>
      </rPr>
      <t>叶擘</t>
    </r>
  </si>
  <si>
    <t>1980.08</t>
  </si>
  <si>
    <r>
      <rPr>
        <sz val="11"/>
        <color rgb="FF000000"/>
        <rFont val="仿宋"/>
        <charset val="134"/>
      </rPr>
      <t>驾驶员</t>
    </r>
    <r>
      <rPr>
        <sz val="11"/>
        <color rgb="FF000000"/>
        <rFont val="Times New Roman"/>
        <charset val="134"/>
      </rPr>
      <t>1</t>
    </r>
  </si>
  <si>
    <r>
      <rPr>
        <sz val="11"/>
        <color rgb="FF000000"/>
        <rFont val="仿宋"/>
        <charset val="134"/>
      </rPr>
      <t>李征</t>
    </r>
  </si>
  <si>
    <r>
      <rPr>
        <sz val="11"/>
        <color rgb="FF000000"/>
        <rFont val="仿宋"/>
        <charset val="134"/>
      </rPr>
      <t>金华市婺城区行政服务中心</t>
    </r>
  </si>
  <si>
    <r>
      <rPr>
        <sz val="11"/>
        <color rgb="FF000000"/>
        <rFont val="仿宋"/>
        <charset val="134"/>
      </rPr>
      <t>综合窗口</t>
    </r>
  </si>
  <si>
    <r>
      <rPr>
        <sz val="11"/>
        <color rgb="FF000000"/>
        <rFont val="仿宋"/>
        <charset val="134"/>
      </rPr>
      <t>姜慧扬</t>
    </r>
  </si>
  <si>
    <r>
      <rPr>
        <sz val="11"/>
        <color rgb="FF000000"/>
        <rFont val="仿宋"/>
        <charset val="134"/>
      </rPr>
      <t>鲍燕霞</t>
    </r>
  </si>
  <si>
    <r>
      <rPr>
        <sz val="11"/>
        <color rgb="FF000000"/>
        <rFont val="仿宋"/>
        <charset val="134"/>
      </rPr>
      <t>雷展女</t>
    </r>
  </si>
  <si>
    <r>
      <rPr>
        <sz val="11"/>
        <rFont val="仿宋"/>
        <charset val="134"/>
      </rPr>
      <t>郑嘉琪</t>
    </r>
  </si>
  <si>
    <r>
      <rPr>
        <sz val="11"/>
        <color rgb="FF000000"/>
        <rFont val="仿宋"/>
        <charset val="134"/>
      </rPr>
      <t>王欣</t>
    </r>
  </si>
  <si>
    <r>
      <rPr>
        <sz val="11"/>
        <color rgb="FF000000"/>
        <rFont val="仿宋"/>
        <charset val="134"/>
      </rPr>
      <t>厉彤彤</t>
    </r>
  </si>
  <si>
    <r>
      <rPr>
        <sz val="11"/>
        <rFont val="仿宋"/>
        <charset val="134"/>
      </rPr>
      <t>王沛涵</t>
    </r>
  </si>
  <si>
    <r>
      <rPr>
        <sz val="11"/>
        <color indexed="8"/>
        <rFont val="仿宋"/>
        <charset val="134"/>
      </rPr>
      <t>金华市婺城区发展和改革局</t>
    </r>
  </si>
  <si>
    <r>
      <rPr>
        <sz val="11"/>
        <rFont val="仿宋"/>
        <charset val="134"/>
      </rPr>
      <t>龚</t>
    </r>
    <r>
      <rPr>
        <sz val="11"/>
        <rFont val="Times New Roman"/>
        <charset val="134"/>
      </rPr>
      <t xml:space="preserve">  </t>
    </r>
    <r>
      <rPr>
        <sz val="11"/>
        <rFont val="仿宋"/>
        <charset val="134"/>
      </rPr>
      <t>兴</t>
    </r>
  </si>
  <si>
    <r>
      <rPr>
        <sz val="11"/>
        <rFont val="仿宋"/>
        <charset val="134"/>
      </rPr>
      <t>丰霞真</t>
    </r>
  </si>
  <si>
    <r>
      <rPr>
        <sz val="11"/>
        <rFont val="仿宋"/>
        <charset val="134"/>
      </rPr>
      <t>钱</t>
    </r>
    <r>
      <rPr>
        <sz val="11"/>
        <rFont val="Times New Roman"/>
        <charset val="134"/>
      </rPr>
      <t xml:space="preserve">  </t>
    </r>
    <r>
      <rPr>
        <sz val="11"/>
        <rFont val="仿宋"/>
        <charset val="134"/>
      </rPr>
      <t>晴</t>
    </r>
  </si>
  <si>
    <r>
      <rPr>
        <sz val="11"/>
        <rFont val="仿宋"/>
        <charset val="134"/>
      </rPr>
      <t>邵心璇</t>
    </r>
  </si>
  <si>
    <r>
      <rPr>
        <sz val="11"/>
        <rFont val="仿宋"/>
        <charset val="134"/>
      </rPr>
      <t>尹晨悦</t>
    </r>
  </si>
  <si>
    <r>
      <rPr>
        <sz val="11"/>
        <color rgb="FF000000"/>
        <rFont val="仿宋"/>
        <charset val="134"/>
      </rPr>
      <t>朱云峰</t>
    </r>
  </si>
  <si>
    <r>
      <rPr>
        <sz val="11"/>
        <color rgb="FF000000"/>
        <rFont val="仿宋"/>
        <charset val="134"/>
      </rPr>
      <t>金华市婺城区城西街道办事处</t>
    </r>
  </si>
  <si>
    <r>
      <rPr>
        <sz val="11"/>
        <color rgb="FF000000"/>
        <rFont val="仿宋"/>
        <charset val="134"/>
      </rPr>
      <t>王天辰</t>
    </r>
  </si>
  <si>
    <r>
      <rPr>
        <sz val="11"/>
        <rFont val="仿宋"/>
        <charset val="134"/>
      </rPr>
      <t>王琦珍</t>
    </r>
  </si>
  <si>
    <t>1997.03</t>
  </si>
  <si>
    <r>
      <rPr>
        <sz val="11"/>
        <color rgb="FF000000"/>
        <rFont val="仿宋"/>
        <charset val="134"/>
      </rPr>
      <t>金华市婺城区城市更新中心</t>
    </r>
  </si>
  <si>
    <r>
      <rPr>
        <sz val="11"/>
        <color rgb="FF000000"/>
        <rFont val="仿宋"/>
        <charset val="134"/>
      </rPr>
      <t>应芷璇</t>
    </r>
  </si>
  <si>
    <r>
      <rPr>
        <sz val="11"/>
        <color indexed="8"/>
        <rFont val="仿宋"/>
        <charset val="134"/>
      </rPr>
      <t>金华市婺城区财政局</t>
    </r>
  </si>
  <si>
    <r>
      <rPr>
        <sz val="11"/>
        <color rgb="FF000000"/>
        <rFont val="仿宋"/>
        <charset val="134"/>
      </rPr>
      <t>钱佳</t>
    </r>
  </si>
  <si>
    <r>
      <rPr>
        <sz val="11"/>
        <color theme="1"/>
        <rFont val="仿宋"/>
        <charset val="134"/>
      </rPr>
      <t>王佳胜</t>
    </r>
  </si>
  <si>
    <r>
      <rPr>
        <sz val="11"/>
        <color rgb="FF000000"/>
        <rFont val="仿宋"/>
        <charset val="134"/>
      </rPr>
      <t>金华市婺城区白龙桥镇人民政府</t>
    </r>
  </si>
  <si>
    <r>
      <rPr>
        <sz val="11"/>
        <color theme="1"/>
        <rFont val="仿宋"/>
        <charset val="134"/>
      </rPr>
      <t>周慧</t>
    </r>
  </si>
  <si>
    <r>
      <rPr>
        <sz val="11"/>
        <color theme="1"/>
        <rFont val="仿宋"/>
        <charset val="134"/>
      </rPr>
      <t>陈颖</t>
    </r>
  </si>
  <si>
    <t>1994.10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</si>
</sst>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Red]\(0\)"/>
  </numFmts>
  <fonts count="33">
    <font>
      <sz val="12"/>
      <name val="宋体"/>
      <charset val="134"/>
    </font>
    <font>
      <sz val="8"/>
      <name val="宋体"/>
      <charset val="134"/>
    </font>
    <font>
      <b/>
      <sz val="20"/>
      <color theme="1"/>
      <name val="宋体"/>
      <charset val="134"/>
    </font>
    <font>
      <b/>
      <sz val="9"/>
      <color theme="1"/>
      <name val="宋体"/>
      <charset val="134"/>
    </font>
    <font>
      <b/>
      <sz val="8"/>
      <color rgb="FF000000"/>
      <name val="宋体"/>
      <charset val="134"/>
    </font>
    <font>
      <b/>
      <sz val="9"/>
      <color rgb="FF000000"/>
      <name val="宋体"/>
      <charset val="134"/>
    </font>
    <font>
      <sz val="11"/>
      <name val="Times New Roman"/>
      <charset val="134"/>
    </font>
    <font>
      <sz val="11"/>
      <color rgb="FF000000"/>
      <name val="Times New Roman"/>
      <charset val="134"/>
    </font>
    <font>
      <sz val="11"/>
      <color indexed="8"/>
      <name val="Times New Roman"/>
      <charset val="134"/>
    </font>
    <font>
      <sz val="11"/>
      <color theme="1"/>
      <name val="Times New Roman"/>
      <charset val="134"/>
    </font>
    <font>
      <sz val="11"/>
      <color rgb="FF000000"/>
      <name val="仿宋"/>
      <charset val="134"/>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仿宋"/>
      <charset val="134"/>
    </font>
    <font>
      <sz val="11"/>
      <name val="仿宋"/>
      <charset val="134"/>
    </font>
    <font>
      <sz val="11"/>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29" fillId="32" borderId="0" applyNumberFormat="0" applyBorder="0" applyAlignment="0" applyProtection="0">
      <alignment vertical="center"/>
    </xf>
  </cellStyleXfs>
  <cellXfs count="34">
    <xf numFmtId="0" fontId="0" fillId="0" borderId="0" xfId="0">
      <alignment vertical="center"/>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0" fontId="0" fillId="0" borderId="0" xfId="0" applyFill="1">
      <alignment vertical="center"/>
    </xf>
    <xf numFmtId="0" fontId="1" fillId="0" borderId="0" xfId="0" applyFont="1" applyFill="1" applyAlignment="1">
      <alignment horizontal="center" vertical="center" wrapText="1"/>
    </xf>
    <xf numFmtId="176" fontId="0" fillId="0" borderId="0" xfId="0" applyNumberFormat="1" applyFill="1" applyAlignment="1">
      <alignment horizontal="center" vertical="center" wrapText="1"/>
    </xf>
    <xf numFmtId="0" fontId="0" fillId="0" borderId="0" xfId="0"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177" fontId="9"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57" fontId="9"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9"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4"/>
  <sheetViews>
    <sheetView tabSelected="1" workbookViewId="0">
      <pane ySplit="2" topLeftCell="A12" activePane="bottomLeft" state="frozen"/>
      <selection/>
      <selection pane="bottomLeft" activeCell="N97" sqref="N97"/>
    </sheetView>
  </sheetViews>
  <sheetFormatPr defaultColWidth="9" defaultRowHeight="15"/>
  <cols>
    <col min="1" max="1" width="4.25" style="1" customWidth="1"/>
    <col min="2" max="2" width="7.625" style="1" customWidth="1"/>
    <col min="3" max="3" width="4.99166666666667" style="1" customWidth="1"/>
    <col min="4" max="4" width="13.5916666666667" style="1" customWidth="1"/>
    <col min="5" max="5" width="37.1666666666667" style="4" customWidth="1"/>
    <col min="6" max="6" width="13" style="1" customWidth="1"/>
    <col min="7" max="7" width="19.5333333333333" style="5" customWidth="1"/>
    <col min="8" max="8" width="9.40833333333333" style="1" customWidth="1"/>
    <col min="9" max="9" width="9.55833333333333" style="1" customWidth="1"/>
    <col min="10" max="10" width="14.4083333333333" style="1" customWidth="1"/>
    <col min="11" max="11" width="21.7333333333333" style="1" customWidth="1"/>
    <col min="12" max="13" width="11.9083333333333" style="6" customWidth="1"/>
    <col min="14" max="16384" width="9" style="6"/>
  </cols>
  <sheetData>
    <row r="1" s="1" customFormat="1" ht="54" customHeight="1" spans="1:13">
      <c r="A1" s="7" t="s">
        <v>0</v>
      </c>
      <c r="B1" s="7"/>
      <c r="C1" s="7"/>
      <c r="D1" s="7"/>
      <c r="E1" s="7"/>
      <c r="F1" s="7"/>
      <c r="G1" s="7"/>
      <c r="H1" s="7"/>
      <c r="I1" s="7"/>
      <c r="J1" s="7"/>
      <c r="K1" s="7"/>
      <c r="L1" s="7"/>
      <c r="M1" s="7"/>
    </row>
    <row r="2" s="1" customFormat="1" ht="46" customHeight="1" spans="1:13">
      <c r="A2" s="8" t="s">
        <v>1</v>
      </c>
      <c r="B2" s="8" t="s">
        <v>2</v>
      </c>
      <c r="C2" s="8" t="s">
        <v>3</v>
      </c>
      <c r="D2" s="8" t="s">
        <v>4</v>
      </c>
      <c r="E2" s="9" t="s">
        <v>5</v>
      </c>
      <c r="F2" s="10" t="s">
        <v>6</v>
      </c>
      <c r="G2" s="11" t="s">
        <v>7</v>
      </c>
      <c r="H2" s="10" t="s">
        <v>8</v>
      </c>
      <c r="I2" s="9" t="s">
        <v>9</v>
      </c>
      <c r="J2" s="9" t="s">
        <v>10</v>
      </c>
      <c r="K2" s="9" t="s">
        <v>11</v>
      </c>
      <c r="L2" s="9" t="s">
        <v>12</v>
      </c>
      <c r="M2" s="9" t="s">
        <v>13</v>
      </c>
    </row>
    <row r="3" s="1" customFormat="1" ht="18" customHeight="1" spans="1:13">
      <c r="A3" s="12">
        <v>1</v>
      </c>
      <c r="B3" s="13" t="s">
        <v>14</v>
      </c>
      <c r="C3" s="13" t="s">
        <v>15</v>
      </c>
      <c r="D3" s="14" t="s">
        <v>16</v>
      </c>
      <c r="E3" s="13" t="s">
        <v>17</v>
      </c>
      <c r="F3" s="13" t="s">
        <v>18</v>
      </c>
      <c r="G3" s="15">
        <v>94.5</v>
      </c>
      <c r="H3" s="13">
        <f t="shared" ref="H3:H66" si="0">G3*0.5</f>
        <v>47.25</v>
      </c>
      <c r="I3" s="25">
        <v>74.68</v>
      </c>
      <c r="J3" s="13">
        <f t="shared" ref="J3:J66" si="1">I3*0.5</f>
        <v>37.34</v>
      </c>
      <c r="K3" s="13">
        <f t="shared" ref="K3:K66" si="2">H3+J3</f>
        <v>84.59</v>
      </c>
      <c r="L3" s="13">
        <v>1</v>
      </c>
      <c r="M3" s="13" t="s">
        <v>19</v>
      </c>
    </row>
    <row r="4" s="1" customFormat="1" ht="18" customHeight="1" spans="1:13">
      <c r="A4" s="12">
        <v>2</v>
      </c>
      <c r="B4" s="13" t="s">
        <v>20</v>
      </c>
      <c r="C4" s="13" t="s">
        <v>21</v>
      </c>
      <c r="D4" s="14" t="s">
        <v>22</v>
      </c>
      <c r="E4" s="13" t="s">
        <v>17</v>
      </c>
      <c r="F4" s="13" t="s">
        <v>18</v>
      </c>
      <c r="G4" s="15">
        <v>85.4</v>
      </c>
      <c r="H4" s="13">
        <f t="shared" si="0"/>
        <v>42.7</v>
      </c>
      <c r="I4" s="25">
        <v>76.28</v>
      </c>
      <c r="J4" s="13">
        <f t="shared" si="1"/>
        <v>38.14</v>
      </c>
      <c r="K4" s="13">
        <f t="shared" si="2"/>
        <v>80.84</v>
      </c>
      <c r="L4" s="13">
        <v>2</v>
      </c>
      <c r="M4" s="13" t="s">
        <v>19</v>
      </c>
    </row>
    <row r="5" s="1" customFormat="1" ht="18" customHeight="1" spans="1:13">
      <c r="A5" s="12">
        <v>3</v>
      </c>
      <c r="B5" s="13" t="s">
        <v>23</v>
      </c>
      <c r="C5" s="13" t="s">
        <v>15</v>
      </c>
      <c r="D5" s="14" t="s">
        <v>24</v>
      </c>
      <c r="E5" s="13" t="s">
        <v>17</v>
      </c>
      <c r="F5" s="13" t="s">
        <v>18</v>
      </c>
      <c r="G5" s="15">
        <v>79.6</v>
      </c>
      <c r="H5" s="13">
        <f t="shared" si="0"/>
        <v>39.8</v>
      </c>
      <c r="I5" s="25">
        <v>73.84</v>
      </c>
      <c r="J5" s="13">
        <f t="shared" si="1"/>
        <v>36.92</v>
      </c>
      <c r="K5" s="13">
        <f t="shared" si="2"/>
        <v>76.72</v>
      </c>
      <c r="L5" s="13">
        <v>3</v>
      </c>
      <c r="M5" s="13"/>
    </row>
    <row r="6" s="1" customFormat="1" ht="18" customHeight="1" spans="1:13">
      <c r="A6" s="12">
        <v>4</v>
      </c>
      <c r="B6" s="13" t="s">
        <v>25</v>
      </c>
      <c r="C6" s="13" t="s">
        <v>21</v>
      </c>
      <c r="D6" s="14" t="s">
        <v>26</v>
      </c>
      <c r="E6" s="13" t="s">
        <v>17</v>
      </c>
      <c r="F6" s="13" t="s">
        <v>18</v>
      </c>
      <c r="G6" s="15">
        <v>70.9</v>
      </c>
      <c r="H6" s="13">
        <f t="shared" si="0"/>
        <v>35.45</v>
      </c>
      <c r="I6" s="13" t="s">
        <v>27</v>
      </c>
      <c r="J6" s="13" t="s">
        <v>27</v>
      </c>
      <c r="K6" s="13" t="s">
        <v>27</v>
      </c>
      <c r="L6" s="13" t="s">
        <v>27</v>
      </c>
      <c r="M6" s="13"/>
    </row>
    <row r="7" s="2" customFormat="1" ht="18" customHeight="1" spans="1:13">
      <c r="A7" s="12">
        <v>5</v>
      </c>
      <c r="B7" s="13" t="s">
        <v>28</v>
      </c>
      <c r="C7" s="13" t="s">
        <v>15</v>
      </c>
      <c r="D7" s="13">
        <v>1998.02</v>
      </c>
      <c r="E7" s="16" t="s">
        <v>29</v>
      </c>
      <c r="F7" s="12" t="s">
        <v>30</v>
      </c>
      <c r="G7" s="12">
        <v>60</v>
      </c>
      <c r="H7" s="13">
        <f t="shared" si="0"/>
        <v>30</v>
      </c>
      <c r="I7" s="25">
        <v>75.24</v>
      </c>
      <c r="J7" s="13">
        <f t="shared" si="1"/>
        <v>37.62</v>
      </c>
      <c r="K7" s="13">
        <f t="shared" si="2"/>
        <v>67.62</v>
      </c>
      <c r="L7" s="13">
        <v>1</v>
      </c>
      <c r="M7" s="13" t="s">
        <v>19</v>
      </c>
    </row>
    <row r="8" s="2" customFormat="1" ht="18" customHeight="1" spans="1:13">
      <c r="A8" s="12">
        <v>6</v>
      </c>
      <c r="B8" s="13" t="s">
        <v>31</v>
      </c>
      <c r="C8" s="13" t="s">
        <v>21</v>
      </c>
      <c r="D8" s="13">
        <v>1999.02</v>
      </c>
      <c r="E8" s="16" t="s">
        <v>29</v>
      </c>
      <c r="F8" s="12" t="s">
        <v>30</v>
      </c>
      <c r="G8" s="12">
        <v>64</v>
      </c>
      <c r="H8" s="13">
        <f t="shared" si="0"/>
        <v>32</v>
      </c>
      <c r="I8" s="13" t="s">
        <v>27</v>
      </c>
      <c r="J8" s="13" t="s">
        <v>27</v>
      </c>
      <c r="K8" s="13" t="s">
        <v>27</v>
      </c>
      <c r="L8" s="13" t="s">
        <v>27</v>
      </c>
      <c r="M8" s="13"/>
    </row>
    <row r="9" s="2" customFormat="1" ht="18" customHeight="1" spans="1:13">
      <c r="A9" s="12">
        <v>7</v>
      </c>
      <c r="B9" s="13" t="s">
        <v>32</v>
      </c>
      <c r="C9" s="13" t="s">
        <v>15</v>
      </c>
      <c r="D9" s="14" t="s">
        <v>33</v>
      </c>
      <c r="E9" s="13" t="s">
        <v>34</v>
      </c>
      <c r="F9" s="13" t="s">
        <v>35</v>
      </c>
      <c r="G9" s="17">
        <v>85</v>
      </c>
      <c r="H9" s="13">
        <f t="shared" si="0"/>
        <v>42.5</v>
      </c>
      <c r="I9" s="12">
        <v>71.98</v>
      </c>
      <c r="J9" s="13">
        <f t="shared" si="1"/>
        <v>35.99</v>
      </c>
      <c r="K9" s="13">
        <f t="shared" si="2"/>
        <v>78.49</v>
      </c>
      <c r="L9" s="13">
        <v>1</v>
      </c>
      <c r="M9" s="13" t="s">
        <v>19</v>
      </c>
    </row>
    <row r="10" s="2" customFormat="1" ht="18" customHeight="1" spans="1:13">
      <c r="A10" s="12">
        <v>8</v>
      </c>
      <c r="B10" s="13" t="s">
        <v>36</v>
      </c>
      <c r="C10" s="13" t="s">
        <v>15</v>
      </c>
      <c r="D10" s="14" t="s">
        <v>37</v>
      </c>
      <c r="E10" s="13" t="s">
        <v>34</v>
      </c>
      <c r="F10" s="13" t="s">
        <v>35</v>
      </c>
      <c r="G10" s="17" t="s">
        <v>38</v>
      </c>
      <c r="H10" s="13">
        <f t="shared" si="0"/>
        <v>32.5</v>
      </c>
      <c r="I10" s="12">
        <v>73.5</v>
      </c>
      <c r="J10" s="13">
        <f t="shared" si="1"/>
        <v>36.75</v>
      </c>
      <c r="K10" s="13">
        <f t="shared" si="2"/>
        <v>69.25</v>
      </c>
      <c r="L10" s="13">
        <v>2</v>
      </c>
      <c r="M10" s="13"/>
    </row>
    <row r="11" s="2" customFormat="1" ht="18" customHeight="1" spans="1:13">
      <c r="A11" s="12">
        <v>9</v>
      </c>
      <c r="B11" s="13" t="s">
        <v>39</v>
      </c>
      <c r="C11" s="13" t="s">
        <v>15</v>
      </c>
      <c r="D11" s="14" t="s">
        <v>40</v>
      </c>
      <c r="E11" s="13" t="s">
        <v>34</v>
      </c>
      <c r="F11" s="13" t="s">
        <v>35</v>
      </c>
      <c r="G11" s="17" t="s">
        <v>38</v>
      </c>
      <c r="H11" s="13">
        <f t="shared" si="0"/>
        <v>32.5</v>
      </c>
      <c r="I11" s="12">
        <v>73.3</v>
      </c>
      <c r="J11" s="13">
        <f t="shared" si="1"/>
        <v>36.65</v>
      </c>
      <c r="K11" s="13">
        <f t="shared" si="2"/>
        <v>69.15</v>
      </c>
      <c r="L11" s="13">
        <v>3</v>
      </c>
      <c r="M11" s="13"/>
    </row>
    <row r="12" s="2" customFormat="1" ht="16" customHeight="1" spans="1:13">
      <c r="A12" s="12">
        <v>10</v>
      </c>
      <c r="B12" s="13" t="s">
        <v>41</v>
      </c>
      <c r="C12" s="13" t="s">
        <v>15</v>
      </c>
      <c r="D12" s="14" t="s">
        <v>42</v>
      </c>
      <c r="E12" s="13" t="s">
        <v>34</v>
      </c>
      <c r="F12" s="13" t="s">
        <v>35</v>
      </c>
      <c r="G12" s="17">
        <v>65</v>
      </c>
      <c r="H12" s="13">
        <f t="shared" si="0"/>
        <v>32.5</v>
      </c>
      <c r="I12" s="12">
        <v>72.22</v>
      </c>
      <c r="J12" s="13">
        <f t="shared" si="1"/>
        <v>36.11</v>
      </c>
      <c r="K12" s="13">
        <f t="shared" si="2"/>
        <v>68.61</v>
      </c>
      <c r="L12" s="13">
        <v>4</v>
      </c>
      <c r="M12" s="13"/>
    </row>
    <row r="13" s="2" customFormat="1" ht="18" customHeight="1" spans="1:13">
      <c r="A13" s="12">
        <v>11</v>
      </c>
      <c r="B13" s="13" t="s">
        <v>43</v>
      </c>
      <c r="C13" s="13" t="s">
        <v>21</v>
      </c>
      <c r="D13" s="14" t="s">
        <v>44</v>
      </c>
      <c r="E13" s="12" t="s">
        <v>45</v>
      </c>
      <c r="F13" s="13" t="s">
        <v>18</v>
      </c>
      <c r="G13" s="15">
        <v>91.67</v>
      </c>
      <c r="H13" s="13">
        <f t="shared" si="0"/>
        <v>45.835</v>
      </c>
      <c r="I13" s="13">
        <v>70.64</v>
      </c>
      <c r="J13" s="13">
        <f t="shared" si="1"/>
        <v>35.32</v>
      </c>
      <c r="K13" s="13">
        <f t="shared" si="2"/>
        <v>81.155</v>
      </c>
      <c r="L13" s="13">
        <v>1</v>
      </c>
      <c r="M13" s="13" t="s">
        <v>19</v>
      </c>
    </row>
    <row r="14" s="2" customFormat="1" ht="18" customHeight="1" spans="1:13">
      <c r="A14" s="12">
        <v>12</v>
      </c>
      <c r="B14" s="13" t="s">
        <v>46</v>
      </c>
      <c r="C14" s="13" t="s">
        <v>21</v>
      </c>
      <c r="D14" s="14" t="s">
        <v>47</v>
      </c>
      <c r="E14" s="12" t="s">
        <v>45</v>
      </c>
      <c r="F14" s="13" t="s">
        <v>18</v>
      </c>
      <c r="G14" s="15">
        <v>83.33</v>
      </c>
      <c r="H14" s="13">
        <f t="shared" si="0"/>
        <v>41.665</v>
      </c>
      <c r="I14" s="13">
        <v>77.88</v>
      </c>
      <c r="J14" s="13">
        <f t="shared" si="1"/>
        <v>38.94</v>
      </c>
      <c r="K14" s="13">
        <f t="shared" si="2"/>
        <v>80.605</v>
      </c>
      <c r="L14" s="13">
        <v>2</v>
      </c>
      <c r="M14" s="13"/>
    </row>
    <row r="15" s="2" customFormat="1" ht="18" customHeight="1" spans="1:13">
      <c r="A15" s="12">
        <v>13</v>
      </c>
      <c r="B15" s="13" t="s">
        <v>48</v>
      </c>
      <c r="C15" s="13" t="s">
        <v>21</v>
      </c>
      <c r="D15" s="14" t="s">
        <v>49</v>
      </c>
      <c r="E15" s="12" t="s">
        <v>45</v>
      </c>
      <c r="F15" s="13" t="s">
        <v>18</v>
      </c>
      <c r="G15" s="15">
        <v>80</v>
      </c>
      <c r="H15" s="13">
        <f t="shared" si="0"/>
        <v>40</v>
      </c>
      <c r="I15" s="13">
        <v>72.12</v>
      </c>
      <c r="J15" s="13">
        <f t="shared" si="1"/>
        <v>36.06</v>
      </c>
      <c r="K15" s="13">
        <f t="shared" si="2"/>
        <v>76.06</v>
      </c>
      <c r="L15" s="13">
        <v>3</v>
      </c>
      <c r="M15" s="13"/>
    </row>
    <row r="16" s="2" customFormat="1" ht="18" customHeight="1" spans="1:13">
      <c r="A16" s="12">
        <v>14</v>
      </c>
      <c r="B16" s="18" t="s">
        <v>50</v>
      </c>
      <c r="C16" s="18" t="s">
        <v>51</v>
      </c>
      <c r="D16" s="18">
        <v>1992.09</v>
      </c>
      <c r="E16" s="13" t="s">
        <v>52</v>
      </c>
      <c r="F16" s="13" t="s">
        <v>18</v>
      </c>
      <c r="G16" s="19">
        <v>87</v>
      </c>
      <c r="H16" s="13">
        <f t="shared" si="0"/>
        <v>43.5</v>
      </c>
      <c r="I16" s="12">
        <v>75.44</v>
      </c>
      <c r="J16" s="13">
        <f t="shared" si="1"/>
        <v>37.72</v>
      </c>
      <c r="K16" s="13">
        <f t="shared" si="2"/>
        <v>81.22</v>
      </c>
      <c r="L16" s="13">
        <v>1</v>
      </c>
      <c r="M16" s="13" t="s">
        <v>19</v>
      </c>
    </row>
    <row r="17" s="2" customFormat="1" ht="18" customHeight="1" spans="1:13">
      <c r="A17" s="12">
        <v>15</v>
      </c>
      <c r="B17" s="18" t="s">
        <v>53</v>
      </c>
      <c r="C17" s="18" t="s">
        <v>54</v>
      </c>
      <c r="D17" s="18">
        <v>1999.01</v>
      </c>
      <c r="E17" s="13" t="s">
        <v>52</v>
      </c>
      <c r="F17" s="13" t="s">
        <v>18</v>
      </c>
      <c r="G17" s="19">
        <v>77</v>
      </c>
      <c r="H17" s="13">
        <f t="shared" si="0"/>
        <v>38.5</v>
      </c>
      <c r="I17" s="12">
        <v>75.3</v>
      </c>
      <c r="J17" s="13">
        <f t="shared" si="1"/>
        <v>37.65</v>
      </c>
      <c r="K17" s="13">
        <f t="shared" si="2"/>
        <v>76.15</v>
      </c>
      <c r="L17" s="13">
        <v>2</v>
      </c>
      <c r="M17" s="13" t="s">
        <v>19</v>
      </c>
    </row>
    <row r="18" s="2" customFormat="1" ht="20" customHeight="1" spans="1:13">
      <c r="A18" s="12">
        <v>16</v>
      </c>
      <c r="B18" s="18" t="s">
        <v>55</v>
      </c>
      <c r="C18" s="18" t="s">
        <v>51</v>
      </c>
      <c r="D18" s="18">
        <v>2000.01</v>
      </c>
      <c r="E18" s="13" t="s">
        <v>52</v>
      </c>
      <c r="F18" s="13" t="s">
        <v>18</v>
      </c>
      <c r="G18" s="19">
        <v>71</v>
      </c>
      <c r="H18" s="13">
        <f t="shared" si="0"/>
        <v>35.5</v>
      </c>
      <c r="I18" s="12">
        <v>76.42</v>
      </c>
      <c r="J18" s="13">
        <f t="shared" si="1"/>
        <v>38.21</v>
      </c>
      <c r="K18" s="13">
        <f t="shared" si="2"/>
        <v>73.71</v>
      </c>
      <c r="L18" s="13">
        <v>3</v>
      </c>
      <c r="M18" s="13"/>
    </row>
    <row r="19" s="2" customFormat="1" ht="18" customHeight="1" spans="1:13">
      <c r="A19" s="12">
        <v>17</v>
      </c>
      <c r="B19" s="18" t="s">
        <v>56</v>
      </c>
      <c r="C19" s="18" t="s">
        <v>51</v>
      </c>
      <c r="D19" s="18">
        <v>1999.04</v>
      </c>
      <c r="E19" s="13" t="s">
        <v>52</v>
      </c>
      <c r="F19" s="13" t="s">
        <v>18</v>
      </c>
      <c r="G19" s="19">
        <v>73</v>
      </c>
      <c r="H19" s="13">
        <f t="shared" si="0"/>
        <v>36.5</v>
      </c>
      <c r="I19" s="12">
        <v>73.1</v>
      </c>
      <c r="J19" s="13">
        <f t="shared" si="1"/>
        <v>36.55</v>
      </c>
      <c r="K19" s="13">
        <f t="shared" si="2"/>
        <v>73.05</v>
      </c>
      <c r="L19" s="13">
        <v>4</v>
      </c>
      <c r="M19" s="13"/>
    </row>
    <row r="20" s="2" customFormat="1" ht="18" customHeight="1" spans="1:13">
      <c r="A20" s="12">
        <v>18</v>
      </c>
      <c r="B20" s="18" t="s">
        <v>57</v>
      </c>
      <c r="C20" s="18" t="s">
        <v>54</v>
      </c>
      <c r="D20" s="18">
        <v>1987.11</v>
      </c>
      <c r="E20" s="13" t="s">
        <v>52</v>
      </c>
      <c r="F20" s="13" t="s">
        <v>18</v>
      </c>
      <c r="G20" s="19">
        <v>67</v>
      </c>
      <c r="H20" s="13">
        <f t="shared" si="0"/>
        <v>33.5</v>
      </c>
      <c r="I20" s="12">
        <v>73.7</v>
      </c>
      <c r="J20" s="13">
        <f t="shared" si="1"/>
        <v>36.85</v>
      </c>
      <c r="K20" s="13">
        <f t="shared" si="2"/>
        <v>70.35</v>
      </c>
      <c r="L20" s="13">
        <v>5</v>
      </c>
      <c r="M20" s="13"/>
    </row>
    <row r="21" s="2" customFormat="1" ht="18" customHeight="1" spans="1:13">
      <c r="A21" s="12">
        <v>19</v>
      </c>
      <c r="B21" s="13" t="s">
        <v>58</v>
      </c>
      <c r="C21" s="13" t="s">
        <v>21</v>
      </c>
      <c r="D21" s="20" t="s">
        <v>59</v>
      </c>
      <c r="E21" s="13" t="s">
        <v>60</v>
      </c>
      <c r="F21" s="13" t="s">
        <v>61</v>
      </c>
      <c r="G21" s="15">
        <v>73.5</v>
      </c>
      <c r="H21" s="13">
        <f t="shared" si="0"/>
        <v>36.75</v>
      </c>
      <c r="I21" s="13">
        <v>72.2</v>
      </c>
      <c r="J21" s="13">
        <f t="shared" si="1"/>
        <v>36.1</v>
      </c>
      <c r="K21" s="13">
        <f t="shared" si="2"/>
        <v>72.85</v>
      </c>
      <c r="L21" s="13">
        <v>1</v>
      </c>
      <c r="M21" s="13" t="s">
        <v>19</v>
      </c>
    </row>
    <row r="22" s="2" customFormat="1" ht="18" customHeight="1" spans="1:13">
      <c r="A22" s="12">
        <v>20</v>
      </c>
      <c r="B22" s="13" t="s">
        <v>62</v>
      </c>
      <c r="C22" s="13" t="s">
        <v>21</v>
      </c>
      <c r="D22" s="20" t="s">
        <v>63</v>
      </c>
      <c r="E22" s="13" t="s">
        <v>60</v>
      </c>
      <c r="F22" s="13" t="s">
        <v>61</v>
      </c>
      <c r="G22" s="15">
        <v>63</v>
      </c>
      <c r="H22" s="13">
        <f t="shared" si="0"/>
        <v>31.5</v>
      </c>
      <c r="I22" s="13">
        <v>80.86</v>
      </c>
      <c r="J22" s="13">
        <f t="shared" si="1"/>
        <v>40.43</v>
      </c>
      <c r="K22" s="13">
        <f t="shared" si="2"/>
        <v>71.93</v>
      </c>
      <c r="L22" s="13">
        <v>2</v>
      </c>
      <c r="M22" s="13"/>
    </row>
    <row r="23" s="2" customFormat="1" ht="18" customHeight="1" spans="1:13">
      <c r="A23" s="12">
        <v>21</v>
      </c>
      <c r="B23" s="18" t="s">
        <v>64</v>
      </c>
      <c r="C23" s="13" t="s">
        <v>21</v>
      </c>
      <c r="D23" s="13">
        <v>1999.06</v>
      </c>
      <c r="E23" s="13" t="s">
        <v>65</v>
      </c>
      <c r="F23" s="13" t="s">
        <v>61</v>
      </c>
      <c r="G23" s="21">
        <v>93</v>
      </c>
      <c r="H23" s="13">
        <f t="shared" si="0"/>
        <v>46.5</v>
      </c>
      <c r="I23" s="13">
        <v>77.72</v>
      </c>
      <c r="J23" s="13">
        <f t="shared" si="1"/>
        <v>38.86</v>
      </c>
      <c r="K23" s="13">
        <f t="shared" si="2"/>
        <v>85.36</v>
      </c>
      <c r="L23" s="13">
        <v>1</v>
      </c>
      <c r="M23" s="13" t="s">
        <v>19</v>
      </c>
    </row>
    <row r="24" s="2" customFormat="1" ht="18" customHeight="1" spans="1:13">
      <c r="A24" s="12">
        <v>22</v>
      </c>
      <c r="B24" s="18" t="s">
        <v>66</v>
      </c>
      <c r="C24" s="13" t="s">
        <v>15</v>
      </c>
      <c r="D24" s="13">
        <v>1996.11</v>
      </c>
      <c r="E24" s="13" t="s">
        <v>65</v>
      </c>
      <c r="F24" s="13" t="s">
        <v>61</v>
      </c>
      <c r="G24" s="21">
        <v>91.67</v>
      </c>
      <c r="H24" s="13">
        <f t="shared" si="0"/>
        <v>45.835</v>
      </c>
      <c r="I24" s="13">
        <v>75.66</v>
      </c>
      <c r="J24" s="13">
        <f t="shared" si="1"/>
        <v>37.83</v>
      </c>
      <c r="K24" s="13">
        <f t="shared" si="2"/>
        <v>83.665</v>
      </c>
      <c r="L24" s="13">
        <v>2</v>
      </c>
      <c r="M24" s="13" t="s">
        <v>19</v>
      </c>
    </row>
    <row r="25" s="2" customFormat="1" ht="18" customHeight="1" spans="1:13">
      <c r="A25" s="12">
        <v>23</v>
      </c>
      <c r="B25" s="18" t="s">
        <v>67</v>
      </c>
      <c r="C25" s="13" t="s">
        <v>21</v>
      </c>
      <c r="D25" s="13">
        <v>2000.06</v>
      </c>
      <c r="E25" s="13" t="s">
        <v>65</v>
      </c>
      <c r="F25" s="13" t="s">
        <v>61</v>
      </c>
      <c r="G25" s="21">
        <v>90.5</v>
      </c>
      <c r="H25" s="13">
        <f t="shared" si="0"/>
        <v>45.25</v>
      </c>
      <c r="I25" s="13">
        <v>73.16</v>
      </c>
      <c r="J25" s="13">
        <f t="shared" si="1"/>
        <v>36.58</v>
      </c>
      <c r="K25" s="13">
        <f t="shared" si="2"/>
        <v>81.83</v>
      </c>
      <c r="L25" s="13">
        <v>3</v>
      </c>
      <c r="M25" s="13" t="s">
        <v>19</v>
      </c>
    </row>
    <row r="26" s="2" customFormat="1" ht="18" customHeight="1" spans="1:13">
      <c r="A26" s="12">
        <v>24</v>
      </c>
      <c r="B26" s="18" t="s">
        <v>68</v>
      </c>
      <c r="C26" s="13" t="s">
        <v>15</v>
      </c>
      <c r="D26" s="12">
        <v>1997.09</v>
      </c>
      <c r="E26" s="13" t="s">
        <v>65</v>
      </c>
      <c r="F26" s="13" t="s">
        <v>61</v>
      </c>
      <c r="G26" s="21">
        <v>85.33</v>
      </c>
      <c r="H26" s="13">
        <f t="shared" si="0"/>
        <v>42.665</v>
      </c>
      <c r="I26" s="13">
        <v>76.92</v>
      </c>
      <c r="J26" s="13">
        <f t="shared" si="1"/>
        <v>38.46</v>
      </c>
      <c r="K26" s="13">
        <f t="shared" si="2"/>
        <v>81.125</v>
      </c>
      <c r="L26" s="13">
        <v>4</v>
      </c>
      <c r="M26" s="13" t="s">
        <v>19</v>
      </c>
    </row>
    <row r="27" s="2" customFormat="1" ht="18" customHeight="1" spans="1:13">
      <c r="A27" s="12">
        <v>25</v>
      </c>
      <c r="B27" s="18" t="s">
        <v>69</v>
      </c>
      <c r="C27" s="13" t="s">
        <v>21</v>
      </c>
      <c r="D27" s="13">
        <v>1995.12</v>
      </c>
      <c r="E27" s="13" t="s">
        <v>65</v>
      </c>
      <c r="F27" s="13" t="s">
        <v>61</v>
      </c>
      <c r="G27" s="21">
        <v>87</v>
      </c>
      <c r="H27" s="13">
        <f t="shared" si="0"/>
        <v>43.5</v>
      </c>
      <c r="I27" s="13">
        <v>73.64</v>
      </c>
      <c r="J27" s="13">
        <f t="shared" si="1"/>
        <v>36.82</v>
      </c>
      <c r="K27" s="13">
        <f t="shared" si="2"/>
        <v>80.32</v>
      </c>
      <c r="L27" s="13">
        <v>5</v>
      </c>
      <c r="M27" s="13"/>
    </row>
    <row r="28" s="2" customFormat="1" ht="18" customHeight="1" spans="1:13">
      <c r="A28" s="12">
        <v>26</v>
      </c>
      <c r="B28" s="18" t="s">
        <v>70</v>
      </c>
      <c r="C28" s="13" t="s">
        <v>21</v>
      </c>
      <c r="D28" s="22">
        <v>1988.1</v>
      </c>
      <c r="E28" s="13" t="s">
        <v>65</v>
      </c>
      <c r="F28" s="13" t="s">
        <v>61</v>
      </c>
      <c r="G28" s="21">
        <v>86.17</v>
      </c>
      <c r="H28" s="13">
        <f t="shared" si="0"/>
        <v>43.085</v>
      </c>
      <c r="I28" s="13">
        <v>73.64</v>
      </c>
      <c r="J28" s="13">
        <f t="shared" si="1"/>
        <v>36.82</v>
      </c>
      <c r="K28" s="13">
        <f t="shared" si="2"/>
        <v>79.905</v>
      </c>
      <c r="L28" s="13">
        <v>6</v>
      </c>
      <c r="M28" s="13"/>
    </row>
    <row r="29" s="2" customFormat="1" ht="18" customHeight="1" spans="1:13">
      <c r="A29" s="12">
        <v>27</v>
      </c>
      <c r="B29" s="18" t="s">
        <v>71</v>
      </c>
      <c r="C29" s="13" t="s">
        <v>21</v>
      </c>
      <c r="D29" s="13">
        <v>2001.08</v>
      </c>
      <c r="E29" s="13" t="s">
        <v>65</v>
      </c>
      <c r="F29" s="13" t="s">
        <v>61</v>
      </c>
      <c r="G29" s="21">
        <v>87.67</v>
      </c>
      <c r="H29" s="13">
        <f t="shared" si="0"/>
        <v>43.835</v>
      </c>
      <c r="I29" s="13">
        <v>71.28</v>
      </c>
      <c r="J29" s="13">
        <f t="shared" si="1"/>
        <v>35.64</v>
      </c>
      <c r="K29" s="13">
        <f t="shared" si="2"/>
        <v>79.475</v>
      </c>
      <c r="L29" s="13">
        <v>7</v>
      </c>
      <c r="M29" s="13"/>
    </row>
    <row r="30" s="2" customFormat="1" ht="18" customHeight="1" spans="1:13">
      <c r="A30" s="12">
        <v>28</v>
      </c>
      <c r="B30" s="18" t="s">
        <v>72</v>
      </c>
      <c r="C30" s="13" t="s">
        <v>21</v>
      </c>
      <c r="D30" s="12">
        <v>2000.07</v>
      </c>
      <c r="E30" s="13" t="s">
        <v>65</v>
      </c>
      <c r="F30" s="13" t="s">
        <v>61</v>
      </c>
      <c r="G30" s="21">
        <v>84.83</v>
      </c>
      <c r="H30" s="13">
        <f t="shared" si="0"/>
        <v>42.415</v>
      </c>
      <c r="I30" s="13" t="s">
        <v>27</v>
      </c>
      <c r="J30" s="13" t="s">
        <v>27</v>
      </c>
      <c r="K30" s="13" t="s">
        <v>27</v>
      </c>
      <c r="L30" s="13" t="s">
        <v>27</v>
      </c>
      <c r="M30" s="13"/>
    </row>
    <row r="31" s="2" customFormat="1" ht="18" customHeight="1" spans="1:13">
      <c r="A31" s="12">
        <v>29</v>
      </c>
      <c r="B31" s="12" t="s">
        <v>73</v>
      </c>
      <c r="C31" s="13" t="s">
        <v>21</v>
      </c>
      <c r="D31" s="14" t="s">
        <v>74</v>
      </c>
      <c r="E31" s="13" t="s">
        <v>75</v>
      </c>
      <c r="F31" s="13" t="s">
        <v>76</v>
      </c>
      <c r="G31" s="19">
        <v>75.5</v>
      </c>
      <c r="H31" s="13">
        <f t="shared" si="0"/>
        <v>37.75</v>
      </c>
      <c r="I31" s="12">
        <v>73.32</v>
      </c>
      <c r="J31" s="13">
        <f t="shared" si="1"/>
        <v>36.66</v>
      </c>
      <c r="K31" s="13">
        <f t="shared" si="2"/>
        <v>74.41</v>
      </c>
      <c r="L31" s="13">
        <v>1</v>
      </c>
      <c r="M31" s="13" t="s">
        <v>19</v>
      </c>
    </row>
    <row r="32" s="2" customFormat="1" ht="18" customHeight="1" spans="1:13">
      <c r="A32" s="12">
        <v>30</v>
      </c>
      <c r="B32" s="12" t="s">
        <v>77</v>
      </c>
      <c r="C32" s="13" t="s">
        <v>21</v>
      </c>
      <c r="D32" s="17">
        <v>1992.03</v>
      </c>
      <c r="E32" s="13" t="s">
        <v>75</v>
      </c>
      <c r="F32" s="13" t="s">
        <v>76</v>
      </c>
      <c r="G32" s="15">
        <v>60.5</v>
      </c>
      <c r="H32" s="13">
        <f t="shared" si="0"/>
        <v>30.25</v>
      </c>
      <c r="I32" s="12">
        <v>76.68</v>
      </c>
      <c r="J32" s="13">
        <f t="shared" si="1"/>
        <v>38.34</v>
      </c>
      <c r="K32" s="13">
        <f t="shared" si="2"/>
        <v>68.59</v>
      </c>
      <c r="L32" s="13">
        <v>2</v>
      </c>
      <c r="M32" s="13"/>
    </row>
    <row r="33" s="2" customFormat="1" ht="18" customHeight="1" spans="1:13">
      <c r="A33" s="12">
        <v>31</v>
      </c>
      <c r="B33" s="12" t="s">
        <v>78</v>
      </c>
      <c r="C33" s="13" t="s">
        <v>21</v>
      </c>
      <c r="D33" s="14" t="s">
        <v>79</v>
      </c>
      <c r="E33" s="13" t="s">
        <v>75</v>
      </c>
      <c r="F33" s="13" t="s">
        <v>76</v>
      </c>
      <c r="G33" s="15">
        <v>63.5</v>
      </c>
      <c r="H33" s="13">
        <f t="shared" si="0"/>
        <v>31.75</v>
      </c>
      <c r="I33" s="13" t="s">
        <v>27</v>
      </c>
      <c r="J33" s="13" t="s">
        <v>27</v>
      </c>
      <c r="K33" s="13" t="s">
        <v>27</v>
      </c>
      <c r="L33" s="13" t="s">
        <v>27</v>
      </c>
      <c r="M33" s="13"/>
    </row>
    <row r="34" s="1" customFormat="1" ht="18" customHeight="1" spans="1:13">
      <c r="A34" s="12">
        <v>32</v>
      </c>
      <c r="B34" s="17" t="s">
        <v>31</v>
      </c>
      <c r="C34" s="17" t="s">
        <v>21</v>
      </c>
      <c r="D34" s="17">
        <v>1999.02</v>
      </c>
      <c r="E34" s="16" t="s">
        <v>80</v>
      </c>
      <c r="F34" s="17" t="s">
        <v>81</v>
      </c>
      <c r="G34" s="17">
        <v>73</v>
      </c>
      <c r="H34" s="13">
        <f t="shared" si="0"/>
        <v>36.5</v>
      </c>
      <c r="I34" s="17" t="s">
        <v>82</v>
      </c>
      <c r="J34" s="13">
        <f t="shared" si="1"/>
        <v>39.22</v>
      </c>
      <c r="K34" s="13">
        <f t="shared" si="2"/>
        <v>75.72</v>
      </c>
      <c r="L34" s="13">
        <v>1</v>
      </c>
      <c r="M34" s="13" t="s">
        <v>19</v>
      </c>
    </row>
    <row r="35" s="1" customFormat="1" ht="18" customHeight="1" spans="1:13">
      <c r="A35" s="12">
        <v>33</v>
      </c>
      <c r="B35" s="17" t="s">
        <v>83</v>
      </c>
      <c r="C35" s="17" t="s">
        <v>15</v>
      </c>
      <c r="D35" s="17">
        <v>2000.04</v>
      </c>
      <c r="E35" s="16" t="s">
        <v>80</v>
      </c>
      <c r="F35" s="17" t="s">
        <v>81</v>
      </c>
      <c r="G35" s="17">
        <v>71</v>
      </c>
      <c r="H35" s="13">
        <f t="shared" si="0"/>
        <v>35.5</v>
      </c>
      <c r="I35" s="17" t="s">
        <v>84</v>
      </c>
      <c r="J35" s="13">
        <f t="shared" si="1"/>
        <v>34.8</v>
      </c>
      <c r="K35" s="13">
        <f t="shared" si="2"/>
        <v>70.3</v>
      </c>
      <c r="L35" s="13">
        <v>2</v>
      </c>
      <c r="M35" s="13"/>
    </row>
    <row r="36" s="1" customFormat="1" ht="18" customHeight="1" spans="1:13">
      <c r="A36" s="12">
        <v>34</v>
      </c>
      <c r="B36" s="17" t="s">
        <v>85</v>
      </c>
      <c r="C36" s="17" t="s">
        <v>15</v>
      </c>
      <c r="D36" s="17" t="s">
        <v>86</v>
      </c>
      <c r="E36" s="16" t="s">
        <v>80</v>
      </c>
      <c r="F36" s="17" t="s">
        <v>81</v>
      </c>
      <c r="G36" s="17">
        <v>70</v>
      </c>
      <c r="H36" s="13">
        <f t="shared" si="0"/>
        <v>35</v>
      </c>
      <c r="I36" s="13" t="s">
        <v>27</v>
      </c>
      <c r="J36" s="13" t="s">
        <v>27</v>
      </c>
      <c r="K36" s="13" t="s">
        <v>27</v>
      </c>
      <c r="L36" s="13" t="s">
        <v>27</v>
      </c>
      <c r="M36" s="13"/>
    </row>
    <row r="37" s="3" customFormat="1" ht="18" customHeight="1" spans="1:13">
      <c r="A37" s="12">
        <v>35</v>
      </c>
      <c r="B37" s="13" t="s">
        <v>87</v>
      </c>
      <c r="C37" s="13" t="s">
        <v>21</v>
      </c>
      <c r="D37" s="13">
        <v>1999.09</v>
      </c>
      <c r="E37" s="13" t="s">
        <v>88</v>
      </c>
      <c r="F37" s="13" t="s">
        <v>61</v>
      </c>
      <c r="G37" s="15">
        <v>78.7</v>
      </c>
      <c r="H37" s="13">
        <f t="shared" si="0"/>
        <v>39.35</v>
      </c>
      <c r="I37" s="13">
        <v>80.5</v>
      </c>
      <c r="J37" s="13">
        <f t="shared" si="1"/>
        <v>40.25</v>
      </c>
      <c r="K37" s="13">
        <f t="shared" si="2"/>
        <v>79.6</v>
      </c>
      <c r="L37" s="13">
        <v>1</v>
      </c>
      <c r="M37" s="13" t="s">
        <v>19</v>
      </c>
    </row>
    <row r="38" s="3" customFormat="1" ht="18" customHeight="1" spans="1:13">
      <c r="A38" s="12">
        <v>36</v>
      </c>
      <c r="B38" s="13" t="s">
        <v>89</v>
      </c>
      <c r="C38" s="13" t="s">
        <v>21</v>
      </c>
      <c r="D38" s="13">
        <v>1997.11</v>
      </c>
      <c r="E38" s="13" t="s">
        <v>88</v>
      </c>
      <c r="F38" s="13" t="s">
        <v>61</v>
      </c>
      <c r="G38" s="15">
        <v>76.7</v>
      </c>
      <c r="H38" s="13">
        <f t="shared" si="0"/>
        <v>38.35</v>
      </c>
      <c r="I38" s="13">
        <v>75.9</v>
      </c>
      <c r="J38" s="13">
        <f t="shared" si="1"/>
        <v>37.95</v>
      </c>
      <c r="K38" s="13">
        <f t="shared" si="2"/>
        <v>76.3</v>
      </c>
      <c r="L38" s="13">
        <v>2</v>
      </c>
      <c r="M38" s="13"/>
    </row>
    <row r="39" s="3" customFormat="1" ht="18" customHeight="1" spans="1:13">
      <c r="A39" s="12">
        <v>37</v>
      </c>
      <c r="B39" s="13" t="s">
        <v>90</v>
      </c>
      <c r="C39" s="13" t="s">
        <v>21</v>
      </c>
      <c r="D39" s="13">
        <v>2000.05</v>
      </c>
      <c r="E39" s="13" t="s">
        <v>88</v>
      </c>
      <c r="F39" s="13" t="s">
        <v>61</v>
      </c>
      <c r="G39" s="15">
        <v>74</v>
      </c>
      <c r="H39" s="13">
        <f t="shared" si="0"/>
        <v>37</v>
      </c>
      <c r="I39" s="13">
        <v>74.28</v>
      </c>
      <c r="J39" s="13">
        <f t="shared" si="1"/>
        <v>37.14</v>
      </c>
      <c r="K39" s="13">
        <f t="shared" si="2"/>
        <v>74.14</v>
      </c>
      <c r="L39" s="13">
        <v>3</v>
      </c>
      <c r="M39" s="13"/>
    </row>
    <row r="40" s="3" customFormat="1" ht="18" customHeight="1" spans="1:13">
      <c r="A40" s="12">
        <v>38</v>
      </c>
      <c r="B40" s="13" t="s">
        <v>91</v>
      </c>
      <c r="C40" s="13" t="s">
        <v>21</v>
      </c>
      <c r="D40" s="13">
        <v>2000.02</v>
      </c>
      <c r="E40" s="13" t="s">
        <v>88</v>
      </c>
      <c r="F40" s="13" t="s">
        <v>92</v>
      </c>
      <c r="G40" s="15">
        <v>75.6</v>
      </c>
      <c r="H40" s="13">
        <f t="shared" si="0"/>
        <v>37.8</v>
      </c>
      <c r="I40" s="13">
        <v>75.48</v>
      </c>
      <c r="J40" s="13">
        <f t="shared" si="1"/>
        <v>37.74</v>
      </c>
      <c r="K40" s="13">
        <f t="shared" si="2"/>
        <v>75.54</v>
      </c>
      <c r="L40" s="13">
        <v>1</v>
      </c>
      <c r="M40" s="13" t="s">
        <v>19</v>
      </c>
    </row>
    <row r="41" s="3" customFormat="1" ht="18" customHeight="1" spans="1:13">
      <c r="A41" s="12">
        <v>39</v>
      </c>
      <c r="B41" s="23" t="s">
        <v>93</v>
      </c>
      <c r="C41" s="24" t="s">
        <v>54</v>
      </c>
      <c r="D41" s="14" t="s">
        <v>94</v>
      </c>
      <c r="E41" s="13" t="s">
        <v>95</v>
      </c>
      <c r="F41" s="13" t="s">
        <v>96</v>
      </c>
      <c r="G41" s="15">
        <v>85</v>
      </c>
      <c r="H41" s="13">
        <f t="shared" si="0"/>
        <v>42.5</v>
      </c>
      <c r="I41" s="13">
        <v>79.76</v>
      </c>
      <c r="J41" s="13">
        <f t="shared" si="1"/>
        <v>39.88</v>
      </c>
      <c r="K41" s="13">
        <f t="shared" si="2"/>
        <v>82.38</v>
      </c>
      <c r="L41" s="13">
        <v>1</v>
      </c>
      <c r="M41" s="13" t="s">
        <v>19</v>
      </c>
    </row>
    <row r="42" s="2" customFormat="1" ht="18" customHeight="1" spans="1:13">
      <c r="A42" s="12">
        <v>40</v>
      </c>
      <c r="B42" s="23" t="s">
        <v>97</v>
      </c>
      <c r="C42" s="13" t="s">
        <v>21</v>
      </c>
      <c r="D42" s="14" t="s">
        <v>98</v>
      </c>
      <c r="E42" s="13" t="s">
        <v>95</v>
      </c>
      <c r="F42" s="13" t="s">
        <v>96</v>
      </c>
      <c r="G42" s="15">
        <v>83</v>
      </c>
      <c r="H42" s="13">
        <f t="shared" si="0"/>
        <v>41.5</v>
      </c>
      <c r="I42" s="26">
        <v>74.64</v>
      </c>
      <c r="J42" s="13">
        <f t="shared" si="1"/>
        <v>37.32</v>
      </c>
      <c r="K42" s="13">
        <f t="shared" si="2"/>
        <v>78.82</v>
      </c>
      <c r="L42" s="13">
        <v>2</v>
      </c>
      <c r="M42" s="13" t="s">
        <v>19</v>
      </c>
    </row>
    <row r="43" s="2" customFormat="1" ht="18" customHeight="1" spans="1:13">
      <c r="A43" s="12">
        <v>41</v>
      </c>
      <c r="B43" s="24" t="s">
        <v>99</v>
      </c>
      <c r="C43" s="13" t="s">
        <v>21</v>
      </c>
      <c r="D43" s="14" t="s">
        <v>100</v>
      </c>
      <c r="E43" s="13" t="s">
        <v>95</v>
      </c>
      <c r="F43" s="13" t="s">
        <v>96</v>
      </c>
      <c r="G43" s="15">
        <v>85</v>
      </c>
      <c r="H43" s="13">
        <f t="shared" si="0"/>
        <v>42.5</v>
      </c>
      <c r="I43" s="13">
        <v>71.96</v>
      </c>
      <c r="J43" s="13">
        <f t="shared" si="1"/>
        <v>35.98</v>
      </c>
      <c r="K43" s="13">
        <f t="shared" si="2"/>
        <v>78.48</v>
      </c>
      <c r="L43" s="13">
        <v>3</v>
      </c>
      <c r="M43" s="13"/>
    </row>
    <row r="44" s="2" customFormat="1" ht="18" customHeight="1" spans="1:13">
      <c r="A44" s="12">
        <v>42</v>
      </c>
      <c r="B44" s="24" t="s">
        <v>101</v>
      </c>
      <c r="C44" s="13" t="s">
        <v>21</v>
      </c>
      <c r="D44" s="14" t="s">
        <v>102</v>
      </c>
      <c r="E44" s="13" t="s">
        <v>95</v>
      </c>
      <c r="F44" s="13" t="s">
        <v>96</v>
      </c>
      <c r="G44" s="15">
        <v>85</v>
      </c>
      <c r="H44" s="13">
        <f t="shared" si="0"/>
        <v>42.5</v>
      </c>
      <c r="I44" s="13">
        <v>69.24</v>
      </c>
      <c r="J44" s="13">
        <f t="shared" si="1"/>
        <v>34.62</v>
      </c>
      <c r="K44" s="13">
        <f t="shared" si="2"/>
        <v>77.12</v>
      </c>
      <c r="L44" s="13">
        <v>4</v>
      </c>
      <c r="M44" s="13"/>
    </row>
    <row r="45" s="2" customFormat="1" ht="18" customHeight="1" spans="1:13">
      <c r="A45" s="12">
        <v>43</v>
      </c>
      <c r="B45" s="24" t="s">
        <v>103</v>
      </c>
      <c r="C45" s="13" t="s">
        <v>21</v>
      </c>
      <c r="D45" s="14" t="s">
        <v>104</v>
      </c>
      <c r="E45" s="13" t="s">
        <v>95</v>
      </c>
      <c r="F45" s="13" t="s">
        <v>96</v>
      </c>
      <c r="G45" s="15">
        <v>72</v>
      </c>
      <c r="H45" s="13">
        <f t="shared" si="0"/>
        <v>36</v>
      </c>
      <c r="I45" s="13">
        <v>69.14</v>
      </c>
      <c r="J45" s="13">
        <f t="shared" si="1"/>
        <v>34.57</v>
      </c>
      <c r="K45" s="13">
        <f t="shared" si="2"/>
        <v>70.57</v>
      </c>
      <c r="L45" s="13">
        <v>5</v>
      </c>
      <c r="M45" s="13"/>
    </row>
    <row r="46" s="2" customFormat="1" ht="18" customHeight="1" spans="1:13">
      <c r="A46" s="12">
        <v>44</v>
      </c>
      <c r="B46" s="23" t="s">
        <v>105</v>
      </c>
      <c r="C46" s="13" t="s">
        <v>15</v>
      </c>
      <c r="D46" s="14" t="s">
        <v>24</v>
      </c>
      <c r="E46" s="13" t="s">
        <v>95</v>
      </c>
      <c r="F46" s="13" t="s">
        <v>96</v>
      </c>
      <c r="G46" s="15">
        <v>68</v>
      </c>
      <c r="H46" s="13">
        <f t="shared" si="0"/>
        <v>34</v>
      </c>
      <c r="I46" s="13" t="s">
        <v>27</v>
      </c>
      <c r="J46" s="13" t="s">
        <v>27</v>
      </c>
      <c r="K46" s="13" t="s">
        <v>27</v>
      </c>
      <c r="L46" s="13" t="s">
        <v>27</v>
      </c>
      <c r="M46" s="13"/>
    </row>
    <row r="47" s="2" customFormat="1" ht="18" customHeight="1" spans="1:13">
      <c r="A47" s="12">
        <v>45</v>
      </c>
      <c r="B47" s="12" t="s">
        <v>106</v>
      </c>
      <c r="C47" s="12" t="s">
        <v>107</v>
      </c>
      <c r="D47" s="12">
        <v>1982.04</v>
      </c>
      <c r="E47" s="13" t="s">
        <v>108</v>
      </c>
      <c r="F47" s="13" t="s">
        <v>35</v>
      </c>
      <c r="G47" s="19">
        <v>95</v>
      </c>
      <c r="H47" s="13">
        <f t="shared" si="0"/>
        <v>47.5</v>
      </c>
      <c r="I47" s="13">
        <v>67.84</v>
      </c>
      <c r="J47" s="13">
        <f t="shared" si="1"/>
        <v>33.92</v>
      </c>
      <c r="K47" s="13">
        <f t="shared" si="2"/>
        <v>81.42</v>
      </c>
      <c r="L47" s="13">
        <v>1</v>
      </c>
      <c r="M47" s="13" t="s">
        <v>19</v>
      </c>
    </row>
    <row r="48" s="2" customFormat="1" ht="18" customHeight="1" spans="1:13">
      <c r="A48" s="12">
        <v>46</v>
      </c>
      <c r="B48" s="12" t="s">
        <v>109</v>
      </c>
      <c r="C48" s="12" t="s">
        <v>107</v>
      </c>
      <c r="D48" s="12">
        <v>1978.07</v>
      </c>
      <c r="E48" s="13" t="s">
        <v>108</v>
      </c>
      <c r="F48" s="13" t="s">
        <v>35</v>
      </c>
      <c r="G48" s="19">
        <v>91</v>
      </c>
      <c r="H48" s="13">
        <f t="shared" si="0"/>
        <v>45.5</v>
      </c>
      <c r="I48" s="13">
        <v>69.36</v>
      </c>
      <c r="J48" s="13">
        <f t="shared" si="1"/>
        <v>34.68</v>
      </c>
      <c r="K48" s="13">
        <f t="shared" si="2"/>
        <v>80.18</v>
      </c>
      <c r="L48" s="13">
        <v>2</v>
      </c>
      <c r="M48" s="13" t="s">
        <v>19</v>
      </c>
    </row>
    <row r="49" s="2" customFormat="1" ht="18" customHeight="1" spans="1:13">
      <c r="A49" s="12">
        <v>47</v>
      </c>
      <c r="B49" s="12" t="s">
        <v>110</v>
      </c>
      <c r="C49" s="12" t="s">
        <v>107</v>
      </c>
      <c r="D49" s="12">
        <v>1983.09</v>
      </c>
      <c r="E49" s="13" t="s">
        <v>108</v>
      </c>
      <c r="F49" s="13" t="s">
        <v>35</v>
      </c>
      <c r="G49" s="19">
        <v>91</v>
      </c>
      <c r="H49" s="13">
        <f t="shared" si="0"/>
        <v>45.5</v>
      </c>
      <c r="I49" s="13" t="s">
        <v>27</v>
      </c>
      <c r="J49" s="13" t="s">
        <v>27</v>
      </c>
      <c r="K49" s="13" t="s">
        <v>27</v>
      </c>
      <c r="L49" s="13" t="s">
        <v>27</v>
      </c>
      <c r="M49" s="13"/>
    </row>
    <row r="50" s="2" customFormat="1" ht="18" customHeight="1" spans="1:13">
      <c r="A50" s="12">
        <v>48</v>
      </c>
      <c r="B50" s="13" t="s">
        <v>111</v>
      </c>
      <c r="C50" s="13" t="s">
        <v>21</v>
      </c>
      <c r="D50" s="13">
        <v>1983.07</v>
      </c>
      <c r="E50" s="13" t="s">
        <v>108</v>
      </c>
      <c r="F50" s="13" t="s">
        <v>112</v>
      </c>
      <c r="G50" s="15">
        <v>78</v>
      </c>
      <c r="H50" s="13">
        <f t="shared" si="0"/>
        <v>39</v>
      </c>
      <c r="I50" s="13">
        <v>73.74</v>
      </c>
      <c r="J50" s="13">
        <f t="shared" si="1"/>
        <v>36.87</v>
      </c>
      <c r="K50" s="13">
        <f t="shared" si="2"/>
        <v>75.87</v>
      </c>
      <c r="L50" s="13">
        <v>1</v>
      </c>
      <c r="M50" s="13" t="s">
        <v>19</v>
      </c>
    </row>
    <row r="51" s="2" customFormat="1" ht="18" customHeight="1" spans="1:13">
      <c r="A51" s="12">
        <v>49</v>
      </c>
      <c r="B51" s="13" t="s">
        <v>113</v>
      </c>
      <c r="C51" s="13" t="s">
        <v>15</v>
      </c>
      <c r="D51" s="13">
        <v>1996.11</v>
      </c>
      <c r="E51" s="13" t="s">
        <v>108</v>
      </c>
      <c r="F51" s="13" t="s">
        <v>112</v>
      </c>
      <c r="G51" s="15">
        <v>78</v>
      </c>
      <c r="H51" s="13">
        <f t="shared" si="0"/>
        <v>39</v>
      </c>
      <c r="I51" s="13">
        <v>73.56</v>
      </c>
      <c r="J51" s="13">
        <f t="shared" si="1"/>
        <v>36.78</v>
      </c>
      <c r="K51" s="13">
        <f t="shared" si="2"/>
        <v>75.78</v>
      </c>
      <c r="L51" s="13">
        <v>2</v>
      </c>
      <c r="M51" s="13" t="s">
        <v>19</v>
      </c>
    </row>
    <row r="52" s="2" customFormat="1" ht="18" customHeight="1" spans="1:13">
      <c r="A52" s="12">
        <v>50</v>
      </c>
      <c r="B52" s="13" t="s">
        <v>114</v>
      </c>
      <c r="C52" s="13" t="s">
        <v>15</v>
      </c>
      <c r="D52" s="13">
        <v>1989.04</v>
      </c>
      <c r="E52" s="13" t="s">
        <v>108</v>
      </c>
      <c r="F52" s="13" t="s">
        <v>112</v>
      </c>
      <c r="G52" s="15">
        <v>75</v>
      </c>
      <c r="H52" s="13">
        <f t="shared" si="0"/>
        <v>37.5</v>
      </c>
      <c r="I52" s="13">
        <v>75.92</v>
      </c>
      <c r="J52" s="13">
        <f t="shared" si="1"/>
        <v>37.96</v>
      </c>
      <c r="K52" s="13">
        <f t="shared" si="2"/>
        <v>75.46</v>
      </c>
      <c r="L52" s="13">
        <v>3</v>
      </c>
      <c r="M52" s="13" t="s">
        <v>19</v>
      </c>
    </row>
    <row r="53" s="2" customFormat="1" ht="18" customHeight="1" spans="1:13">
      <c r="A53" s="12">
        <v>51</v>
      </c>
      <c r="B53" s="13" t="s">
        <v>115</v>
      </c>
      <c r="C53" s="13" t="s">
        <v>15</v>
      </c>
      <c r="D53" s="13">
        <v>1999.04</v>
      </c>
      <c r="E53" s="13" t="s">
        <v>108</v>
      </c>
      <c r="F53" s="13" t="s">
        <v>112</v>
      </c>
      <c r="G53" s="15">
        <v>75</v>
      </c>
      <c r="H53" s="13">
        <f t="shared" si="0"/>
        <v>37.5</v>
      </c>
      <c r="I53" s="13">
        <v>74.7</v>
      </c>
      <c r="J53" s="13">
        <f t="shared" si="1"/>
        <v>37.35</v>
      </c>
      <c r="K53" s="13">
        <f t="shared" si="2"/>
        <v>74.85</v>
      </c>
      <c r="L53" s="13">
        <v>4</v>
      </c>
      <c r="M53" s="13" t="s">
        <v>19</v>
      </c>
    </row>
    <row r="54" s="2" customFormat="1" ht="18" customHeight="1" spans="1:13">
      <c r="A54" s="12">
        <v>52</v>
      </c>
      <c r="B54" s="12" t="s">
        <v>116</v>
      </c>
      <c r="C54" s="12" t="s">
        <v>117</v>
      </c>
      <c r="D54" s="12">
        <v>1989.01</v>
      </c>
      <c r="E54" s="13" t="s">
        <v>108</v>
      </c>
      <c r="F54" s="13" t="s">
        <v>112</v>
      </c>
      <c r="G54" s="19">
        <v>73</v>
      </c>
      <c r="H54" s="13">
        <f t="shared" si="0"/>
        <v>36.5</v>
      </c>
      <c r="I54" s="13">
        <v>71.74</v>
      </c>
      <c r="J54" s="13">
        <f t="shared" si="1"/>
        <v>35.87</v>
      </c>
      <c r="K54" s="13">
        <f t="shared" si="2"/>
        <v>72.37</v>
      </c>
      <c r="L54" s="13">
        <v>5</v>
      </c>
      <c r="M54" s="13"/>
    </row>
    <row r="55" s="2" customFormat="1" ht="18" customHeight="1" spans="1:13">
      <c r="A55" s="12">
        <v>53</v>
      </c>
      <c r="B55" s="12" t="s">
        <v>118</v>
      </c>
      <c r="C55" s="12" t="s">
        <v>107</v>
      </c>
      <c r="D55" s="12">
        <v>1988.12</v>
      </c>
      <c r="E55" s="13" t="s">
        <v>108</v>
      </c>
      <c r="F55" s="13" t="s">
        <v>112</v>
      </c>
      <c r="G55" s="19">
        <v>71</v>
      </c>
      <c r="H55" s="13">
        <f t="shared" si="0"/>
        <v>35.5</v>
      </c>
      <c r="I55" s="13">
        <v>71.76</v>
      </c>
      <c r="J55" s="13">
        <f t="shared" si="1"/>
        <v>35.88</v>
      </c>
      <c r="K55" s="13">
        <f t="shared" si="2"/>
        <v>71.38</v>
      </c>
      <c r="L55" s="13">
        <v>6</v>
      </c>
      <c r="M55" s="13"/>
    </row>
    <row r="56" s="1" customFormat="1" ht="18" customHeight="1" spans="1:13">
      <c r="A56" s="12">
        <v>54</v>
      </c>
      <c r="B56" s="13" t="s">
        <v>119</v>
      </c>
      <c r="C56" s="13" t="s">
        <v>21</v>
      </c>
      <c r="D56" s="13">
        <v>1993.02</v>
      </c>
      <c r="E56" s="13" t="s">
        <v>108</v>
      </c>
      <c r="F56" s="13" t="s">
        <v>112</v>
      </c>
      <c r="G56" s="15">
        <v>76</v>
      </c>
      <c r="H56" s="13">
        <f t="shared" si="0"/>
        <v>38</v>
      </c>
      <c r="I56" s="13">
        <v>65.32</v>
      </c>
      <c r="J56" s="13">
        <f t="shared" si="1"/>
        <v>32.66</v>
      </c>
      <c r="K56" s="13">
        <f t="shared" si="2"/>
        <v>70.66</v>
      </c>
      <c r="L56" s="13">
        <v>7</v>
      </c>
      <c r="M56" s="13"/>
    </row>
    <row r="57" s="1" customFormat="1" ht="18" customHeight="1" spans="1:13">
      <c r="A57" s="12">
        <v>55</v>
      </c>
      <c r="B57" s="13" t="s">
        <v>120</v>
      </c>
      <c r="C57" s="13" t="s">
        <v>15</v>
      </c>
      <c r="D57" s="13">
        <v>1996.11</v>
      </c>
      <c r="E57" s="13" t="s">
        <v>108</v>
      </c>
      <c r="F57" s="13" t="s">
        <v>76</v>
      </c>
      <c r="G57" s="15">
        <v>75</v>
      </c>
      <c r="H57" s="13">
        <f t="shared" si="0"/>
        <v>37.5</v>
      </c>
      <c r="I57" s="13" t="s">
        <v>27</v>
      </c>
      <c r="J57" s="13" t="s">
        <v>27</v>
      </c>
      <c r="K57" s="13" t="s">
        <v>27</v>
      </c>
      <c r="L57" s="13" t="s">
        <v>27</v>
      </c>
      <c r="M57" s="13"/>
    </row>
    <row r="58" s="1" customFormat="1" ht="18" customHeight="1" spans="1:13">
      <c r="A58" s="12">
        <v>56</v>
      </c>
      <c r="B58" s="13" t="s">
        <v>121</v>
      </c>
      <c r="C58" s="13" t="s">
        <v>15</v>
      </c>
      <c r="D58" s="13">
        <v>1998.01</v>
      </c>
      <c r="E58" s="12" t="s">
        <v>122</v>
      </c>
      <c r="F58" s="13" t="s">
        <v>61</v>
      </c>
      <c r="G58" s="15">
        <v>88</v>
      </c>
      <c r="H58" s="13">
        <f t="shared" si="0"/>
        <v>44</v>
      </c>
      <c r="I58" s="12">
        <v>77.84</v>
      </c>
      <c r="J58" s="13">
        <f t="shared" si="1"/>
        <v>38.92</v>
      </c>
      <c r="K58" s="13">
        <f t="shared" si="2"/>
        <v>82.92</v>
      </c>
      <c r="L58" s="13">
        <v>1</v>
      </c>
      <c r="M58" s="13" t="s">
        <v>19</v>
      </c>
    </row>
    <row r="59" s="1" customFormat="1" ht="18" customHeight="1" spans="1:13">
      <c r="A59" s="12">
        <v>57</v>
      </c>
      <c r="B59" s="13" t="s">
        <v>123</v>
      </c>
      <c r="C59" s="13" t="s">
        <v>15</v>
      </c>
      <c r="D59" s="13">
        <v>2002.01</v>
      </c>
      <c r="E59" s="12" t="s">
        <v>122</v>
      </c>
      <c r="F59" s="13" t="s">
        <v>61</v>
      </c>
      <c r="G59" s="15">
        <v>82</v>
      </c>
      <c r="H59" s="13">
        <f t="shared" si="0"/>
        <v>41</v>
      </c>
      <c r="I59" s="12">
        <v>74.7</v>
      </c>
      <c r="J59" s="13">
        <f t="shared" si="1"/>
        <v>37.35</v>
      </c>
      <c r="K59" s="13">
        <f t="shared" si="2"/>
        <v>78.35</v>
      </c>
      <c r="L59" s="13">
        <v>2</v>
      </c>
      <c r="M59" s="13"/>
    </row>
    <row r="60" s="1" customFormat="1" ht="18" customHeight="1" spans="1:13">
      <c r="A60" s="12">
        <v>58</v>
      </c>
      <c r="B60" s="13" t="s">
        <v>124</v>
      </c>
      <c r="C60" s="13" t="s">
        <v>21</v>
      </c>
      <c r="D60" s="13">
        <v>1995.02</v>
      </c>
      <c r="E60" s="12" t="s">
        <v>122</v>
      </c>
      <c r="F60" s="13" t="s">
        <v>61</v>
      </c>
      <c r="G60" s="15">
        <v>83</v>
      </c>
      <c r="H60" s="13">
        <f t="shared" si="0"/>
        <v>41.5</v>
      </c>
      <c r="I60" s="13" t="s">
        <v>27</v>
      </c>
      <c r="J60" s="13" t="s">
        <v>27</v>
      </c>
      <c r="K60" s="13" t="s">
        <v>27</v>
      </c>
      <c r="L60" s="13" t="s">
        <v>27</v>
      </c>
      <c r="M60" s="13"/>
    </row>
    <row r="61" s="1" customFormat="1" ht="18" customHeight="1" spans="1:13">
      <c r="A61" s="12">
        <v>59</v>
      </c>
      <c r="B61" s="12" t="s">
        <v>125</v>
      </c>
      <c r="C61" s="12" t="s">
        <v>107</v>
      </c>
      <c r="D61" s="12">
        <v>1982.01</v>
      </c>
      <c r="E61" s="16" t="s">
        <v>126</v>
      </c>
      <c r="F61" s="13" t="s">
        <v>35</v>
      </c>
      <c r="G61" s="15">
        <v>86</v>
      </c>
      <c r="H61" s="13">
        <f t="shared" si="0"/>
        <v>43</v>
      </c>
      <c r="I61" s="13">
        <v>71.36</v>
      </c>
      <c r="J61" s="13">
        <f t="shared" si="1"/>
        <v>35.68</v>
      </c>
      <c r="K61" s="13">
        <f t="shared" si="2"/>
        <v>78.68</v>
      </c>
      <c r="L61" s="13">
        <v>1</v>
      </c>
      <c r="M61" s="13" t="s">
        <v>19</v>
      </c>
    </row>
    <row r="62" s="1" customFormat="1" ht="18" customHeight="1" spans="1:13">
      <c r="A62" s="12">
        <v>60</v>
      </c>
      <c r="B62" s="12" t="s">
        <v>110</v>
      </c>
      <c r="C62" s="12" t="s">
        <v>107</v>
      </c>
      <c r="D62" s="12">
        <v>1983.09</v>
      </c>
      <c r="E62" s="16" t="s">
        <v>126</v>
      </c>
      <c r="F62" s="13" t="s">
        <v>35</v>
      </c>
      <c r="G62" s="15">
        <v>71</v>
      </c>
      <c r="H62" s="13">
        <f t="shared" si="0"/>
        <v>35.5</v>
      </c>
      <c r="I62" s="13">
        <v>74.38</v>
      </c>
      <c r="J62" s="13">
        <f t="shared" si="1"/>
        <v>37.19</v>
      </c>
      <c r="K62" s="13">
        <f t="shared" si="2"/>
        <v>72.69</v>
      </c>
      <c r="L62" s="13">
        <v>2</v>
      </c>
      <c r="M62" s="13"/>
    </row>
    <row r="63" s="2" customFormat="1" ht="18" customHeight="1" spans="1:13">
      <c r="A63" s="12">
        <v>61</v>
      </c>
      <c r="B63" s="12" t="s">
        <v>106</v>
      </c>
      <c r="C63" s="12" t="s">
        <v>107</v>
      </c>
      <c r="D63" s="12">
        <v>1982.04</v>
      </c>
      <c r="E63" s="16" t="s">
        <v>126</v>
      </c>
      <c r="F63" s="13" t="s">
        <v>35</v>
      </c>
      <c r="G63" s="15">
        <v>75</v>
      </c>
      <c r="H63" s="13">
        <f t="shared" si="0"/>
        <v>37.5</v>
      </c>
      <c r="I63" s="13" t="s">
        <v>27</v>
      </c>
      <c r="J63" s="13" t="s">
        <v>27</v>
      </c>
      <c r="K63" s="13" t="s">
        <v>27</v>
      </c>
      <c r="L63" s="13" t="s">
        <v>27</v>
      </c>
      <c r="M63" s="13"/>
    </row>
    <row r="64" s="2" customFormat="1" ht="18" customHeight="1" spans="1:13">
      <c r="A64" s="12">
        <v>62</v>
      </c>
      <c r="B64" s="25" t="s">
        <v>127</v>
      </c>
      <c r="C64" s="12" t="s">
        <v>117</v>
      </c>
      <c r="D64" s="25">
        <v>1998.02</v>
      </c>
      <c r="E64" s="16" t="s">
        <v>126</v>
      </c>
      <c r="F64" s="13" t="s">
        <v>128</v>
      </c>
      <c r="G64" s="15">
        <v>88</v>
      </c>
      <c r="H64" s="13">
        <f t="shared" si="0"/>
        <v>44</v>
      </c>
      <c r="I64" s="13">
        <v>80.84</v>
      </c>
      <c r="J64" s="13">
        <f t="shared" si="1"/>
        <v>40.42</v>
      </c>
      <c r="K64" s="13">
        <f t="shared" si="2"/>
        <v>84.42</v>
      </c>
      <c r="L64" s="13">
        <v>1</v>
      </c>
      <c r="M64" s="13" t="s">
        <v>19</v>
      </c>
    </row>
    <row r="65" s="2" customFormat="1" ht="18" customHeight="1" spans="1:13">
      <c r="A65" s="12">
        <v>63</v>
      </c>
      <c r="B65" s="12" t="s">
        <v>129</v>
      </c>
      <c r="C65" s="12" t="s">
        <v>107</v>
      </c>
      <c r="D65" s="12">
        <v>1989.09</v>
      </c>
      <c r="E65" s="16" t="s">
        <v>126</v>
      </c>
      <c r="F65" s="13" t="s">
        <v>128</v>
      </c>
      <c r="G65" s="15">
        <v>76</v>
      </c>
      <c r="H65" s="13">
        <f t="shared" si="0"/>
        <v>38</v>
      </c>
      <c r="I65" s="13">
        <v>71.82</v>
      </c>
      <c r="J65" s="13">
        <f t="shared" si="1"/>
        <v>35.91</v>
      </c>
      <c r="K65" s="13">
        <f t="shared" si="2"/>
        <v>73.91</v>
      </c>
      <c r="L65" s="13">
        <v>2</v>
      </c>
      <c r="M65" s="13"/>
    </row>
    <row r="66" s="2" customFormat="1" ht="18" customHeight="1" spans="1:13">
      <c r="A66" s="12">
        <v>64</v>
      </c>
      <c r="B66" s="13" t="s">
        <v>130</v>
      </c>
      <c r="C66" s="13" t="s">
        <v>21</v>
      </c>
      <c r="D66" s="17" t="s">
        <v>131</v>
      </c>
      <c r="E66" s="23" t="s">
        <v>132</v>
      </c>
      <c r="F66" s="13" t="s">
        <v>61</v>
      </c>
      <c r="G66" s="15">
        <v>85</v>
      </c>
      <c r="H66" s="13">
        <f t="shared" si="0"/>
        <v>42.5</v>
      </c>
      <c r="I66" s="12">
        <v>73.46</v>
      </c>
      <c r="J66" s="13">
        <f t="shared" si="1"/>
        <v>36.73</v>
      </c>
      <c r="K66" s="13">
        <f t="shared" si="2"/>
        <v>79.23</v>
      </c>
      <c r="L66" s="13">
        <v>1</v>
      </c>
      <c r="M66" s="13" t="s">
        <v>19</v>
      </c>
    </row>
    <row r="67" s="2" customFormat="1" ht="18" customHeight="1" spans="1:13">
      <c r="A67" s="12">
        <v>65</v>
      </c>
      <c r="B67" s="13" t="s">
        <v>133</v>
      </c>
      <c r="C67" s="13" t="s">
        <v>21</v>
      </c>
      <c r="D67" s="13">
        <v>1994.12</v>
      </c>
      <c r="E67" s="23" t="s">
        <v>132</v>
      </c>
      <c r="F67" s="13" t="s">
        <v>61</v>
      </c>
      <c r="G67" s="15">
        <v>82</v>
      </c>
      <c r="H67" s="13">
        <f t="shared" ref="H67:H124" si="3">G67*0.5</f>
        <v>41</v>
      </c>
      <c r="I67" s="12">
        <v>73.08</v>
      </c>
      <c r="J67" s="13">
        <f t="shared" ref="J67:J124" si="4">I67*0.5</f>
        <v>36.54</v>
      </c>
      <c r="K67" s="13">
        <f t="shared" ref="K67:K124" si="5">H67+J67</f>
        <v>77.54</v>
      </c>
      <c r="L67" s="13">
        <v>2</v>
      </c>
      <c r="M67" s="13"/>
    </row>
    <row r="68" s="2" customFormat="1" ht="18" customHeight="1" spans="1:13">
      <c r="A68" s="12">
        <v>66</v>
      </c>
      <c r="B68" s="13" t="s">
        <v>134</v>
      </c>
      <c r="C68" s="13" t="s">
        <v>21</v>
      </c>
      <c r="D68" s="13">
        <v>1997.11</v>
      </c>
      <c r="E68" s="23" t="s">
        <v>132</v>
      </c>
      <c r="F68" s="13" t="s">
        <v>61</v>
      </c>
      <c r="G68" s="15">
        <v>80</v>
      </c>
      <c r="H68" s="13">
        <f t="shared" si="3"/>
        <v>40</v>
      </c>
      <c r="I68" s="12">
        <v>72.78</v>
      </c>
      <c r="J68" s="13">
        <f t="shared" si="4"/>
        <v>36.39</v>
      </c>
      <c r="K68" s="13">
        <f t="shared" si="5"/>
        <v>76.39</v>
      </c>
      <c r="L68" s="13">
        <v>3</v>
      </c>
      <c r="M68" s="13"/>
    </row>
    <row r="69" s="1" customFormat="1" ht="18" customHeight="1" spans="1:13">
      <c r="A69" s="12">
        <v>67</v>
      </c>
      <c r="B69" s="13" t="s">
        <v>135</v>
      </c>
      <c r="C69" s="13" t="s">
        <v>15</v>
      </c>
      <c r="D69" s="17" t="s">
        <v>136</v>
      </c>
      <c r="E69" s="13" t="s">
        <v>137</v>
      </c>
      <c r="F69" s="13" t="s">
        <v>35</v>
      </c>
      <c r="G69" s="15">
        <v>95</v>
      </c>
      <c r="H69" s="13">
        <f t="shared" si="3"/>
        <v>47.5</v>
      </c>
      <c r="I69" s="13">
        <v>73</v>
      </c>
      <c r="J69" s="13">
        <f t="shared" si="4"/>
        <v>36.5</v>
      </c>
      <c r="K69" s="13">
        <f t="shared" si="5"/>
        <v>84</v>
      </c>
      <c r="L69" s="13">
        <v>1</v>
      </c>
      <c r="M69" s="13" t="s">
        <v>19</v>
      </c>
    </row>
    <row r="70" s="1" customFormat="1" ht="18" customHeight="1" spans="1:13">
      <c r="A70" s="12">
        <v>68</v>
      </c>
      <c r="B70" s="13" t="s">
        <v>138</v>
      </c>
      <c r="C70" s="13" t="s">
        <v>15</v>
      </c>
      <c r="D70" s="17" t="s">
        <v>139</v>
      </c>
      <c r="E70" s="13" t="s">
        <v>137</v>
      </c>
      <c r="F70" s="13" t="s">
        <v>35</v>
      </c>
      <c r="G70" s="15">
        <v>98</v>
      </c>
      <c r="H70" s="13">
        <f t="shared" si="3"/>
        <v>49</v>
      </c>
      <c r="I70" s="13">
        <v>69.68</v>
      </c>
      <c r="J70" s="13">
        <f t="shared" si="4"/>
        <v>34.84</v>
      </c>
      <c r="K70" s="13">
        <f t="shared" si="5"/>
        <v>83.84</v>
      </c>
      <c r="L70" s="13">
        <v>2</v>
      </c>
      <c r="M70" s="13" t="s">
        <v>19</v>
      </c>
    </row>
    <row r="71" s="1" customFormat="1" ht="18" customHeight="1" spans="1:13">
      <c r="A71" s="12">
        <v>69</v>
      </c>
      <c r="B71" s="13" t="s">
        <v>140</v>
      </c>
      <c r="C71" s="13" t="s">
        <v>15</v>
      </c>
      <c r="D71" s="17" t="s">
        <v>141</v>
      </c>
      <c r="E71" s="13" t="s">
        <v>137</v>
      </c>
      <c r="F71" s="13" t="s">
        <v>35</v>
      </c>
      <c r="G71" s="15">
        <v>98</v>
      </c>
      <c r="H71" s="13">
        <f t="shared" si="3"/>
        <v>49</v>
      </c>
      <c r="I71" s="13" t="s">
        <v>27</v>
      </c>
      <c r="J71" s="13" t="s">
        <v>27</v>
      </c>
      <c r="K71" s="13" t="s">
        <v>27</v>
      </c>
      <c r="L71" s="13" t="s">
        <v>27</v>
      </c>
      <c r="M71" s="13"/>
    </row>
    <row r="72" s="1" customFormat="1" ht="18" customHeight="1" spans="1:13">
      <c r="A72" s="12">
        <v>70</v>
      </c>
      <c r="B72" s="13" t="s">
        <v>41</v>
      </c>
      <c r="C72" s="13" t="s">
        <v>15</v>
      </c>
      <c r="D72" s="17" t="s">
        <v>42</v>
      </c>
      <c r="E72" s="13" t="s">
        <v>137</v>
      </c>
      <c r="F72" s="13" t="s">
        <v>35</v>
      </c>
      <c r="G72" s="15">
        <v>97</v>
      </c>
      <c r="H72" s="13">
        <f t="shared" si="3"/>
        <v>48.5</v>
      </c>
      <c r="I72" s="13" t="s">
        <v>27</v>
      </c>
      <c r="J72" s="13" t="s">
        <v>27</v>
      </c>
      <c r="K72" s="13" t="s">
        <v>27</v>
      </c>
      <c r="L72" s="13" t="s">
        <v>27</v>
      </c>
      <c r="M72" s="13"/>
    </row>
    <row r="73" s="3" customFormat="1" ht="18" customHeight="1" spans="1:13">
      <c r="A73" s="12">
        <v>71</v>
      </c>
      <c r="B73" s="13" t="s">
        <v>142</v>
      </c>
      <c r="C73" s="13" t="s">
        <v>15</v>
      </c>
      <c r="D73" s="17" t="s">
        <v>143</v>
      </c>
      <c r="E73" s="13" t="s">
        <v>137</v>
      </c>
      <c r="F73" s="13" t="s">
        <v>35</v>
      </c>
      <c r="G73" s="15">
        <v>96</v>
      </c>
      <c r="H73" s="13">
        <f t="shared" si="3"/>
        <v>48</v>
      </c>
      <c r="I73" s="13" t="s">
        <v>27</v>
      </c>
      <c r="J73" s="13" t="s">
        <v>27</v>
      </c>
      <c r="K73" s="13" t="s">
        <v>27</v>
      </c>
      <c r="L73" s="13" t="s">
        <v>27</v>
      </c>
      <c r="M73" s="13"/>
    </row>
    <row r="74" s="3" customFormat="1" ht="18" customHeight="1" spans="1:13">
      <c r="A74" s="12">
        <v>72</v>
      </c>
      <c r="B74" s="13" t="s">
        <v>124</v>
      </c>
      <c r="C74" s="13" t="s">
        <v>21</v>
      </c>
      <c r="D74" s="13">
        <v>1995.02</v>
      </c>
      <c r="E74" s="13" t="s">
        <v>144</v>
      </c>
      <c r="F74" s="13" t="s">
        <v>61</v>
      </c>
      <c r="G74" s="15">
        <v>80.7</v>
      </c>
      <c r="H74" s="13">
        <f t="shared" si="3"/>
        <v>40.35</v>
      </c>
      <c r="I74" s="12">
        <v>77.56</v>
      </c>
      <c r="J74" s="13">
        <f t="shared" si="4"/>
        <v>38.78</v>
      </c>
      <c r="K74" s="13">
        <f t="shared" si="5"/>
        <v>79.13</v>
      </c>
      <c r="L74" s="13">
        <v>1</v>
      </c>
      <c r="M74" s="13" t="s">
        <v>19</v>
      </c>
    </row>
    <row r="75" s="3" customFormat="1" ht="18" customHeight="1" spans="1:13">
      <c r="A75" s="12">
        <v>73</v>
      </c>
      <c r="B75" s="13" t="s">
        <v>145</v>
      </c>
      <c r="C75" s="13" t="s">
        <v>15</v>
      </c>
      <c r="D75" s="13">
        <v>2002.02</v>
      </c>
      <c r="E75" s="13" t="s">
        <v>144</v>
      </c>
      <c r="F75" s="13" t="s">
        <v>61</v>
      </c>
      <c r="G75" s="15">
        <v>70</v>
      </c>
      <c r="H75" s="13">
        <f t="shared" si="3"/>
        <v>35</v>
      </c>
      <c r="I75" s="12">
        <v>75.72</v>
      </c>
      <c r="J75" s="13">
        <f t="shared" si="4"/>
        <v>37.86</v>
      </c>
      <c r="K75" s="13">
        <f t="shared" si="5"/>
        <v>72.86</v>
      </c>
      <c r="L75" s="13">
        <v>2</v>
      </c>
      <c r="M75" s="13"/>
    </row>
    <row r="76" s="3" customFormat="1" ht="18" customHeight="1" spans="1:13">
      <c r="A76" s="12">
        <v>74</v>
      </c>
      <c r="B76" s="13" t="s">
        <v>146</v>
      </c>
      <c r="C76" s="13" t="s">
        <v>21</v>
      </c>
      <c r="D76" s="13">
        <v>1994.11</v>
      </c>
      <c r="E76" s="13" t="s">
        <v>144</v>
      </c>
      <c r="F76" s="13" t="s">
        <v>61</v>
      </c>
      <c r="G76" s="15">
        <v>72.3</v>
      </c>
      <c r="H76" s="13">
        <f t="shared" si="3"/>
        <v>36.15</v>
      </c>
      <c r="I76" s="12">
        <v>72.66</v>
      </c>
      <c r="J76" s="13">
        <f t="shared" si="4"/>
        <v>36.33</v>
      </c>
      <c r="K76" s="13">
        <f t="shared" si="5"/>
        <v>72.48</v>
      </c>
      <c r="L76" s="13">
        <v>3</v>
      </c>
      <c r="M76" s="13"/>
    </row>
    <row r="77" s="3" customFormat="1" ht="18" customHeight="1" spans="1:13">
      <c r="A77" s="12">
        <v>75</v>
      </c>
      <c r="B77" s="12" t="s">
        <v>147</v>
      </c>
      <c r="C77" s="12" t="s">
        <v>117</v>
      </c>
      <c r="D77" s="12" t="s">
        <v>148</v>
      </c>
      <c r="E77" s="12" t="s">
        <v>149</v>
      </c>
      <c r="F77" s="12" t="s">
        <v>150</v>
      </c>
      <c r="G77" s="12">
        <v>74</v>
      </c>
      <c r="H77" s="13">
        <f t="shared" si="3"/>
        <v>37</v>
      </c>
      <c r="I77" s="12">
        <v>78.72</v>
      </c>
      <c r="J77" s="13">
        <f t="shared" si="4"/>
        <v>39.36</v>
      </c>
      <c r="K77" s="13">
        <f t="shared" si="5"/>
        <v>76.36</v>
      </c>
      <c r="L77" s="13">
        <v>1</v>
      </c>
      <c r="M77" s="13" t="s">
        <v>19</v>
      </c>
    </row>
    <row r="78" s="3" customFormat="1" ht="18" customHeight="1" spans="1:13">
      <c r="A78" s="12">
        <v>76</v>
      </c>
      <c r="B78" s="12" t="s">
        <v>151</v>
      </c>
      <c r="C78" s="12" t="s">
        <v>117</v>
      </c>
      <c r="D78" s="12" t="s">
        <v>152</v>
      </c>
      <c r="E78" s="12" t="s">
        <v>149</v>
      </c>
      <c r="F78" s="12" t="s">
        <v>150</v>
      </c>
      <c r="G78" s="12">
        <v>71</v>
      </c>
      <c r="H78" s="13">
        <f t="shared" si="3"/>
        <v>35.5</v>
      </c>
      <c r="I78" s="12">
        <v>70.62</v>
      </c>
      <c r="J78" s="13">
        <f t="shared" si="4"/>
        <v>35.31</v>
      </c>
      <c r="K78" s="13">
        <f t="shared" si="5"/>
        <v>70.81</v>
      </c>
      <c r="L78" s="13">
        <v>2</v>
      </c>
      <c r="M78" s="13"/>
    </row>
    <row r="79" s="2" customFormat="1" ht="18" customHeight="1" spans="1:13">
      <c r="A79" s="12">
        <v>77</v>
      </c>
      <c r="B79" s="12" t="s">
        <v>153</v>
      </c>
      <c r="C79" s="12" t="s">
        <v>117</v>
      </c>
      <c r="D79" s="12" t="s">
        <v>154</v>
      </c>
      <c r="E79" s="12" t="s">
        <v>149</v>
      </c>
      <c r="F79" s="12" t="s">
        <v>150</v>
      </c>
      <c r="G79" s="12">
        <v>70</v>
      </c>
      <c r="H79" s="13">
        <f t="shared" si="3"/>
        <v>35</v>
      </c>
      <c r="I79" s="12">
        <v>65.08</v>
      </c>
      <c r="J79" s="13">
        <f t="shared" si="4"/>
        <v>32.54</v>
      </c>
      <c r="K79" s="13">
        <f t="shared" si="5"/>
        <v>67.54</v>
      </c>
      <c r="L79" s="13">
        <v>3</v>
      </c>
      <c r="M79" s="13"/>
    </row>
    <row r="80" s="2" customFormat="1" ht="18" customHeight="1" spans="1:13">
      <c r="A80" s="12">
        <v>78</v>
      </c>
      <c r="B80" s="12" t="s">
        <v>155</v>
      </c>
      <c r="C80" s="12" t="s">
        <v>107</v>
      </c>
      <c r="D80" s="12" t="s">
        <v>156</v>
      </c>
      <c r="E80" s="12" t="s">
        <v>149</v>
      </c>
      <c r="F80" s="12" t="s">
        <v>157</v>
      </c>
      <c r="G80" s="12">
        <v>75</v>
      </c>
      <c r="H80" s="13">
        <f t="shared" si="3"/>
        <v>37.5</v>
      </c>
      <c r="I80" s="12">
        <v>71.22</v>
      </c>
      <c r="J80" s="13">
        <f t="shared" si="4"/>
        <v>35.61</v>
      </c>
      <c r="K80" s="13">
        <f t="shared" si="5"/>
        <v>73.11</v>
      </c>
      <c r="L80" s="13">
        <v>1</v>
      </c>
      <c r="M80" s="13" t="s">
        <v>19</v>
      </c>
    </row>
    <row r="81" s="2" customFormat="1" ht="18" customHeight="1" spans="1:13">
      <c r="A81" s="12">
        <v>79</v>
      </c>
      <c r="B81" s="12" t="s">
        <v>158</v>
      </c>
      <c r="C81" s="12" t="s">
        <v>117</v>
      </c>
      <c r="D81" s="12" t="s">
        <v>159</v>
      </c>
      <c r="E81" s="12" t="s">
        <v>149</v>
      </c>
      <c r="F81" s="12" t="s">
        <v>160</v>
      </c>
      <c r="G81" s="12">
        <v>75</v>
      </c>
      <c r="H81" s="13">
        <f t="shared" si="3"/>
        <v>37.5</v>
      </c>
      <c r="I81" s="12">
        <v>77.8</v>
      </c>
      <c r="J81" s="13">
        <f t="shared" si="4"/>
        <v>38.9</v>
      </c>
      <c r="K81" s="13">
        <f t="shared" si="5"/>
        <v>76.4</v>
      </c>
      <c r="L81" s="13">
        <v>1</v>
      </c>
      <c r="M81" s="13" t="s">
        <v>19</v>
      </c>
    </row>
    <row r="82" s="1" customFormat="1" ht="18" customHeight="1" spans="1:13">
      <c r="A82" s="12">
        <v>80</v>
      </c>
      <c r="B82" s="12" t="s">
        <v>161</v>
      </c>
      <c r="C82" s="12" t="s">
        <v>117</v>
      </c>
      <c r="D82" s="12" t="s">
        <v>162</v>
      </c>
      <c r="E82" s="12" t="s">
        <v>149</v>
      </c>
      <c r="F82" s="12" t="s">
        <v>160</v>
      </c>
      <c r="G82" s="12">
        <v>73</v>
      </c>
      <c r="H82" s="13">
        <f t="shared" si="3"/>
        <v>36.5</v>
      </c>
      <c r="I82" s="12">
        <v>78.6</v>
      </c>
      <c r="J82" s="13">
        <f t="shared" si="4"/>
        <v>39.3</v>
      </c>
      <c r="K82" s="13">
        <f t="shared" si="5"/>
        <v>75.8</v>
      </c>
      <c r="L82" s="13">
        <v>2</v>
      </c>
      <c r="M82" s="13"/>
    </row>
    <row r="83" s="1" customFormat="1" ht="18" customHeight="1" spans="1:13">
      <c r="A83" s="12">
        <v>81</v>
      </c>
      <c r="B83" s="12" t="s">
        <v>163</v>
      </c>
      <c r="C83" s="12" t="s">
        <v>117</v>
      </c>
      <c r="D83" s="12">
        <v>1997.06</v>
      </c>
      <c r="E83" s="12" t="s">
        <v>149</v>
      </c>
      <c r="F83" s="12" t="s">
        <v>160</v>
      </c>
      <c r="G83" s="12">
        <v>76</v>
      </c>
      <c r="H83" s="13">
        <f t="shared" si="3"/>
        <v>38</v>
      </c>
      <c r="I83" s="12">
        <v>75.52</v>
      </c>
      <c r="J83" s="13">
        <f t="shared" si="4"/>
        <v>37.76</v>
      </c>
      <c r="K83" s="13">
        <f t="shared" si="5"/>
        <v>75.76</v>
      </c>
      <c r="L83" s="13">
        <v>3</v>
      </c>
      <c r="M83" s="13"/>
    </row>
    <row r="84" s="1" customFormat="1" ht="18" customHeight="1" spans="1:13">
      <c r="A84" s="12">
        <v>82</v>
      </c>
      <c r="B84" s="13" t="s">
        <v>164</v>
      </c>
      <c r="C84" s="13" t="s">
        <v>21</v>
      </c>
      <c r="D84" s="14" t="s">
        <v>165</v>
      </c>
      <c r="E84" s="13" t="s">
        <v>166</v>
      </c>
      <c r="F84" s="13" t="s">
        <v>76</v>
      </c>
      <c r="G84" s="15">
        <v>81</v>
      </c>
      <c r="H84" s="13">
        <f t="shared" si="3"/>
        <v>40.5</v>
      </c>
      <c r="I84" s="12">
        <v>73.7</v>
      </c>
      <c r="J84" s="13">
        <f t="shared" si="4"/>
        <v>36.85</v>
      </c>
      <c r="K84" s="13">
        <f t="shared" si="5"/>
        <v>77.35</v>
      </c>
      <c r="L84" s="13">
        <v>1</v>
      </c>
      <c r="M84" s="13" t="s">
        <v>19</v>
      </c>
    </row>
    <row r="85" s="1" customFormat="1" ht="18" customHeight="1" spans="1:13">
      <c r="A85" s="12">
        <v>83</v>
      </c>
      <c r="B85" s="13" t="s">
        <v>167</v>
      </c>
      <c r="C85" s="13" t="s">
        <v>21</v>
      </c>
      <c r="D85" s="14" t="s">
        <v>79</v>
      </c>
      <c r="E85" s="13" t="s">
        <v>166</v>
      </c>
      <c r="F85" s="13" t="s">
        <v>76</v>
      </c>
      <c r="G85" s="15">
        <v>79</v>
      </c>
      <c r="H85" s="13">
        <f t="shared" si="3"/>
        <v>39.5</v>
      </c>
      <c r="I85" s="12">
        <v>72.78</v>
      </c>
      <c r="J85" s="13">
        <f t="shared" si="4"/>
        <v>36.39</v>
      </c>
      <c r="K85" s="13">
        <f t="shared" si="5"/>
        <v>75.89</v>
      </c>
      <c r="L85" s="13">
        <v>2</v>
      </c>
      <c r="M85" s="13" t="s">
        <v>19</v>
      </c>
    </row>
    <row r="86" s="1" customFormat="1" ht="18" customHeight="1" spans="1:13">
      <c r="A86" s="12">
        <v>84</v>
      </c>
      <c r="B86" s="13" t="s">
        <v>168</v>
      </c>
      <c r="C86" s="13" t="s">
        <v>15</v>
      </c>
      <c r="D86" s="14" t="s">
        <v>169</v>
      </c>
      <c r="E86" s="13" t="s">
        <v>166</v>
      </c>
      <c r="F86" s="13" t="s">
        <v>76</v>
      </c>
      <c r="G86" s="15">
        <v>75</v>
      </c>
      <c r="H86" s="13">
        <f t="shared" si="3"/>
        <v>37.5</v>
      </c>
      <c r="I86" s="12">
        <v>74.16</v>
      </c>
      <c r="J86" s="13">
        <f t="shared" si="4"/>
        <v>37.08</v>
      </c>
      <c r="K86" s="13">
        <f t="shared" si="5"/>
        <v>74.58</v>
      </c>
      <c r="L86" s="13">
        <v>3</v>
      </c>
      <c r="M86" s="13"/>
    </row>
    <row r="87" s="1" customFormat="1" ht="18" customHeight="1" spans="1:13">
      <c r="A87" s="12">
        <v>85</v>
      </c>
      <c r="B87" s="13" t="s">
        <v>170</v>
      </c>
      <c r="C87" s="13" t="s">
        <v>15</v>
      </c>
      <c r="D87" s="14" t="s">
        <v>171</v>
      </c>
      <c r="E87" s="13" t="s">
        <v>166</v>
      </c>
      <c r="F87" s="13" t="s">
        <v>76</v>
      </c>
      <c r="G87" s="15">
        <v>68</v>
      </c>
      <c r="H87" s="13">
        <f t="shared" si="3"/>
        <v>34</v>
      </c>
      <c r="I87" s="12">
        <v>72.7</v>
      </c>
      <c r="J87" s="13">
        <f t="shared" si="4"/>
        <v>36.35</v>
      </c>
      <c r="K87" s="13">
        <f t="shared" si="5"/>
        <v>70.35</v>
      </c>
      <c r="L87" s="13">
        <v>4</v>
      </c>
      <c r="M87" s="13"/>
    </row>
    <row r="88" s="1" customFormat="1" ht="18" customHeight="1" spans="1:13">
      <c r="A88" s="12">
        <v>86</v>
      </c>
      <c r="B88" s="13" t="s">
        <v>172</v>
      </c>
      <c r="C88" s="13" t="s">
        <v>15</v>
      </c>
      <c r="D88" s="14" t="s">
        <v>173</v>
      </c>
      <c r="E88" s="13" t="s">
        <v>166</v>
      </c>
      <c r="F88" s="13" t="s">
        <v>76</v>
      </c>
      <c r="G88" s="15">
        <v>72</v>
      </c>
      <c r="H88" s="13">
        <f t="shared" si="3"/>
        <v>36</v>
      </c>
      <c r="I88" s="13" t="s">
        <v>27</v>
      </c>
      <c r="J88" s="13" t="s">
        <v>27</v>
      </c>
      <c r="K88" s="13" t="s">
        <v>27</v>
      </c>
      <c r="L88" s="13" t="s">
        <v>27</v>
      </c>
      <c r="M88" s="13"/>
    </row>
    <row r="89" s="1" customFormat="1" ht="18" customHeight="1" spans="1:13">
      <c r="A89" s="12">
        <v>87</v>
      </c>
      <c r="B89" s="13" t="s">
        <v>48</v>
      </c>
      <c r="C89" s="13" t="s">
        <v>21</v>
      </c>
      <c r="D89" s="13">
        <v>2001.05</v>
      </c>
      <c r="E89" s="13" t="s">
        <v>166</v>
      </c>
      <c r="F89" s="13" t="s">
        <v>76</v>
      </c>
      <c r="G89" s="15">
        <v>65</v>
      </c>
      <c r="H89" s="13">
        <f t="shared" si="3"/>
        <v>32.5</v>
      </c>
      <c r="I89" s="13" t="s">
        <v>27</v>
      </c>
      <c r="J89" s="13" t="s">
        <v>27</v>
      </c>
      <c r="K89" s="13" t="s">
        <v>27</v>
      </c>
      <c r="L89" s="13" t="s">
        <v>27</v>
      </c>
      <c r="M89" s="13"/>
    </row>
    <row r="90" s="1" customFormat="1" ht="18" customHeight="1" spans="1:13">
      <c r="A90" s="12">
        <v>88</v>
      </c>
      <c r="B90" s="13" t="s">
        <v>174</v>
      </c>
      <c r="C90" s="13" t="s">
        <v>21</v>
      </c>
      <c r="D90" s="13">
        <v>1994.02</v>
      </c>
      <c r="E90" s="13" t="s">
        <v>175</v>
      </c>
      <c r="F90" s="13" t="s">
        <v>18</v>
      </c>
      <c r="G90" s="15">
        <v>69</v>
      </c>
      <c r="H90" s="13">
        <f t="shared" si="3"/>
        <v>34.5</v>
      </c>
      <c r="I90" s="13">
        <v>77.76</v>
      </c>
      <c r="J90" s="13">
        <f t="shared" si="4"/>
        <v>38.88</v>
      </c>
      <c r="K90" s="13">
        <f t="shared" si="5"/>
        <v>73.38</v>
      </c>
      <c r="L90" s="13">
        <v>1</v>
      </c>
      <c r="M90" s="13" t="s">
        <v>19</v>
      </c>
    </row>
    <row r="91" s="1" customFormat="1" ht="18" customHeight="1" spans="1:13">
      <c r="A91" s="12">
        <v>89</v>
      </c>
      <c r="B91" s="13" t="s">
        <v>176</v>
      </c>
      <c r="C91" s="13" t="s">
        <v>21</v>
      </c>
      <c r="D91" s="13">
        <v>1987.07</v>
      </c>
      <c r="E91" s="13" t="s">
        <v>175</v>
      </c>
      <c r="F91" s="13" t="s">
        <v>18</v>
      </c>
      <c r="G91" s="15">
        <v>72</v>
      </c>
      <c r="H91" s="13">
        <f t="shared" si="3"/>
        <v>36</v>
      </c>
      <c r="I91" s="13">
        <v>74.5</v>
      </c>
      <c r="J91" s="13">
        <f t="shared" si="4"/>
        <v>37.25</v>
      </c>
      <c r="K91" s="13">
        <f t="shared" si="5"/>
        <v>73.25</v>
      </c>
      <c r="L91" s="13">
        <v>2</v>
      </c>
      <c r="M91" s="13" t="s">
        <v>19</v>
      </c>
    </row>
    <row r="92" s="1" customFormat="1" ht="18" customHeight="1" spans="1:13">
      <c r="A92" s="12">
        <v>90</v>
      </c>
      <c r="B92" s="13" t="s">
        <v>177</v>
      </c>
      <c r="C92" s="13" t="s">
        <v>21</v>
      </c>
      <c r="D92" s="13">
        <v>1993.05</v>
      </c>
      <c r="E92" s="13" t="s">
        <v>175</v>
      </c>
      <c r="F92" s="13" t="s">
        <v>18</v>
      </c>
      <c r="G92" s="15">
        <v>70</v>
      </c>
      <c r="H92" s="13">
        <f t="shared" si="3"/>
        <v>35</v>
      </c>
      <c r="I92" s="13">
        <v>75.18</v>
      </c>
      <c r="J92" s="13">
        <f t="shared" si="4"/>
        <v>37.59</v>
      </c>
      <c r="K92" s="13">
        <f t="shared" si="5"/>
        <v>72.59</v>
      </c>
      <c r="L92" s="13">
        <v>3</v>
      </c>
      <c r="M92" s="13"/>
    </row>
    <row r="93" s="2" customFormat="1" ht="18" customHeight="1" spans="1:13">
      <c r="A93" s="12">
        <v>91</v>
      </c>
      <c r="B93" s="13" t="s">
        <v>178</v>
      </c>
      <c r="C93" s="13" t="s">
        <v>21</v>
      </c>
      <c r="D93" s="13">
        <v>1996.04</v>
      </c>
      <c r="E93" s="13" t="s">
        <v>175</v>
      </c>
      <c r="F93" s="13" t="s">
        <v>18</v>
      </c>
      <c r="G93" s="15">
        <v>71</v>
      </c>
      <c r="H93" s="13">
        <f t="shared" si="3"/>
        <v>35.5</v>
      </c>
      <c r="I93" s="13">
        <v>73.78</v>
      </c>
      <c r="J93" s="13">
        <f t="shared" si="4"/>
        <v>36.89</v>
      </c>
      <c r="K93" s="13">
        <f t="shared" si="5"/>
        <v>72.39</v>
      </c>
      <c r="L93" s="13">
        <v>4</v>
      </c>
      <c r="M93" s="13"/>
    </row>
    <row r="94" s="2" customFormat="1" ht="18" customHeight="1" spans="1:13">
      <c r="A94" s="12">
        <v>92</v>
      </c>
      <c r="B94" s="13" t="s">
        <v>179</v>
      </c>
      <c r="C94" s="13" t="s">
        <v>15</v>
      </c>
      <c r="D94" s="13">
        <v>1986.06</v>
      </c>
      <c r="E94" s="13" t="s">
        <v>175</v>
      </c>
      <c r="F94" s="13" t="s">
        <v>18</v>
      </c>
      <c r="G94" s="15">
        <v>72</v>
      </c>
      <c r="H94" s="13">
        <f t="shared" si="3"/>
        <v>36</v>
      </c>
      <c r="I94" s="13" t="s">
        <v>27</v>
      </c>
      <c r="J94" s="13" t="s">
        <v>27</v>
      </c>
      <c r="K94" s="13" t="s">
        <v>27</v>
      </c>
      <c r="L94" s="13" t="s">
        <v>27</v>
      </c>
      <c r="M94" s="13"/>
    </row>
    <row r="95" s="2" customFormat="1" ht="18" customHeight="1" spans="1:13">
      <c r="A95" s="12">
        <v>93</v>
      </c>
      <c r="B95" s="13" t="s">
        <v>180</v>
      </c>
      <c r="C95" s="13" t="s">
        <v>21</v>
      </c>
      <c r="D95" s="13">
        <v>1993.08</v>
      </c>
      <c r="E95" s="13" t="s">
        <v>175</v>
      </c>
      <c r="F95" s="13" t="s">
        <v>18</v>
      </c>
      <c r="G95" s="15">
        <v>69</v>
      </c>
      <c r="H95" s="13">
        <f t="shared" si="3"/>
        <v>34.5</v>
      </c>
      <c r="I95" s="13" t="s">
        <v>27</v>
      </c>
      <c r="J95" s="13" t="s">
        <v>27</v>
      </c>
      <c r="K95" s="13" t="s">
        <v>27</v>
      </c>
      <c r="L95" s="13" t="s">
        <v>27</v>
      </c>
      <c r="M95" s="13"/>
    </row>
    <row r="96" s="2" customFormat="1" ht="18" customHeight="1" spans="1:13">
      <c r="A96" s="12">
        <v>94</v>
      </c>
      <c r="B96" s="12" t="s">
        <v>181</v>
      </c>
      <c r="C96" s="13" t="s">
        <v>15</v>
      </c>
      <c r="D96" s="14" t="s">
        <v>37</v>
      </c>
      <c r="E96" s="12" t="s">
        <v>182</v>
      </c>
      <c r="F96" s="12" t="s">
        <v>30</v>
      </c>
      <c r="G96" s="19">
        <v>90</v>
      </c>
      <c r="H96" s="13">
        <f t="shared" si="3"/>
        <v>45</v>
      </c>
      <c r="I96" s="12">
        <v>79.08</v>
      </c>
      <c r="J96" s="13">
        <f t="shared" si="4"/>
        <v>39.54</v>
      </c>
      <c r="K96" s="13">
        <f t="shared" si="5"/>
        <v>84.54</v>
      </c>
      <c r="L96" s="13">
        <v>1</v>
      </c>
      <c r="M96" s="13" t="s">
        <v>19</v>
      </c>
    </row>
    <row r="97" s="2" customFormat="1" ht="18" customHeight="1" spans="1:13">
      <c r="A97" s="12">
        <v>95</v>
      </c>
      <c r="B97" s="12" t="s">
        <v>183</v>
      </c>
      <c r="C97" s="12" t="s">
        <v>117</v>
      </c>
      <c r="D97" s="14" t="s">
        <v>184</v>
      </c>
      <c r="E97" s="12" t="s">
        <v>182</v>
      </c>
      <c r="F97" s="12" t="s">
        <v>30</v>
      </c>
      <c r="G97" s="19">
        <v>85</v>
      </c>
      <c r="H97" s="13">
        <f t="shared" si="3"/>
        <v>42.5</v>
      </c>
      <c r="I97" s="12">
        <v>77.4</v>
      </c>
      <c r="J97" s="13">
        <f t="shared" si="4"/>
        <v>38.7</v>
      </c>
      <c r="K97" s="13">
        <f t="shared" si="5"/>
        <v>81.2</v>
      </c>
      <c r="L97" s="13">
        <v>2</v>
      </c>
      <c r="M97" s="13"/>
    </row>
    <row r="98" s="2" customFormat="1" ht="18" customHeight="1" spans="1:13">
      <c r="A98" s="12">
        <v>96</v>
      </c>
      <c r="B98" s="12" t="s">
        <v>185</v>
      </c>
      <c r="C98" s="13" t="s">
        <v>15</v>
      </c>
      <c r="D98" s="14" t="s">
        <v>159</v>
      </c>
      <c r="E98" s="12" t="s">
        <v>182</v>
      </c>
      <c r="F98" s="12" t="s">
        <v>30</v>
      </c>
      <c r="G98" s="19">
        <v>85</v>
      </c>
      <c r="H98" s="13">
        <f t="shared" si="3"/>
        <v>42.5</v>
      </c>
      <c r="I98" s="12">
        <v>76.12</v>
      </c>
      <c r="J98" s="13">
        <f t="shared" si="4"/>
        <v>38.06</v>
      </c>
      <c r="K98" s="13">
        <f t="shared" si="5"/>
        <v>80.56</v>
      </c>
      <c r="L98" s="13">
        <v>3</v>
      </c>
      <c r="M98" s="13"/>
    </row>
    <row r="99" s="2" customFormat="1" ht="18" customHeight="1" spans="1:13">
      <c r="A99" s="12">
        <v>97</v>
      </c>
      <c r="B99" s="13" t="s">
        <v>186</v>
      </c>
      <c r="C99" s="13" t="s">
        <v>15</v>
      </c>
      <c r="D99" s="14" t="s">
        <v>187</v>
      </c>
      <c r="E99" s="12" t="s">
        <v>182</v>
      </c>
      <c r="F99" s="27" t="s">
        <v>188</v>
      </c>
      <c r="G99" s="28">
        <v>85</v>
      </c>
      <c r="H99" s="13">
        <f t="shared" si="3"/>
        <v>42.5</v>
      </c>
      <c r="I99" s="12">
        <v>72.28</v>
      </c>
      <c r="J99" s="13">
        <f t="shared" si="4"/>
        <v>36.14</v>
      </c>
      <c r="K99" s="13">
        <f t="shared" si="5"/>
        <v>78.64</v>
      </c>
      <c r="L99" s="13">
        <v>1</v>
      </c>
      <c r="M99" s="13" t="s">
        <v>19</v>
      </c>
    </row>
    <row r="100" s="2" customFormat="1" ht="18" customHeight="1" spans="1:13">
      <c r="A100" s="12">
        <v>98</v>
      </c>
      <c r="B100" s="13" t="s">
        <v>189</v>
      </c>
      <c r="C100" s="13" t="s">
        <v>15</v>
      </c>
      <c r="D100" s="14" t="s">
        <v>190</v>
      </c>
      <c r="E100" s="12" t="s">
        <v>182</v>
      </c>
      <c r="F100" s="27" t="s">
        <v>188</v>
      </c>
      <c r="G100" s="28">
        <v>85</v>
      </c>
      <c r="H100" s="13">
        <f t="shared" si="3"/>
        <v>42.5</v>
      </c>
      <c r="I100" s="25">
        <v>71.8</v>
      </c>
      <c r="J100" s="13">
        <f t="shared" si="4"/>
        <v>35.9</v>
      </c>
      <c r="K100" s="13">
        <f t="shared" si="5"/>
        <v>78.4</v>
      </c>
      <c r="L100" s="13">
        <v>2</v>
      </c>
      <c r="M100" s="13" t="s">
        <v>19</v>
      </c>
    </row>
    <row r="101" s="2" customFormat="1" ht="18" customHeight="1" spans="1:13">
      <c r="A101" s="12">
        <v>99</v>
      </c>
      <c r="B101" s="13" t="s">
        <v>191</v>
      </c>
      <c r="C101" s="13" t="s">
        <v>15</v>
      </c>
      <c r="D101" s="14" t="s">
        <v>192</v>
      </c>
      <c r="E101" s="12" t="s">
        <v>182</v>
      </c>
      <c r="F101" s="27" t="s">
        <v>193</v>
      </c>
      <c r="G101" s="28">
        <v>85</v>
      </c>
      <c r="H101" s="13">
        <f t="shared" si="3"/>
        <v>42.5</v>
      </c>
      <c r="I101" s="12">
        <v>73.08</v>
      </c>
      <c r="J101" s="13">
        <f t="shared" si="4"/>
        <v>36.54</v>
      </c>
      <c r="K101" s="13">
        <f t="shared" si="5"/>
        <v>79.04</v>
      </c>
      <c r="L101" s="13">
        <v>1</v>
      </c>
      <c r="M101" s="13" t="s">
        <v>19</v>
      </c>
    </row>
    <row r="102" s="2" customFormat="1" ht="18" customHeight="1" spans="1:13">
      <c r="A102" s="12">
        <v>100</v>
      </c>
      <c r="B102" s="13" t="s">
        <v>194</v>
      </c>
      <c r="C102" s="13" t="s">
        <v>21</v>
      </c>
      <c r="D102" s="13">
        <v>1999.11</v>
      </c>
      <c r="E102" s="13" t="s">
        <v>195</v>
      </c>
      <c r="F102" s="13" t="s">
        <v>196</v>
      </c>
      <c r="G102" s="13">
        <v>85</v>
      </c>
      <c r="H102" s="13">
        <f t="shared" si="3"/>
        <v>42.5</v>
      </c>
      <c r="I102" s="13">
        <v>76.22</v>
      </c>
      <c r="J102" s="13">
        <f t="shared" si="4"/>
        <v>38.11</v>
      </c>
      <c r="K102" s="13">
        <f t="shared" si="5"/>
        <v>80.61</v>
      </c>
      <c r="L102" s="13">
        <v>1</v>
      </c>
      <c r="M102" s="13" t="s">
        <v>19</v>
      </c>
    </row>
    <row r="103" s="2" customFormat="1" ht="18" customHeight="1" spans="1:13">
      <c r="A103" s="12">
        <v>101</v>
      </c>
      <c r="B103" s="13" t="s">
        <v>197</v>
      </c>
      <c r="C103" s="13" t="s">
        <v>21</v>
      </c>
      <c r="D103" s="13">
        <v>1988.11</v>
      </c>
      <c r="E103" s="13" t="s">
        <v>195</v>
      </c>
      <c r="F103" s="13" t="s">
        <v>196</v>
      </c>
      <c r="G103" s="13">
        <v>83</v>
      </c>
      <c r="H103" s="13">
        <f t="shared" si="3"/>
        <v>41.5</v>
      </c>
      <c r="I103" s="13">
        <v>76.06</v>
      </c>
      <c r="J103" s="13">
        <f t="shared" si="4"/>
        <v>38.03</v>
      </c>
      <c r="K103" s="13">
        <f t="shared" si="5"/>
        <v>79.53</v>
      </c>
      <c r="L103" s="13">
        <v>2</v>
      </c>
      <c r="M103" s="13" t="s">
        <v>19</v>
      </c>
    </row>
    <row r="104" s="2" customFormat="1" ht="18" customHeight="1" spans="1:13">
      <c r="A104" s="12">
        <v>102</v>
      </c>
      <c r="B104" s="13" t="s">
        <v>198</v>
      </c>
      <c r="C104" s="13" t="s">
        <v>21</v>
      </c>
      <c r="D104" s="13">
        <v>1996.05</v>
      </c>
      <c r="E104" s="13" t="s">
        <v>195</v>
      </c>
      <c r="F104" s="13" t="s">
        <v>196</v>
      </c>
      <c r="G104" s="13">
        <v>80</v>
      </c>
      <c r="H104" s="13">
        <f t="shared" si="3"/>
        <v>40</v>
      </c>
      <c r="I104" s="13">
        <v>78.48</v>
      </c>
      <c r="J104" s="13">
        <f t="shared" si="4"/>
        <v>39.24</v>
      </c>
      <c r="K104" s="13">
        <f t="shared" si="5"/>
        <v>79.24</v>
      </c>
      <c r="L104" s="13">
        <v>3</v>
      </c>
      <c r="M104" s="13" t="s">
        <v>19</v>
      </c>
    </row>
    <row r="105" s="2" customFormat="1" ht="18" customHeight="1" spans="1:13">
      <c r="A105" s="12">
        <v>103</v>
      </c>
      <c r="B105" s="13" t="s">
        <v>199</v>
      </c>
      <c r="C105" s="13" t="s">
        <v>21</v>
      </c>
      <c r="D105" s="13">
        <v>1990.06</v>
      </c>
      <c r="E105" s="13" t="s">
        <v>195</v>
      </c>
      <c r="F105" s="13" t="s">
        <v>196</v>
      </c>
      <c r="G105" s="13">
        <v>84</v>
      </c>
      <c r="H105" s="13">
        <f t="shared" si="3"/>
        <v>42</v>
      </c>
      <c r="I105" s="13">
        <v>71.32</v>
      </c>
      <c r="J105" s="13">
        <f t="shared" si="4"/>
        <v>35.66</v>
      </c>
      <c r="K105" s="13">
        <f t="shared" si="5"/>
        <v>77.66</v>
      </c>
      <c r="L105" s="13">
        <v>4</v>
      </c>
      <c r="M105" s="13" t="s">
        <v>19</v>
      </c>
    </row>
    <row r="106" s="2" customFormat="1" ht="18" customHeight="1" spans="1:13">
      <c r="A106" s="12">
        <v>104</v>
      </c>
      <c r="B106" s="12" t="s">
        <v>200</v>
      </c>
      <c r="C106" s="13" t="s">
        <v>21</v>
      </c>
      <c r="D106" s="12">
        <v>1999.07</v>
      </c>
      <c r="E106" s="13" t="s">
        <v>195</v>
      </c>
      <c r="F106" s="13" t="s">
        <v>196</v>
      </c>
      <c r="G106" s="29">
        <v>78</v>
      </c>
      <c r="H106" s="13">
        <f t="shared" si="3"/>
        <v>39</v>
      </c>
      <c r="I106" s="13">
        <v>76.52</v>
      </c>
      <c r="J106" s="13">
        <f t="shared" si="4"/>
        <v>38.26</v>
      </c>
      <c r="K106" s="13">
        <f t="shared" si="5"/>
        <v>77.26</v>
      </c>
      <c r="L106" s="13">
        <v>5</v>
      </c>
      <c r="M106" s="13"/>
    </row>
    <row r="107" s="2" customFormat="1" ht="18" customHeight="1" spans="1:13">
      <c r="A107" s="12">
        <v>105</v>
      </c>
      <c r="B107" s="13" t="s">
        <v>201</v>
      </c>
      <c r="C107" s="13" t="s">
        <v>21</v>
      </c>
      <c r="D107" s="13">
        <v>2000.05</v>
      </c>
      <c r="E107" s="13" t="s">
        <v>195</v>
      </c>
      <c r="F107" s="13" t="s">
        <v>196</v>
      </c>
      <c r="G107" s="13">
        <v>82</v>
      </c>
      <c r="H107" s="13">
        <f t="shared" si="3"/>
        <v>41</v>
      </c>
      <c r="I107" s="13" t="s">
        <v>27</v>
      </c>
      <c r="J107" s="13" t="s">
        <v>27</v>
      </c>
      <c r="K107" s="13" t="s">
        <v>27</v>
      </c>
      <c r="L107" s="13" t="s">
        <v>27</v>
      </c>
      <c r="M107" s="13"/>
    </row>
    <row r="108" s="2" customFormat="1" ht="18" customHeight="1" spans="1:13">
      <c r="A108" s="12">
        <v>106</v>
      </c>
      <c r="B108" s="13" t="s">
        <v>202</v>
      </c>
      <c r="C108" s="13" t="s">
        <v>21</v>
      </c>
      <c r="D108" s="13">
        <v>1995.07</v>
      </c>
      <c r="E108" s="13" t="s">
        <v>195</v>
      </c>
      <c r="F108" s="13" t="s">
        <v>196</v>
      </c>
      <c r="G108" s="13">
        <v>78</v>
      </c>
      <c r="H108" s="13">
        <f t="shared" si="3"/>
        <v>39</v>
      </c>
      <c r="I108" s="13" t="s">
        <v>27</v>
      </c>
      <c r="J108" s="13" t="s">
        <v>27</v>
      </c>
      <c r="K108" s="13" t="s">
        <v>27</v>
      </c>
      <c r="L108" s="13" t="s">
        <v>27</v>
      </c>
      <c r="M108" s="13"/>
    </row>
    <row r="109" s="2" customFormat="1" ht="18" customHeight="1" spans="1:13">
      <c r="A109" s="12">
        <v>107</v>
      </c>
      <c r="B109" s="12" t="s">
        <v>203</v>
      </c>
      <c r="C109" s="12" t="s">
        <v>117</v>
      </c>
      <c r="D109" s="12">
        <v>1995.09</v>
      </c>
      <c r="E109" s="16" t="s">
        <v>204</v>
      </c>
      <c r="F109" s="12" t="s">
        <v>30</v>
      </c>
      <c r="G109" s="19">
        <v>76</v>
      </c>
      <c r="H109" s="13">
        <f t="shared" si="3"/>
        <v>38</v>
      </c>
      <c r="I109" s="12">
        <v>78.8</v>
      </c>
      <c r="J109" s="13">
        <f t="shared" si="4"/>
        <v>39.4</v>
      </c>
      <c r="K109" s="13">
        <f t="shared" si="5"/>
        <v>77.4</v>
      </c>
      <c r="L109" s="13">
        <v>1</v>
      </c>
      <c r="M109" s="13" t="s">
        <v>19</v>
      </c>
    </row>
    <row r="110" s="2" customFormat="1" ht="18" customHeight="1" spans="1:13">
      <c r="A110" s="12">
        <v>108</v>
      </c>
      <c r="B110" s="12" t="s">
        <v>205</v>
      </c>
      <c r="C110" s="12" t="s">
        <v>107</v>
      </c>
      <c r="D110" s="30">
        <v>2000.1</v>
      </c>
      <c r="E110" s="16" t="s">
        <v>204</v>
      </c>
      <c r="F110" s="12" t="s">
        <v>30</v>
      </c>
      <c r="G110" s="19">
        <v>66</v>
      </c>
      <c r="H110" s="13">
        <f t="shared" si="3"/>
        <v>33</v>
      </c>
      <c r="I110" s="12">
        <v>73.44</v>
      </c>
      <c r="J110" s="13">
        <f t="shared" si="4"/>
        <v>36.72</v>
      </c>
      <c r="K110" s="13">
        <f t="shared" si="5"/>
        <v>69.72</v>
      </c>
      <c r="L110" s="13">
        <v>2</v>
      </c>
      <c r="M110" s="13" t="s">
        <v>19</v>
      </c>
    </row>
    <row r="111" s="2" customFormat="1" ht="18" customHeight="1" spans="1:13">
      <c r="A111" s="12">
        <v>109</v>
      </c>
      <c r="B111" s="12" t="s">
        <v>206</v>
      </c>
      <c r="C111" s="12" t="s">
        <v>117</v>
      </c>
      <c r="D111" s="31">
        <v>1989.01</v>
      </c>
      <c r="E111" s="16" t="s">
        <v>204</v>
      </c>
      <c r="F111" s="12" t="s">
        <v>30</v>
      </c>
      <c r="G111" s="19">
        <v>62</v>
      </c>
      <c r="H111" s="13">
        <f t="shared" si="3"/>
        <v>31</v>
      </c>
      <c r="I111" s="12">
        <v>76.12</v>
      </c>
      <c r="J111" s="13">
        <f t="shared" si="4"/>
        <v>38.06</v>
      </c>
      <c r="K111" s="13">
        <f t="shared" si="5"/>
        <v>69.06</v>
      </c>
      <c r="L111" s="13">
        <v>3</v>
      </c>
      <c r="M111" s="13"/>
    </row>
    <row r="112" s="2" customFormat="1" ht="18" customHeight="1" spans="1:13">
      <c r="A112" s="12">
        <v>110</v>
      </c>
      <c r="B112" s="32" t="s">
        <v>207</v>
      </c>
      <c r="C112" s="12" t="s">
        <v>117</v>
      </c>
      <c r="D112" s="12">
        <v>1997.11</v>
      </c>
      <c r="E112" s="16" t="s">
        <v>204</v>
      </c>
      <c r="F112" s="12" t="s">
        <v>30</v>
      </c>
      <c r="G112" s="19">
        <v>60</v>
      </c>
      <c r="H112" s="13">
        <f t="shared" si="3"/>
        <v>30</v>
      </c>
      <c r="I112" s="12">
        <v>76.58</v>
      </c>
      <c r="J112" s="13">
        <f t="shared" si="4"/>
        <v>38.29</v>
      </c>
      <c r="K112" s="13">
        <f t="shared" si="5"/>
        <v>68.29</v>
      </c>
      <c r="L112" s="13">
        <v>4</v>
      </c>
      <c r="M112" s="13"/>
    </row>
    <row r="113" s="2" customFormat="1" ht="18" customHeight="1" spans="1:13">
      <c r="A113" s="12">
        <v>111</v>
      </c>
      <c r="B113" s="12" t="s">
        <v>208</v>
      </c>
      <c r="C113" s="12" t="s">
        <v>117</v>
      </c>
      <c r="D113" s="30">
        <v>1999.1</v>
      </c>
      <c r="E113" s="16" t="s">
        <v>204</v>
      </c>
      <c r="F113" s="12" t="s">
        <v>30</v>
      </c>
      <c r="G113" s="19">
        <v>65</v>
      </c>
      <c r="H113" s="13">
        <f t="shared" si="3"/>
        <v>32.5</v>
      </c>
      <c r="I113" s="13" t="s">
        <v>27</v>
      </c>
      <c r="J113" s="13" t="s">
        <v>27</v>
      </c>
      <c r="K113" s="13" t="s">
        <v>27</v>
      </c>
      <c r="L113" s="13" t="s">
        <v>27</v>
      </c>
      <c r="M113" s="13"/>
    </row>
    <row r="114" s="2" customFormat="1" ht="18" customHeight="1" spans="1:13">
      <c r="A114" s="12">
        <v>112</v>
      </c>
      <c r="B114" s="12" t="s">
        <v>209</v>
      </c>
      <c r="C114" s="12" t="s">
        <v>117</v>
      </c>
      <c r="D114" s="12">
        <v>2002.02</v>
      </c>
      <c r="E114" s="16" t="s">
        <v>204</v>
      </c>
      <c r="F114" s="12" t="s">
        <v>30</v>
      </c>
      <c r="G114" s="19">
        <v>62</v>
      </c>
      <c r="H114" s="13">
        <f t="shared" si="3"/>
        <v>31</v>
      </c>
      <c r="I114" s="13" t="s">
        <v>27</v>
      </c>
      <c r="J114" s="13" t="s">
        <v>27</v>
      </c>
      <c r="K114" s="13" t="s">
        <v>27</v>
      </c>
      <c r="L114" s="13" t="s">
        <v>27</v>
      </c>
      <c r="M114" s="13"/>
    </row>
    <row r="115" s="2" customFormat="1" ht="18" customHeight="1" spans="1:13">
      <c r="A115" s="12">
        <v>113</v>
      </c>
      <c r="B115" s="13" t="s">
        <v>210</v>
      </c>
      <c r="C115" s="13" t="s">
        <v>15</v>
      </c>
      <c r="D115" s="13">
        <v>1980.06</v>
      </c>
      <c r="E115" s="13" t="s">
        <v>211</v>
      </c>
      <c r="F115" s="13" t="s">
        <v>35</v>
      </c>
      <c r="G115" s="15">
        <v>88</v>
      </c>
      <c r="H115" s="13">
        <f t="shared" si="3"/>
        <v>44</v>
      </c>
      <c r="I115" s="13">
        <v>72.04</v>
      </c>
      <c r="J115" s="13">
        <f t="shared" si="4"/>
        <v>36.02</v>
      </c>
      <c r="K115" s="13">
        <f t="shared" si="5"/>
        <v>80.02</v>
      </c>
      <c r="L115" s="13">
        <v>1</v>
      </c>
      <c r="M115" s="13" t="s">
        <v>19</v>
      </c>
    </row>
    <row r="116" s="3" customFormat="1" ht="24" customHeight="1" spans="1:13">
      <c r="A116" s="12">
        <v>114</v>
      </c>
      <c r="B116" s="13" t="s">
        <v>140</v>
      </c>
      <c r="C116" s="13" t="s">
        <v>15</v>
      </c>
      <c r="D116" s="13">
        <v>1982.04</v>
      </c>
      <c r="E116" s="13" t="s">
        <v>211</v>
      </c>
      <c r="F116" s="13" t="s">
        <v>35</v>
      </c>
      <c r="G116" s="15">
        <v>80</v>
      </c>
      <c r="H116" s="13">
        <f t="shared" si="3"/>
        <v>40</v>
      </c>
      <c r="I116" s="13" t="s">
        <v>27</v>
      </c>
      <c r="J116" s="13" t="s">
        <v>27</v>
      </c>
      <c r="K116" s="13" t="s">
        <v>27</v>
      </c>
      <c r="L116" s="13" t="s">
        <v>27</v>
      </c>
      <c r="M116" s="13"/>
    </row>
    <row r="117" s="3" customFormat="1" ht="24" customHeight="1" spans="1:13">
      <c r="A117" s="12">
        <v>115</v>
      </c>
      <c r="B117" s="13" t="s">
        <v>212</v>
      </c>
      <c r="C117" s="13" t="s">
        <v>15</v>
      </c>
      <c r="D117" s="13">
        <v>1997.11</v>
      </c>
      <c r="E117" s="13" t="s">
        <v>211</v>
      </c>
      <c r="F117" s="13" t="s">
        <v>35</v>
      </c>
      <c r="G117" s="15">
        <v>75</v>
      </c>
      <c r="H117" s="13">
        <f t="shared" si="3"/>
        <v>37.5</v>
      </c>
      <c r="I117" s="13" t="s">
        <v>27</v>
      </c>
      <c r="J117" s="13" t="s">
        <v>27</v>
      </c>
      <c r="K117" s="13" t="s">
        <v>27</v>
      </c>
      <c r="L117" s="13" t="s">
        <v>27</v>
      </c>
      <c r="M117" s="13"/>
    </row>
    <row r="118" s="3" customFormat="1" ht="24" customHeight="1" spans="1:13">
      <c r="A118" s="12">
        <v>116</v>
      </c>
      <c r="B118" s="25" t="s">
        <v>213</v>
      </c>
      <c r="C118" s="13" t="s">
        <v>21</v>
      </c>
      <c r="D118" s="14" t="s">
        <v>214</v>
      </c>
      <c r="E118" s="13" t="s">
        <v>215</v>
      </c>
      <c r="F118" s="13" t="s">
        <v>61</v>
      </c>
      <c r="G118" s="18">
        <v>85.25</v>
      </c>
      <c r="H118" s="13">
        <f t="shared" si="3"/>
        <v>42.625</v>
      </c>
      <c r="I118" s="13">
        <v>73.16</v>
      </c>
      <c r="J118" s="13">
        <f t="shared" si="4"/>
        <v>36.58</v>
      </c>
      <c r="K118" s="13">
        <f t="shared" si="5"/>
        <v>79.205</v>
      </c>
      <c r="L118" s="13">
        <v>1</v>
      </c>
      <c r="M118" s="13" t="s">
        <v>19</v>
      </c>
    </row>
    <row r="119" s="1" customFormat="1" spans="1:13">
      <c r="A119" s="12">
        <v>117</v>
      </c>
      <c r="B119" s="25" t="s">
        <v>73</v>
      </c>
      <c r="C119" s="13" t="s">
        <v>21</v>
      </c>
      <c r="D119" s="14" t="s">
        <v>74</v>
      </c>
      <c r="E119" s="13" t="s">
        <v>215</v>
      </c>
      <c r="F119" s="13" t="s">
        <v>61</v>
      </c>
      <c r="G119" s="18">
        <v>73.5</v>
      </c>
      <c r="H119" s="13">
        <f t="shared" si="3"/>
        <v>36.75</v>
      </c>
      <c r="I119" s="13" t="s">
        <v>27</v>
      </c>
      <c r="J119" s="13" t="s">
        <v>27</v>
      </c>
      <c r="K119" s="13" t="s">
        <v>27</v>
      </c>
      <c r="L119" s="13" t="s">
        <v>27</v>
      </c>
      <c r="M119" s="13"/>
    </row>
    <row r="120" s="1" customFormat="1" spans="1:13">
      <c r="A120" s="12">
        <v>118</v>
      </c>
      <c r="B120" s="13" t="s">
        <v>216</v>
      </c>
      <c r="C120" s="13" t="s">
        <v>21</v>
      </c>
      <c r="D120" s="13">
        <v>2001.02</v>
      </c>
      <c r="E120" s="16" t="s">
        <v>217</v>
      </c>
      <c r="F120" s="13" t="s">
        <v>18</v>
      </c>
      <c r="G120" s="15">
        <v>81</v>
      </c>
      <c r="H120" s="13">
        <f t="shared" si="3"/>
        <v>40.5</v>
      </c>
      <c r="I120" s="13">
        <v>77.74</v>
      </c>
      <c r="J120" s="13">
        <f t="shared" si="4"/>
        <v>38.87</v>
      </c>
      <c r="K120" s="13">
        <f t="shared" si="5"/>
        <v>79.37</v>
      </c>
      <c r="L120" s="13">
        <v>1</v>
      </c>
      <c r="M120" s="13" t="s">
        <v>19</v>
      </c>
    </row>
    <row r="121" s="1" customFormat="1" spans="1:13">
      <c r="A121" s="12">
        <v>119</v>
      </c>
      <c r="B121" s="13" t="s">
        <v>218</v>
      </c>
      <c r="C121" s="13" t="s">
        <v>21</v>
      </c>
      <c r="D121" s="13">
        <v>1995.04</v>
      </c>
      <c r="E121" s="16" t="s">
        <v>217</v>
      </c>
      <c r="F121" s="13" t="s">
        <v>18</v>
      </c>
      <c r="G121" s="15">
        <v>73</v>
      </c>
      <c r="H121" s="13">
        <f t="shared" si="3"/>
        <v>36.5</v>
      </c>
      <c r="I121" s="13" t="s">
        <v>27</v>
      </c>
      <c r="J121" s="13" t="s">
        <v>27</v>
      </c>
      <c r="K121" s="13" t="s">
        <v>27</v>
      </c>
      <c r="L121" s="13" t="s">
        <v>27</v>
      </c>
      <c r="M121" s="13"/>
    </row>
    <row r="122" s="1" customFormat="1" spans="1:13">
      <c r="A122" s="12">
        <v>120</v>
      </c>
      <c r="B122" s="18" t="s">
        <v>219</v>
      </c>
      <c r="C122" s="18" t="s">
        <v>54</v>
      </c>
      <c r="D122" s="18">
        <v>1995.03</v>
      </c>
      <c r="E122" s="13" t="s">
        <v>220</v>
      </c>
      <c r="F122" s="13" t="s">
        <v>18</v>
      </c>
      <c r="G122" s="15">
        <v>86</v>
      </c>
      <c r="H122" s="13">
        <f t="shared" si="3"/>
        <v>43</v>
      </c>
      <c r="I122" s="13">
        <v>78.64</v>
      </c>
      <c r="J122" s="13">
        <f t="shared" si="4"/>
        <v>39.32</v>
      </c>
      <c r="K122" s="13">
        <f t="shared" si="5"/>
        <v>82.32</v>
      </c>
      <c r="L122" s="13">
        <v>1</v>
      </c>
      <c r="M122" s="13" t="s">
        <v>19</v>
      </c>
    </row>
    <row r="123" s="1" customFormat="1" spans="1:13">
      <c r="A123" s="12">
        <v>121</v>
      </c>
      <c r="B123" s="18" t="s">
        <v>221</v>
      </c>
      <c r="C123" s="18" t="s">
        <v>51</v>
      </c>
      <c r="D123" s="18">
        <v>1993.04</v>
      </c>
      <c r="E123" s="13" t="s">
        <v>220</v>
      </c>
      <c r="F123" s="13" t="s">
        <v>18</v>
      </c>
      <c r="G123" s="15">
        <v>81</v>
      </c>
      <c r="H123" s="13">
        <f t="shared" si="3"/>
        <v>40.5</v>
      </c>
      <c r="I123" s="13">
        <v>78.62</v>
      </c>
      <c r="J123" s="13">
        <f t="shared" si="4"/>
        <v>39.31</v>
      </c>
      <c r="K123" s="13">
        <f t="shared" si="5"/>
        <v>79.81</v>
      </c>
      <c r="L123" s="13">
        <v>2</v>
      </c>
      <c r="M123" s="13"/>
    </row>
    <row r="124" s="1" customFormat="1" spans="1:13">
      <c r="A124" s="12">
        <v>122</v>
      </c>
      <c r="B124" s="18" t="s">
        <v>222</v>
      </c>
      <c r="C124" s="18" t="s">
        <v>51</v>
      </c>
      <c r="D124" s="33" t="s">
        <v>223</v>
      </c>
      <c r="E124" s="13" t="s">
        <v>220</v>
      </c>
      <c r="F124" s="13" t="s">
        <v>18</v>
      </c>
      <c r="G124" s="15">
        <v>81</v>
      </c>
      <c r="H124" s="13">
        <f t="shared" si="3"/>
        <v>40.5</v>
      </c>
      <c r="I124" s="13">
        <v>75.4</v>
      </c>
      <c r="J124" s="13">
        <f t="shared" si="4"/>
        <v>37.7</v>
      </c>
      <c r="K124" s="13">
        <f t="shared" si="5"/>
        <v>78.2</v>
      </c>
      <c r="L124" s="13">
        <v>3</v>
      </c>
      <c r="M124" s="13"/>
    </row>
  </sheetData>
  <sheetProtection password="CC09" sheet="1" formatCells="0" insertHyperlinks="0" autoFilter="0" objects="1"/>
  <autoFilter ref="A2:M124">
    <extLst/>
  </autoFilter>
  <mergeCells count="1">
    <mergeCell ref="A1:M1"/>
  </mergeCells>
  <pageMargins left="0.751388888888889" right="0.751388888888889" top="1" bottom="1" header="0.511805555555556" footer="0.511805555555556"/>
  <pageSetup paperSize="9" scale="68" fitToHeight="0" orientation="landscape" horizontalDpi="600"/>
  <headerFooter alignWithMargins="0" scaleWithDoc="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3 " 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公示材料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jhwc</dc:creator>
  <cp:lastModifiedBy>千寻</cp:lastModifiedBy>
  <dcterms:created xsi:type="dcterms:W3CDTF">2020-11-03T06:30:00Z</dcterms:created>
  <dcterms:modified xsi:type="dcterms:W3CDTF">2024-05-20T06:38:19Z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1BDF6502E70F443E9F5B8E1A3D3BFABB_13</vt:lpwstr>
  </property>
  <property fmtid="{D5CDD505-2E9C-101B-9397-08002B2CF9AE}" pid="4" name="KSOReadingLayout">
    <vt:bool>true</vt:bool>
  </property>
</Properties>
</file>