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12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<sst xmlns="http://schemas.openxmlformats.org/spreadsheetml/2006/main" count="50">
  <si>
    <t>2021年第二批“350”企业项目建设贷款贴息及相关担保费用补贴资金一览表</t>
  </si>
  <si>
    <t>序号</t>
  </si>
  <si>
    <t>企业名称</t>
  </si>
  <si>
    <t>项目名称</t>
  </si>
  <si>
    <t>实际投资（万元）</t>
  </si>
  <si>
    <t>补助金额（万元）</t>
  </si>
  <si>
    <t>宁波瑞成包装材料有限公司</t>
  </si>
  <si>
    <t>年产3万吨BOPET多功能薄膜生产项目</t>
  </si>
  <si>
    <t>宁波力松注塑科技有限公司</t>
  </si>
  <si>
    <t>年产1000台（套）节能型高速精密注塑机及其智能制造系统</t>
  </si>
  <si>
    <t>宁波唯尔电器有限公司</t>
  </si>
  <si>
    <t>年产铜材绞合6000吨</t>
  </si>
  <si>
    <t>余姚市天沁净水器材有限公司</t>
  </si>
  <si>
    <t>年产150万套净水器材项目</t>
  </si>
  <si>
    <t>浙江舜仕汽车技术有限公司</t>
  </si>
  <si>
    <t>年产60万套新能源汽车用轻量化、高安全性电池盒关键部件总成项目</t>
  </si>
  <si>
    <t>浙江阳明汽车部件有限公司</t>
  </si>
  <si>
    <t>年产1000万套汽车开关塑料配件生产项目</t>
  </si>
  <si>
    <t>宁波川原精工机械有限公司</t>
  </si>
  <si>
    <t>年产20万只新型城市轨道交通轴承及200万只超精密级医疗器械主轴轴承生产项目</t>
  </si>
  <si>
    <t>余姚市新超家具有限公司</t>
  </si>
  <si>
    <t>年产30万套新材料变形户外桌椅生产项目</t>
  </si>
  <si>
    <t>余姚市振大塑胶有限公司</t>
  </si>
  <si>
    <t>年产6000万套轨道交通减震器制冷设备部件生产项目</t>
  </si>
  <si>
    <t>浙江朗迪集团股份有限公司（宁波朗迪环境科技有限公司）</t>
  </si>
  <si>
    <t>年产1200万枚空气过滤网和50万套空调面板生产项目</t>
  </si>
  <si>
    <t>宁波浩嘉电器有限公司</t>
  </si>
  <si>
    <t>年产2000万台智能小家电项目</t>
  </si>
  <si>
    <t>宁波天瑞电器有限公司</t>
  </si>
  <si>
    <t>年产50万台HEPA高效过滤空气净化装置</t>
  </si>
  <si>
    <t>年产140万台空气净化器生产项目</t>
  </si>
  <si>
    <t>年产160万只应急灯生产项目</t>
  </si>
  <si>
    <t>宁波利特舜电气有限公司</t>
  </si>
  <si>
    <t>年产1000万根智能插线板生产项目</t>
  </si>
  <si>
    <t>宁波创基机械有限公司</t>
  </si>
  <si>
    <t>年产5000套定制注塑机配件生产项目</t>
  </si>
  <si>
    <t>浙江松原汽车安全系统股份有限公司</t>
  </si>
  <si>
    <t>年产1325万条汽车安全带总成生产项目</t>
  </si>
  <si>
    <t>年产2000万套汽车被动安全系统（安全带总成）零部件轻量化项目（牟山镇新东吴村七里江二期地块）</t>
  </si>
  <si>
    <t>余姚市亚东塑业有限公司</t>
  </si>
  <si>
    <t>年产100万套净水器金属配件生产项目</t>
  </si>
  <si>
    <t>余姚市嘉荣电子电器有限公司</t>
  </si>
  <si>
    <t>年产500万只防漏电保护插头生产线</t>
  </si>
  <si>
    <t>宁波昊阳新材料科技有限公司</t>
  </si>
  <si>
    <t>年产90万支高精度、高保持性电梯零部件生产新建项目</t>
  </si>
  <si>
    <t>甬矽电子（宁波）股份有限公司</t>
  </si>
  <si>
    <t>年产2亿块通信用高密度集成电路及模块封装项目</t>
  </si>
  <si>
    <t>审计费</t>
  </si>
  <si>
    <t>担保费用补贴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</si>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</sst>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宋体"/>
      <charset val="134"/>
    </font>
    <font>
      <sz val="14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2" fillId="0" borderId="1" xfId="49" applyFont="1" applyFill="1" applyBorder="1" applyAlignment="1">
      <alignment horizontal="center" vertical="center"/>
    </xf>
    <xf numFmtId="0" fontId="3" fillId="0" borderId="0" xfId="0" applyFont="1"/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left" vertical="center"/>
    </xf>
    <xf numFmtId="176" fontId="5" fillId="0" borderId="1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7"/>
  <sheetViews>
    <sheetView tabSelected="1" workbookViewId="0">
      <selection activeCell="D12" sqref="D12"/>
    </sheetView>
  </sheetViews>
  <sheetFormatPr defaultColWidth="9" defaultRowHeight="14.25" outlineLevelCol="5"/>
  <cols>
    <col min="2" max="2" width="15.75" customWidth="1"/>
    <col min="3" max="3" width="34.125" customWidth="1"/>
    <col min="4" max="4" width="16.25" customWidth="1"/>
    <col min="5" max="5" width="19.25" customWidth="1"/>
  </cols>
  <sheetData>
    <row r="1" ht="18.75" spans="1:6">
      <c r="A1" s="2" t="s">
        <v>0</v>
      </c>
      <c r="B1" s="2"/>
      <c r="C1" s="2"/>
      <c r="D1" s="2"/>
      <c r="E1" s="2"/>
      <c r="F1" s="3"/>
    </row>
    <row r="2" spans="1: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="1" customFormat="1" ht="33" customHeight="1" spans="1:5">
      <c r="A3" s="9">
        <v>1</v>
      </c>
      <c r="B3" s="10" t="s">
        <v>6</v>
      </c>
      <c r="C3" s="11" t="s">
        <v>7</v>
      </c>
      <c r="D3" s="9">
        <v>17942.88</v>
      </c>
      <c r="E3" s="12">
        <v>100</v>
      </c>
    </row>
    <row r="4" s="1" customFormat="1" ht="36" customHeight="1" spans="1:5">
      <c r="A4" s="9">
        <v>2</v>
      </c>
      <c r="B4" s="10" t="s">
        <v>8</v>
      </c>
      <c r="C4" s="11" t="s">
        <v>9</v>
      </c>
      <c r="D4" s="9">
        <v>2348.45</v>
      </c>
      <c r="E4" s="12">
        <v>35.2146123287671</v>
      </c>
    </row>
    <row r="5" s="1" customFormat="1" ht="21" customHeight="1" spans="1:5">
      <c r="A5" s="9">
        <v>3</v>
      </c>
      <c r="B5" s="10" t="s">
        <v>10</v>
      </c>
      <c r="C5" s="11" t="s">
        <v>11</v>
      </c>
      <c r="D5" s="11">
        <v>3770.47</v>
      </c>
      <c r="E5" s="7">
        <v>44.61</v>
      </c>
    </row>
    <row r="6" s="1" customFormat="1" ht="26" customHeight="1" spans="1:5">
      <c r="A6" s="9">
        <v>4</v>
      </c>
      <c r="B6" s="10" t="s">
        <v>12</v>
      </c>
      <c r="C6" s="11" t="s">
        <v>13</v>
      </c>
      <c r="D6" s="9">
        <v>2037.58</v>
      </c>
      <c r="E6" s="7">
        <v>26.5179780821918</v>
      </c>
    </row>
    <row r="7" s="1" customFormat="1" ht="44" customHeight="1" spans="1:5">
      <c r="A7" s="9">
        <v>5</v>
      </c>
      <c r="B7" s="10" t="s">
        <v>14</v>
      </c>
      <c r="C7" s="11" t="s">
        <v>15</v>
      </c>
      <c r="D7" s="11">
        <v>2368.76</v>
      </c>
      <c r="E7" s="7">
        <v>22.5909583561644</v>
      </c>
    </row>
    <row r="8" s="1" customFormat="1" ht="29" customHeight="1" spans="1:5">
      <c r="A8" s="9">
        <v>6</v>
      </c>
      <c r="B8" s="10" t="s">
        <v>16</v>
      </c>
      <c r="C8" s="11" t="s">
        <v>17</v>
      </c>
      <c r="D8" s="7">
        <f>602.64+387.05</f>
        <v>989.69</v>
      </c>
      <c r="E8" s="7">
        <v>7.36166671232877</v>
      </c>
    </row>
    <row r="9" s="1" customFormat="1" ht="44" customHeight="1" spans="1:5">
      <c r="A9" s="9">
        <v>7</v>
      </c>
      <c r="B9" s="10" t="s">
        <v>18</v>
      </c>
      <c r="C9" s="11" t="s">
        <v>19</v>
      </c>
      <c r="D9" s="7">
        <v>1639.64</v>
      </c>
      <c r="E9" s="7">
        <v>13.7313024657534</v>
      </c>
    </row>
    <row r="10" s="1" customFormat="1" ht="33" customHeight="1" spans="1:5">
      <c r="A10" s="9">
        <v>8</v>
      </c>
      <c r="B10" s="10" t="s">
        <v>20</v>
      </c>
      <c r="C10" s="11" t="s">
        <v>21</v>
      </c>
      <c r="D10" s="7">
        <v>619.26</v>
      </c>
      <c r="E10" s="7">
        <v>2.37945205479452</v>
      </c>
    </row>
    <row r="11" s="1" customFormat="1" ht="31" customHeight="1" spans="1:5">
      <c r="A11" s="9">
        <v>9</v>
      </c>
      <c r="B11" s="10" t="s">
        <v>22</v>
      </c>
      <c r="C11" s="11" t="s">
        <v>23</v>
      </c>
      <c r="D11" s="9">
        <v>648.11</v>
      </c>
      <c r="E11" s="12">
        <v>9.53296191780822</v>
      </c>
    </row>
    <row r="12" s="1" customFormat="1" ht="38" customHeight="1" spans="1:5">
      <c r="A12" s="9">
        <v>10</v>
      </c>
      <c r="B12" s="10" t="s">
        <v>24</v>
      </c>
      <c r="C12" s="11" t="s">
        <v>25</v>
      </c>
      <c r="D12" s="12">
        <f>730.73+1252.92+7.38</f>
        <v>1991.03</v>
      </c>
      <c r="E12" s="12">
        <v>17.3465079452055</v>
      </c>
    </row>
    <row r="13" s="1" customFormat="1" ht="29" customHeight="1" spans="1:5">
      <c r="A13" s="9">
        <v>11</v>
      </c>
      <c r="B13" s="13" t="s">
        <v>26</v>
      </c>
      <c r="C13" s="11" t="s">
        <v>27</v>
      </c>
      <c r="D13" s="12">
        <v>1014.39</v>
      </c>
      <c r="E13" s="12">
        <v>4.08118191780822</v>
      </c>
    </row>
    <row r="14" s="1" customFormat="1" ht="35" customHeight="1" spans="1:5">
      <c r="A14" s="9">
        <v>12</v>
      </c>
      <c r="B14" s="10" t="s">
        <v>28</v>
      </c>
      <c r="C14" s="11" t="s">
        <v>29</v>
      </c>
      <c r="D14" s="12">
        <v>2076.08</v>
      </c>
      <c r="E14" s="12">
        <v>9.36986301369863</v>
      </c>
    </row>
    <row r="15" s="1" customFormat="1" ht="37" customHeight="1" spans="1:5">
      <c r="A15" s="9">
        <v>13</v>
      </c>
      <c r="B15" s="10" t="s">
        <v>28</v>
      </c>
      <c r="C15" s="11" t="s">
        <v>30</v>
      </c>
      <c r="D15" s="12">
        <v>1008.99</v>
      </c>
      <c r="E15" s="12">
        <v>2.28</v>
      </c>
    </row>
    <row r="16" s="1" customFormat="1" ht="30" customHeight="1" spans="1:5">
      <c r="A16" s="9">
        <v>14</v>
      </c>
      <c r="B16" s="10" t="s">
        <v>28</v>
      </c>
      <c r="C16" s="11" t="s">
        <v>31</v>
      </c>
      <c r="D16" s="12">
        <v>595.25</v>
      </c>
      <c r="E16" s="12">
        <v>0</v>
      </c>
    </row>
    <row r="17" s="1" customFormat="1" ht="33" customHeight="1" spans="1:5">
      <c r="A17" s="9">
        <v>15</v>
      </c>
      <c r="B17" s="10" t="s">
        <v>32</v>
      </c>
      <c r="C17" s="11" t="s">
        <v>33</v>
      </c>
      <c r="D17" s="7">
        <v>1245.03</v>
      </c>
      <c r="E17" s="7">
        <v>18.6291863013699</v>
      </c>
    </row>
    <row r="18" s="1" customFormat="1" ht="35" customHeight="1" spans="1:5">
      <c r="A18" s="9">
        <v>16</v>
      </c>
      <c r="B18" s="10" t="s">
        <v>34</v>
      </c>
      <c r="C18" s="11" t="s">
        <v>35</v>
      </c>
      <c r="D18" s="11">
        <v>4409.47</v>
      </c>
      <c r="E18" s="7">
        <v>41.0921917808219</v>
      </c>
    </row>
    <row r="19" s="1" customFormat="1" ht="38" customHeight="1" spans="1:5">
      <c r="A19" s="9">
        <v>17</v>
      </c>
      <c r="B19" s="10" t="s">
        <v>36</v>
      </c>
      <c r="C19" s="11" t="s">
        <v>37</v>
      </c>
      <c r="D19" s="7">
        <v>3513.15</v>
      </c>
      <c r="E19" s="12">
        <v>44.0240054794521</v>
      </c>
    </row>
    <row r="20" s="1" customFormat="1" ht="44" customHeight="1" spans="1:5">
      <c r="A20" s="9">
        <v>18</v>
      </c>
      <c r="B20" s="10" t="s">
        <v>36</v>
      </c>
      <c r="C20" s="11" t="s">
        <v>38</v>
      </c>
      <c r="D20" s="7">
        <v>6148.31</v>
      </c>
      <c r="E20" s="12">
        <v>30.3926165753425</v>
      </c>
    </row>
    <row r="21" s="1" customFormat="1" ht="36" customHeight="1" spans="1:5">
      <c r="A21" s="9">
        <v>19</v>
      </c>
      <c r="B21" s="10" t="s">
        <v>39</v>
      </c>
      <c r="C21" s="11" t="s">
        <v>40</v>
      </c>
      <c r="D21" s="11">
        <f>641.34+522.65</f>
        <v>1163.99</v>
      </c>
      <c r="E21" s="7">
        <v>15.86</v>
      </c>
    </row>
    <row r="22" s="1" customFormat="1" ht="34" customHeight="1" spans="1:5">
      <c r="A22" s="9">
        <v>20</v>
      </c>
      <c r="B22" s="10" t="s">
        <v>41</v>
      </c>
      <c r="C22" s="11" t="s">
        <v>42</v>
      </c>
      <c r="D22" s="11">
        <v>1689.37</v>
      </c>
      <c r="E22" s="7">
        <v>19.71</v>
      </c>
    </row>
    <row r="23" s="1" customFormat="1" ht="39" customHeight="1" spans="1:5">
      <c r="A23" s="9">
        <v>21</v>
      </c>
      <c r="B23" s="10" t="s">
        <v>43</v>
      </c>
      <c r="C23" s="11" t="s">
        <v>44</v>
      </c>
      <c r="D23" s="9">
        <v>7782.43</v>
      </c>
      <c r="E23" s="12">
        <v>100</v>
      </c>
    </row>
    <row r="24" s="1" customFormat="1" ht="36" customHeight="1" spans="1:5">
      <c r="A24" s="9">
        <v>22</v>
      </c>
      <c r="B24" s="10" t="s">
        <v>45</v>
      </c>
      <c r="C24" s="11" t="s">
        <v>46</v>
      </c>
      <c r="D24" s="9">
        <v>15060.47</v>
      </c>
      <c r="E24" s="12">
        <v>76.2193269863014</v>
      </c>
    </row>
    <row r="25" s="1" customFormat="1" ht="18" customHeight="1" spans="1:5">
      <c r="A25" s="9">
        <v>23</v>
      </c>
      <c r="B25" s="10" t="s">
        <v>47</v>
      </c>
      <c r="C25" s="14">
        <v>3</v>
      </c>
      <c r="D25" s="14"/>
      <c r="E25" s="14"/>
    </row>
    <row r="26" s="1" customFormat="1" ht="23" customHeight="1" spans="1:5">
      <c r="A26" s="9">
        <v>24</v>
      </c>
      <c r="B26" s="10" t="s">
        <v>48</v>
      </c>
      <c r="C26" s="14">
        <v>137.5</v>
      </c>
      <c r="D26" s="14"/>
      <c r="E26" s="14"/>
    </row>
    <row r="27" s="1" customFormat="1" ht="19" customHeight="1" spans="1:5">
      <c r="A27" s="9">
        <v>25</v>
      </c>
      <c r="B27" s="15" t="s">
        <v>49</v>
      </c>
      <c r="C27" s="16">
        <v>781.44</v>
      </c>
      <c r="D27" s="16"/>
      <c r="E27" s="16"/>
    </row>
  </sheetData>
  <mergeCells count="4">
    <mergeCell ref="A1:E1"/>
    <mergeCell ref="C25:E25"/>
    <mergeCell ref="C26:E26"/>
    <mergeCell ref="C27:E2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39768</dc:creator>
  <cp:lastModifiedBy>397684101@qq.com</cp:lastModifiedBy>
  <dcterms:created xsi:type="dcterms:W3CDTF">2015-06-05T18:17:00Z</dcterms:created>
  <cp:lastPrinted>2022-08-12T05:12:00Z</cp:lastPrinted>
  <dcterms:modified xsi:type="dcterms:W3CDTF">2022-11-23T08:53:08Z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2052-10.1.0.5842</vt:lpwstr>
  </property>
</Properties>
</file>