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0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<sst xmlns="http://schemas.openxmlformats.org/spreadsheetml/2006/main" count="3798" uniqueCount="1690">
  <si>
    <t>2022年武义县事业单位公开招聘笔试成绩公示及面试资格复审的通知</t>
  </si>
  <si>
    <t xml:space="preserve">   请入围面试人员于2022年9月2日上午8:30—11:30到武义县明招路1385号人力资源服务中心一楼进行面试资格复审并领取面试通知书。资格复审当天请携带身份证、户口簿、毕业证书、学位证书和其他所需证明的原件和复印件各一份。咨询电话：见本次招聘公告附件。</t>
  </si>
  <si>
    <t>序号</t>
  </si>
  <si>
    <t>准考证号</t>
  </si>
  <si>
    <t>主管部门</t>
  </si>
  <si>
    <t>报考单位</t>
  </si>
  <si>
    <t>报考岗位</t>
  </si>
  <si>
    <t>第一科</t>
  </si>
  <si>
    <t>第二科</t>
  </si>
  <si>
    <t>笔试成绩</t>
  </si>
  <si>
    <t>名次</t>
  </si>
  <si>
    <t>是否入围面试</t>
  </si>
  <si>
    <t>22707013927</t>
  </si>
  <si>
    <t>缺考</t>
  </si>
  <si>
    <t>22707014017</t>
  </si>
  <si>
    <t>22707014625</t>
  </si>
  <si>
    <t>22707013825</t>
  </si>
  <si>
    <t>是</t>
  </si>
  <si>
    <t>22707014020</t>
  </si>
  <si>
    <t>22707014224</t>
  </si>
  <si>
    <t>22707015126</t>
  </si>
  <si>
    <t>否</t>
  </si>
  <si>
    <t>22707015302</t>
  </si>
  <si>
    <t>22707014318</t>
  </si>
  <si>
    <t>22707015825</t>
  </si>
  <si>
    <t>22707014007</t>
  </si>
  <si>
    <t>22707015305</t>
  </si>
  <si>
    <t>22707014128</t>
  </si>
  <si>
    <t>22707015308</t>
  </si>
  <si>
    <t>22707011320</t>
  </si>
  <si>
    <t>22707011123</t>
  </si>
  <si>
    <t>22707011221</t>
  </si>
  <si>
    <t>22707010329</t>
  </si>
  <si>
    <t>22707010509</t>
  </si>
  <si>
    <t>22707010922</t>
  </si>
  <si>
    <t>22707010507</t>
  </si>
  <si>
    <t>22707010621</t>
  </si>
  <si>
    <t>22707011026</t>
  </si>
  <si>
    <t>22707012812</t>
  </si>
  <si>
    <t>22707012924</t>
  </si>
  <si>
    <t>22707012805</t>
  </si>
  <si>
    <t>22707012407</t>
  </si>
  <si>
    <t>22707011720</t>
  </si>
  <si>
    <t>22707012016</t>
  </si>
  <si>
    <t>22707012511</t>
  </si>
  <si>
    <t>22707012715</t>
  </si>
  <si>
    <t>22707011908</t>
  </si>
  <si>
    <t>22707013108</t>
  </si>
  <si>
    <t>22707011814</t>
  </si>
  <si>
    <t>22707011905</t>
  </si>
  <si>
    <t>22707012514</t>
  </si>
  <si>
    <t>22707012323</t>
  </si>
  <si>
    <t>22707012416</t>
  </si>
  <si>
    <t>22707011902</t>
  </si>
  <si>
    <t>22707012710</t>
  </si>
  <si>
    <t>22707012501</t>
  </si>
  <si>
    <t>22707014310</t>
  </si>
  <si>
    <t>22707014327</t>
  </si>
  <si>
    <t>22707014416</t>
  </si>
  <si>
    <t>22707014504</t>
  </si>
  <si>
    <t>22707014917</t>
  </si>
  <si>
    <t>22707015030</t>
  </si>
  <si>
    <t>22707015213</t>
  </si>
  <si>
    <t>22707015417</t>
  </si>
  <si>
    <t>22707015608</t>
  </si>
  <si>
    <t>22707015630</t>
  </si>
  <si>
    <t>22707015718</t>
  </si>
  <si>
    <t>22707015721</t>
  </si>
  <si>
    <t>22707015728</t>
  </si>
  <si>
    <t>22707015817</t>
  </si>
  <si>
    <t>22707015827</t>
  </si>
  <si>
    <t>22707015823</t>
  </si>
  <si>
    <t>22707015426</t>
  </si>
  <si>
    <t>22707015321</t>
  </si>
  <si>
    <t>22707015623</t>
  </si>
  <si>
    <t>22707014515</t>
  </si>
  <si>
    <t>22707015026</t>
  </si>
  <si>
    <t>22707015315</t>
  </si>
  <si>
    <t>22707014112</t>
  </si>
  <si>
    <t>22707014419</t>
  </si>
  <si>
    <t>22707015706</t>
  </si>
  <si>
    <t>22707015725</t>
  </si>
  <si>
    <t>22707014427</t>
  </si>
  <si>
    <t>22707015803</t>
  </si>
  <si>
    <t>22707014024</t>
  </si>
  <si>
    <t>22707014717</t>
  </si>
  <si>
    <t>22707013928</t>
  </si>
  <si>
    <t>22707014219</t>
  </si>
  <si>
    <t>22707015215</t>
  </si>
  <si>
    <t>22707015209</t>
  </si>
  <si>
    <t>22707015309</t>
  </si>
  <si>
    <t>22707015707</t>
  </si>
  <si>
    <t>22707013812</t>
  </si>
  <si>
    <t>22707014813</t>
  </si>
  <si>
    <t>22707014102</t>
  </si>
  <si>
    <t>22707014115</t>
  </si>
  <si>
    <t>22707014423</t>
  </si>
  <si>
    <t>22707015106</t>
  </si>
  <si>
    <t>22707015613</t>
  </si>
  <si>
    <t>22707014114</t>
  </si>
  <si>
    <t>22707014724</t>
  </si>
  <si>
    <t>22707014618</t>
  </si>
  <si>
    <t>22707015304</t>
  </si>
  <si>
    <t>22707014306</t>
  </si>
  <si>
    <t>22707014412</t>
  </si>
  <si>
    <t>22707014922</t>
  </si>
  <si>
    <t>22707015317</t>
  </si>
  <si>
    <t>22707014216</t>
  </si>
  <si>
    <t>22707014411</t>
  </si>
  <si>
    <t>22707014704</t>
  </si>
  <si>
    <t>22707015021</t>
  </si>
  <si>
    <t>22707014322</t>
  </si>
  <si>
    <t>22707015830</t>
  </si>
  <si>
    <t>22707013807</t>
  </si>
  <si>
    <t>22707014302</t>
  </si>
  <si>
    <t>22707015306</t>
  </si>
  <si>
    <t>22707015427</t>
  </si>
  <si>
    <t>22707014806</t>
  </si>
  <si>
    <t>22707014903</t>
  </si>
  <si>
    <t>22707015730</t>
  </si>
  <si>
    <t>22707015606</t>
  </si>
  <si>
    <t>22707014616</t>
  </si>
  <si>
    <t>22707013914</t>
  </si>
  <si>
    <t>22707014508</t>
  </si>
  <si>
    <t>22707014906</t>
  </si>
  <si>
    <t>22707015410</t>
  </si>
  <si>
    <t>22707015112</t>
  </si>
  <si>
    <t>22707013908</t>
  </si>
  <si>
    <t>22707014706</t>
  </si>
  <si>
    <t>22707014716</t>
  </si>
  <si>
    <t>22707015127</t>
  </si>
  <si>
    <t>22707015019</t>
  </si>
  <si>
    <t>22707013924</t>
  </si>
  <si>
    <t>22707015328</t>
  </si>
  <si>
    <t>22707014011</t>
  </si>
  <si>
    <t>22707014928</t>
  </si>
  <si>
    <t>22707015829</t>
  </si>
  <si>
    <t>22707015629</t>
  </si>
  <si>
    <t>22707014120</t>
  </si>
  <si>
    <t>22707014406</t>
  </si>
  <si>
    <t>22707014424</t>
  </si>
  <si>
    <t>22707015727</t>
  </si>
  <si>
    <t>22707015102</t>
  </si>
  <si>
    <t>22707015413</t>
  </si>
  <si>
    <t>22707015404</t>
  </si>
  <si>
    <t>22707014509</t>
  </si>
  <si>
    <t>22707015224</t>
  </si>
  <si>
    <t>22707015712</t>
  </si>
  <si>
    <t>22707014421</t>
  </si>
  <si>
    <t>22707014924</t>
  </si>
  <si>
    <t>22707015128</t>
  </si>
  <si>
    <t>22707015604</t>
  </si>
  <si>
    <t>22707015525</t>
  </si>
  <si>
    <t>22707015708</t>
  </si>
  <si>
    <t>22707015605</t>
  </si>
  <si>
    <t>22707014623</t>
  </si>
  <si>
    <t>22707015222</t>
  </si>
  <si>
    <t>22707015508</t>
  </si>
  <si>
    <t>22707014921</t>
  </si>
  <si>
    <t>22707013921</t>
  </si>
  <si>
    <t>22707014925</t>
  </si>
  <si>
    <t>22707015704</t>
  </si>
  <si>
    <t>22707015813</t>
  </si>
  <si>
    <t>22707014525</t>
  </si>
  <si>
    <t>22707014403</t>
  </si>
  <si>
    <t>22707010201</t>
  </si>
  <si>
    <t>22707010625</t>
  </si>
  <si>
    <t>22707011214</t>
  </si>
  <si>
    <t>22707011419</t>
  </si>
  <si>
    <t>22707010719</t>
  </si>
  <si>
    <t>22707011108</t>
  </si>
  <si>
    <t>22707011112</t>
  </si>
  <si>
    <t>22707010429</t>
  </si>
  <si>
    <t>22707010510</t>
  </si>
  <si>
    <t>22707011411</t>
  </si>
  <si>
    <t>22707010212</t>
  </si>
  <si>
    <t>22707010420</t>
  </si>
  <si>
    <t>22707010722</t>
  </si>
  <si>
    <t>22707010425</t>
  </si>
  <si>
    <t>22707010717</t>
  </si>
  <si>
    <t>22707011527</t>
  </si>
  <si>
    <t>22707011021</t>
  </si>
  <si>
    <t>22707011115</t>
  </si>
  <si>
    <t>22707010605</t>
  </si>
  <si>
    <t>22707011008</t>
  </si>
  <si>
    <t>22707010617</t>
  </si>
  <si>
    <t>22707010825</t>
  </si>
  <si>
    <t>22707011429</t>
  </si>
  <si>
    <t>22707010518</t>
  </si>
  <si>
    <t>22707010804</t>
  </si>
  <si>
    <t>22707010324</t>
  </si>
  <si>
    <t>22707011011</t>
  </si>
  <si>
    <t>22707010309</t>
  </si>
  <si>
    <t>22707011507</t>
  </si>
  <si>
    <t>22707011012</t>
  </si>
  <si>
    <t>22707011109</t>
  </si>
  <si>
    <t>22707011505</t>
  </si>
  <si>
    <t>22707010620</t>
  </si>
  <si>
    <t>22707010706</t>
  </si>
  <si>
    <t>22707010712</t>
  </si>
  <si>
    <t>22707010117</t>
  </si>
  <si>
    <t>22707011513</t>
  </si>
  <si>
    <t>22707010903</t>
  </si>
  <si>
    <t>22707011201</t>
  </si>
  <si>
    <t>22707010426</t>
  </si>
  <si>
    <t>22707010501</t>
  </si>
  <si>
    <t>22707010427</t>
  </si>
  <si>
    <t>22707011330</t>
  </si>
  <si>
    <t>22707011725</t>
  </si>
  <si>
    <t>22707012930</t>
  </si>
  <si>
    <t>22707013103</t>
  </si>
  <si>
    <t>22707012519</t>
  </si>
  <si>
    <t>22707012902</t>
  </si>
  <si>
    <t>22707012527</t>
  </si>
  <si>
    <t>22707012619</t>
  </si>
  <si>
    <t>22707012613</t>
  </si>
  <si>
    <t>22707011719</t>
  </si>
  <si>
    <t>22707012427</t>
  </si>
  <si>
    <t>22707012528</t>
  </si>
  <si>
    <t>22707012502</t>
  </si>
  <si>
    <t>22707012813</t>
  </si>
  <si>
    <t>22707011705</t>
  </si>
  <si>
    <t>22707012225</t>
  </si>
  <si>
    <t>22707012507</t>
  </si>
  <si>
    <t>22707012918</t>
  </si>
  <si>
    <t>22707012809</t>
  </si>
  <si>
    <t>22707011722</t>
  </si>
  <si>
    <t>22707012412</t>
  </si>
  <si>
    <t>22707012901</t>
  </si>
  <si>
    <t>22707011712</t>
  </si>
  <si>
    <t>22707013202</t>
  </si>
  <si>
    <t>22707012008</t>
  </si>
  <si>
    <t>22707012916</t>
  </si>
  <si>
    <t>22707013114</t>
  </si>
  <si>
    <t>22707013107</t>
  </si>
  <si>
    <t>22707012418</t>
  </si>
  <si>
    <t>22707012517</t>
  </si>
  <si>
    <t>22707012101</t>
  </si>
  <si>
    <t>22707011801</t>
  </si>
  <si>
    <t>22707011913</t>
  </si>
  <si>
    <t>22707012630</t>
  </si>
  <si>
    <t>22707012826</t>
  </si>
  <si>
    <t>22707012026</t>
  </si>
  <si>
    <t>22707012701</t>
  </si>
  <si>
    <t>22707013310</t>
  </si>
  <si>
    <t>22707013329</t>
  </si>
  <si>
    <t>22707013429</t>
  </si>
  <si>
    <t>22707013504</t>
  </si>
  <si>
    <t>22707013414</t>
  </si>
  <si>
    <t>22707013405</t>
  </si>
  <si>
    <t>22707013315</t>
  </si>
  <si>
    <t>22707013305</t>
  </si>
  <si>
    <t>22707013307</t>
  </si>
  <si>
    <t>22707013314</t>
  </si>
  <si>
    <t>22707013406</t>
  </si>
  <si>
    <t>22707013328</t>
  </si>
  <si>
    <t>22707013421</t>
  </si>
  <si>
    <t>22707013301</t>
  </si>
  <si>
    <t>22707013312</t>
  </si>
  <si>
    <t>22707013409</t>
  </si>
  <si>
    <t>22707013317</t>
  </si>
  <si>
    <t>22707013412</t>
  </si>
  <si>
    <t>22707013410</t>
  </si>
  <si>
    <t>22707013422</t>
  </si>
  <si>
    <t>22707013502</t>
  </si>
  <si>
    <t>22707013309</t>
  </si>
  <si>
    <t>22707013420</t>
  </si>
  <si>
    <t>22707013304</t>
  </si>
  <si>
    <t>22707013423</t>
  </si>
  <si>
    <t>22707013308</t>
  </si>
  <si>
    <t>22707013306</t>
  </si>
  <si>
    <t>22707013327</t>
  </si>
  <si>
    <t>22707013322</t>
  </si>
  <si>
    <t>22707013415</t>
  </si>
  <si>
    <t>22707013408</t>
  </si>
  <si>
    <t>22707013424</t>
  </si>
  <si>
    <t>22707013404</t>
  </si>
  <si>
    <t>22707013505</t>
  </si>
  <si>
    <t>22707013313</t>
  </si>
  <si>
    <t>22707013427</t>
  </si>
  <si>
    <t>22707013325</t>
  </si>
  <si>
    <t>22707013407</t>
  </si>
  <si>
    <t>22707013428</t>
  </si>
  <si>
    <t>22707013506</t>
  </si>
  <si>
    <t>22707013403</t>
  </si>
  <si>
    <t>22707013320</t>
  </si>
  <si>
    <t>22707013323</t>
  </si>
  <si>
    <t>22707013319</t>
  </si>
  <si>
    <t>22707013411</t>
  </si>
  <si>
    <t>22707013418</t>
  </si>
  <si>
    <t>22707013425</t>
  </si>
  <si>
    <t>22707013430</t>
  </si>
  <si>
    <t>22707014228</t>
  </si>
  <si>
    <t>22707014229</t>
  </si>
  <si>
    <t>22707014410</t>
  </si>
  <si>
    <t>22707014726</t>
  </si>
  <si>
    <t>22707014804</t>
  </si>
  <si>
    <t>22707015221</t>
  </si>
  <si>
    <t>22707015628</t>
  </si>
  <si>
    <t>22707014103</t>
  </si>
  <si>
    <t>22707015023</t>
  </si>
  <si>
    <t>22707015511</t>
  </si>
  <si>
    <t>22707015329</t>
  </si>
  <si>
    <t>22707014108</t>
  </si>
  <si>
    <t>22707014323</t>
  </si>
  <si>
    <t>22707015516</t>
  </si>
  <si>
    <t>22707014606</t>
  </si>
  <si>
    <t>22707015216</t>
  </si>
  <si>
    <t>22707015313</t>
  </si>
  <si>
    <t>22707015324</t>
  </si>
  <si>
    <t>22707014028</t>
  </si>
  <si>
    <t>22707013823</t>
  </si>
  <si>
    <t>22707015811</t>
  </si>
  <si>
    <t>22707015503</t>
  </si>
  <si>
    <t>22707015211</t>
  </si>
  <si>
    <t>22707015518</t>
  </si>
  <si>
    <t>22707014728</t>
  </si>
  <si>
    <t>22707014312</t>
  </si>
  <si>
    <t>22707014214</t>
  </si>
  <si>
    <t>22707015322</t>
  </si>
  <si>
    <t>22707014218</t>
  </si>
  <si>
    <t>22707015229</t>
  </si>
  <si>
    <t>22707014526</t>
  </si>
  <si>
    <t>22707015802</t>
  </si>
  <si>
    <t>22707014316</t>
  </si>
  <si>
    <t>22707013830</t>
  </si>
  <si>
    <t>22707011129</t>
  </si>
  <si>
    <t>22707010119</t>
  </si>
  <si>
    <t>22707011010</t>
  </si>
  <si>
    <t>22707011501</t>
  </si>
  <si>
    <t>22707011325</t>
  </si>
  <si>
    <t>22707012217</t>
  </si>
  <si>
    <t>22707012730</t>
  </si>
  <si>
    <t>22707012525</t>
  </si>
  <si>
    <t>22707011717</t>
  </si>
  <si>
    <t>22707012729</t>
  </si>
  <si>
    <t>22707012424</t>
  </si>
  <si>
    <t>22707012123</t>
  </si>
  <si>
    <t>22707011817</t>
  </si>
  <si>
    <t>22707012211</t>
  </si>
  <si>
    <t>22707012230</t>
  </si>
  <si>
    <t>22707012325</t>
  </si>
  <si>
    <t>22707013017</t>
  </si>
  <si>
    <t>22707012611</t>
  </si>
  <si>
    <t>22707013119</t>
  </si>
  <si>
    <t>22707011927</t>
  </si>
  <si>
    <t>22707012314</t>
  </si>
  <si>
    <t>22707012920</t>
  </si>
  <si>
    <t>22707013120</t>
  </si>
  <si>
    <t>22707011826</t>
  </si>
  <si>
    <t>22707012811</t>
  </si>
  <si>
    <t>22707012318</t>
  </si>
  <si>
    <t>22707012624</t>
  </si>
  <si>
    <t>22707012118</t>
  </si>
  <si>
    <t>22707012320</t>
  </si>
  <si>
    <t>22707012617</t>
  </si>
  <si>
    <t>22707012503</t>
  </si>
  <si>
    <t>22707012422</t>
  </si>
  <si>
    <t>22707012827</t>
  </si>
  <si>
    <t>22707012030</t>
  </si>
  <si>
    <t>22707013117</t>
  </si>
  <si>
    <t>22707012419</t>
  </si>
  <si>
    <t>22707010421</t>
  </si>
  <si>
    <t>22707011426</t>
  </si>
  <si>
    <t>22707010217</t>
  </si>
  <si>
    <t>22707010626</t>
  </si>
  <si>
    <t>22707010624</t>
  </si>
  <si>
    <t>22707011028</t>
  </si>
  <si>
    <t>22707010222</t>
  </si>
  <si>
    <t>22707011526</t>
  </si>
  <si>
    <t>22707010529</t>
  </si>
  <si>
    <t>22707010918</t>
  </si>
  <si>
    <t>22707010810</t>
  </si>
  <si>
    <t>22707010220</t>
  </si>
  <si>
    <t>22707010701</t>
  </si>
  <si>
    <t>22707011211</t>
  </si>
  <si>
    <t>22707010316</t>
  </si>
  <si>
    <t>22707010202</t>
  </si>
  <si>
    <t>22707011128</t>
  </si>
  <si>
    <t>22707011401</t>
  </si>
  <si>
    <t>22707010924</t>
  </si>
  <si>
    <t>22707010413</t>
  </si>
  <si>
    <t>22707010108</t>
  </si>
  <si>
    <t>22707010623</t>
  </si>
  <si>
    <t>22707010310</t>
  </si>
  <si>
    <t>22707011205</t>
  </si>
  <si>
    <t>22707010702</t>
  </si>
  <si>
    <t>22707011003</t>
  </si>
  <si>
    <t>22707010801</t>
  </si>
  <si>
    <t>22707010803</t>
  </si>
  <si>
    <t>22707011207</t>
  </si>
  <si>
    <t>22707011402</t>
  </si>
  <si>
    <t>22707010129</t>
  </si>
  <si>
    <t>22707010627</t>
  </si>
  <si>
    <t>22707011313</t>
  </si>
  <si>
    <t>22707010610</t>
  </si>
  <si>
    <t>22707011209</t>
  </si>
  <si>
    <t>22707010907</t>
  </si>
  <si>
    <t>22707010721</t>
  </si>
  <si>
    <t>22707010811</t>
  </si>
  <si>
    <t>22707011220</t>
  </si>
  <si>
    <t>22707012911</t>
  </si>
  <si>
    <t>22707013118</t>
  </si>
  <si>
    <t>22707012306</t>
  </si>
  <si>
    <t>22707012428</t>
  </si>
  <si>
    <t>22707012007</t>
  </si>
  <si>
    <t>22707012213</t>
  </si>
  <si>
    <t>22707012921</t>
  </si>
  <si>
    <t>22707012408</t>
  </si>
  <si>
    <t>22707012224</t>
  </si>
  <si>
    <t>22707012127</t>
  </si>
  <si>
    <t>22707011921</t>
  </si>
  <si>
    <t>22707012216</t>
  </si>
  <si>
    <t>22707011920</t>
  </si>
  <si>
    <t>22707012626</t>
  </si>
  <si>
    <t>22707010520</t>
  </si>
  <si>
    <t>22707010805</t>
  </si>
  <si>
    <t>22707010830</t>
  </si>
  <si>
    <t>22707010330</t>
  </si>
  <si>
    <t>22707011409</t>
  </si>
  <si>
    <t>22707010905</t>
  </si>
  <si>
    <t>22707010206</t>
  </si>
  <si>
    <t>22707011006</t>
  </si>
  <si>
    <t>22707010405</t>
  </si>
  <si>
    <t>22707011121</t>
  </si>
  <si>
    <t>22707011016</t>
  </si>
  <si>
    <t>22707010423</t>
  </si>
  <si>
    <t>22707011229</t>
  </si>
  <si>
    <t>22707010430</t>
  </si>
  <si>
    <t>22707011110</t>
  </si>
  <si>
    <t>22707010720</t>
  </si>
  <si>
    <t>22707011416</t>
  </si>
  <si>
    <t>22707010110</t>
  </si>
  <si>
    <t>22707010116</t>
  </si>
  <si>
    <t>22707011506</t>
  </si>
  <si>
    <t>22707010603</t>
  </si>
  <si>
    <t>22707010127</t>
  </si>
  <si>
    <t>22707011104</t>
  </si>
  <si>
    <t>22707011710</t>
  </si>
  <si>
    <t>22707011830</t>
  </si>
  <si>
    <t>22707011915</t>
  </si>
  <si>
    <t>22707012028</t>
  </si>
  <si>
    <t>22707012029</t>
  </si>
  <si>
    <t>22707012106</t>
  </si>
  <si>
    <t>22707012411</t>
  </si>
  <si>
    <t>22707012513</t>
  </si>
  <si>
    <t>22707013021</t>
  </si>
  <si>
    <t>22707013022</t>
  </si>
  <si>
    <t>22707013101</t>
  </si>
  <si>
    <t>22707012816</t>
  </si>
  <si>
    <t>22707012126</t>
  </si>
  <si>
    <t>22707011809</t>
  </si>
  <si>
    <t>22707011723</t>
  </si>
  <si>
    <t>22707013112</t>
  </si>
  <si>
    <t>22707013008</t>
  </si>
  <si>
    <t>22707011708</t>
  </si>
  <si>
    <t>22707011909</t>
  </si>
  <si>
    <t>22707012414</t>
  </si>
  <si>
    <t>22707012317</t>
  </si>
  <si>
    <t>22707013125</t>
  </si>
  <si>
    <t>22707012910</t>
  </si>
  <si>
    <t>22707012102</t>
  </si>
  <si>
    <t>22707012315</t>
  </si>
  <si>
    <t>22707012814</t>
  </si>
  <si>
    <t>22707012917</t>
  </si>
  <si>
    <t>22707012928</t>
  </si>
  <si>
    <t>22707012120</t>
  </si>
  <si>
    <t>22707012904</t>
  </si>
  <si>
    <t>22707012907</t>
  </si>
  <si>
    <t>22707013201</t>
  </si>
  <si>
    <t>22707012308</t>
  </si>
  <si>
    <t>22707012202</t>
  </si>
  <si>
    <t>22707012219</t>
  </si>
  <si>
    <t>22707012125</t>
  </si>
  <si>
    <t>22707011804</t>
  </si>
  <si>
    <t>22707011824</t>
  </si>
  <si>
    <t>22707011829</t>
  </si>
  <si>
    <t>22707013020</t>
  </si>
  <si>
    <t>22707012117</t>
  </si>
  <si>
    <t>22707012121</t>
  </si>
  <si>
    <t>22707012728</t>
  </si>
  <si>
    <t>22707013023</t>
  </si>
  <si>
    <t>22707011823</t>
  </si>
  <si>
    <t>22707012204</t>
  </si>
  <si>
    <t>22707012627</t>
  </si>
  <si>
    <t>22707012229</t>
  </si>
  <si>
    <t>22707013004</t>
  </si>
  <si>
    <t>22707011729</t>
  </si>
  <si>
    <t>22707013121</t>
  </si>
  <si>
    <t>22707012025</t>
  </si>
  <si>
    <t>22707012714</t>
  </si>
  <si>
    <t>22707013009</t>
  </si>
  <si>
    <t>22707012409</t>
  </si>
  <si>
    <t>22707012808</t>
  </si>
  <si>
    <t>22707012819</t>
  </si>
  <si>
    <t>22707013005</t>
  </si>
  <si>
    <t>22707011702</t>
  </si>
  <si>
    <t>22707013029</t>
  </si>
  <si>
    <t>22707012114</t>
  </si>
  <si>
    <t>22707012222</t>
  </si>
  <si>
    <t>22707012629</t>
  </si>
  <si>
    <t>22707012926</t>
  </si>
  <si>
    <t>22707012614</t>
  </si>
  <si>
    <t>22707012604</t>
  </si>
  <si>
    <t>22707012316</t>
  </si>
  <si>
    <t>22707012820</t>
  </si>
  <si>
    <t>22707012329</t>
  </si>
  <si>
    <t>22707012825</t>
  </si>
  <si>
    <t>22707011726</t>
  </si>
  <si>
    <t>22707012718</t>
  </si>
  <si>
    <t>22707011916</t>
  </si>
  <si>
    <t>22707012004</t>
  </si>
  <si>
    <t>22707011925</t>
  </si>
  <si>
    <t>22707011714</t>
  </si>
  <si>
    <t>22707012206</t>
  </si>
  <si>
    <t>22707012530</t>
  </si>
  <si>
    <t>22707012602</t>
  </si>
  <si>
    <t>22707014822</t>
  </si>
  <si>
    <t>22707015003</t>
  </si>
  <si>
    <t>22707014122</t>
  </si>
  <si>
    <t>22707014220</t>
  </si>
  <si>
    <t>22707015501</t>
  </si>
  <si>
    <t>22707014715</t>
  </si>
  <si>
    <t>22707014105</t>
  </si>
  <si>
    <t>22707014117</t>
  </si>
  <si>
    <t>22707015805</t>
  </si>
  <si>
    <t>22707014705</t>
  </si>
  <si>
    <t>22707014417</t>
  </si>
  <si>
    <t>22707013910</t>
  </si>
  <si>
    <t>22707014901</t>
  </si>
  <si>
    <t>22707013819</t>
  </si>
  <si>
    <t>22707014409</t>
  </si>
  <si>
    <t>22707014217</t>
  </si>
  <si>
    <t>22707014721</t>
  </si>
  <si>
    <t>22707015726</t>
  </si>
  <si>
    <t>22707015218</t>
  </si>
  <si>
    <t>22707014209</t>
  </si>
  <si>
    <t>22707014313</t>
  </si>
  <si>
    <t>22707015819</t>
  </si>
  <si>
    <t>22707015125</t>
  </si>
  <si>
    <t>22707015816</t>
  </si>
  <si>
    <t>22707014319</t>
  </si>
  <si>
    <t>22707014510</t>
  </si>
  <si>
    <t>22707015223</t>
  </si>
  <si>
    <t>22707014003</t>
  </si>
  <si>
    <t>22707013906</t>
  </si>
  <si>
    <t>22707015430</t>
  </si>
  <si>
    <t>22707014324</t>
  </si>
  <si>
    <t>22707015709</t>
  </si>
  <si>
    <t>22707014227</t>
  </si>
  <si>
    <t>22707015214</t>
  </si>
  <si>
    <t>22707014801</t>
  </si>
  <si>
    <t>22707010328</t>
  </si>
  <si>
    <t>22707011504</t>
  </si>
  <si>
    <t>22707010614</t>
  </si>
  <si>
    <t>22707011420</t>
  </si>
  <si>
    <t>22707011514</t>
  </si>
  <si>
    <t>22707010718</t>
  </si>
  <si>
    <t>22707011515</t>
  </si>
  <si>
    <t>22707011029</t>
  </si>
  <si>
    <t>22707010727</t>
  </si>
  <si>
    <t>22707010923</t>
  </si>
  <si>
    <t>22707011328</t>
  </si>
  <si>
    <t>22707011410</t>
  </si>
  <si>
    <t>22707010512</t>
  </si>
  <si>
    <t>22707010313</t>
  </si>
  <si>
    <t>22707010612</t>
  </si>
  <si>
    <t>22707010911</t>
  </si>
  <si>
    <t>22707011224</t>
  </si>
  <si>
    <t>22707011517</t>
  </si>
  <si>
    <t>22707010228</t>
  </si>
  <si>
    <t>22707010928</t>
  </si>
  <si>
    <t>22707010622</t>
  </si>
  <si>
    <t>22707010523</t>
  </si>
  <si>
    <t>22707011508</t>
  </si>
  <si>
    <t>22707010528</t>
  </si>
  <si>
    <t>22707010504</t>
  </si>
  <si>
    <t>22707011124</t>
  </si>
  <si>
    <t>22707012103</t>
  </si>
  <si>
    <t>22707012423</t>
  </si>
  <si>
    <t>22707012402</t>
  </si>
  <si>
    <t>22707012912</t>
  </si>
  <si>
    <t>22707012214</t>
  </si>
  <si>
    <t>22707012013</t>
  </si>
  <si>
    <t>22707012326</t>
  </si>
  <si>
    <t>22707011709</t>
  </si>
  <si>
    <t>22707011918</t>
  </si>
  <si>
    <t>22707013006</t>
  </si>
  <si>
    <t>22707011713</t>
  </si>
  <si>
    <t>22707012709</t>
  </si>
  <si>
    <t>22707011703</t>
  </si>
  <si>
    <t>22707012923</t>
  </si>
  <si>
    <t>22707012311</t>
  </si>
  <si>
    <t>22707012704</t>
  </si>
  <si>
    <t>22707012212</t>
  </si>
  <si>
    <t>22707012405</t>
  </si>
  <si>
    <t>22707012215</t>
  </si>
  <si>
    <t>22707012818</t>
  </si>
  <si>
    <t>22707011906</t>
  </si>
  <si>
    <t>22707012105</t>
  </si>
  <si>
    <t>22707012112</t>
  </si>
  <si>
    <t>22707012107</t>
  </si>
  <si>
    <t>22707012605</t>
  </si>
  <si>
    <t>22707012011</t>
  </si>
  <si>
    <t>22707012905</t>
  </si>
  <si>
    <t>22707012305</t>
  </si>
  <si>
    <t>22707012804</t>
  </si>
  <si>
    <t>22707012003</t>
  </si>
  <si>
    <t>22707012607</t>
  </si>
  <si>
    <t>22707010106</t>
  </si>
  <si>
    <t>22707010118</t>
  </si>
  <si>
    <t>22707010412</t>
  </si>
  <si>
    <t>22707010508</t>
  </si>
  <si>
    <t>22707010711</t>
  </si>
  <si>
    <t>22707010814</t>
  </si>
  <si>
    <t>22707010912</t>
  </si>
  <si>
    <t>22707011015</t>
  </si>
  <si>
    <t>22707011106</t>
  </si>
  <si>
    <t>22707011130</t>
  </si>
  <si>
    <t>22707011208</t>
  </si>
  <si>
    <t>22707011228</t>
  </si>
  <si>
    <t>22707011318</t>
  </si>
  <si>
    <t>22707011414</t>
  </si>
  <si>
    <t>22707010818</t>
  </si>
  <si>
    <t>22707011013</t>
  </si>
  <si>
    <t>22707010709</t>
  </si>
  <si>
    <t>22707010408</t>
  </si>
  <si>
    <t>22707011107</t>
  </si>
  <si>
    <t>22707011117</t>
  </si>
  <si>
    <t>22707010710</t>
  </si>
  <si>
    <t>22707010829</t>
  </si>
  <si>
    <t>22707011227</t>
  </si>
  <si>
    <t>22707011408</t>
  </si>
  <si>
    <t>22707010823</t>
  </si>
  <si>
    <t>22707011218</t>
  </si>
  <si>
    <t>22707011603</t>
  </si>
  <si>
    <t>22707010812</t>
  </si>
  <si>
    <t>22707010824</t>
  </si>
  <si>
    <t>22707010403</t>
  </si>
  <si>
    <t>22707010227</t>
  </si>
  <si>
    <t>22707010916</t>
  </si>
  <si>
    <t>22707010318</t>
  </si>
  <si>
    <t>22707011530</t>
  </si>
  <si>
    <t>22707010502</t>
  </si>
  <si>
    <t>22707011101</t>
  </si>
  <si>
    <t>22707010511</t>
  </si>
  <si>
    <t>22707010816</t>
  </si>
  <si>
    <t>22707010308</t>
  </si>
  <si>
    <t>22707010601</t>
  </si>
  <si>
    <t>22707010901</t>
  </si>
  <si>
    <t>22707010307</t>
  </si>
  <si>
    <t>22707010312</t>
  </si>
  <si>
    <t>22707010107</t>
  </si>
  <si>
    <t>22707010304</t>
  </si>
  <si>
    <t>22707010410</t>
  </si>
  <si>
    <t>22707011122</t>
  </si>
  <si>
    <t>22707010629</t>
  </si>
  <si>
    <t>22707010618</t>
  </si>
  <si>
    <t>22707010428</t>
  </si>
  <si>
    <t>22707010714</t>
  </si>
  <si>
    <t>22707011519</t>
  </si>
  <si>
    <t>22707010524</t>
  </si>
  <si>
    <t>22707011314</t>
  </si>
  <si>
    <t>22707010516</t>
  </si>
  <si>
    <t>22707010219</t>
  </si>
  <si>
    <t>22707011528</t>
  </si>
  <si>
    <t>22707010414</t>
  </si>
  <si>
    <t>22707010926</t>
  </si>
  <si>
    <t>22707011203</t>
  </si>
  <si>
    <t>22707011317</t>
  </si>
  <si>
    <t>22707011417</t>
  </si>
  <si>
    <t>22707010124</t>
  </si>
  <si>
    <t>22707010205</t>
  </si>
  <si>
    <t>22707010615</t>
  </si>
  <si>
    <t>22707011302</t>
  </si>
  <si>
    <t>22707010715</t>
  </si>
  <si>
    <t>22707010424</t>
  </si>
  <si>
    <t>22707010325</t>
  </si>
  <si>
    <t>22707010103</t>
  </si>
  <si>
    <t>22707010506</t>
  </si>
  <si>
    <t>22707011715</t>
  </si>
  <si>
    <t>22707011806</t>
  </si>
  <si>
    <t>22707011821</t>
  </si>
  <si>
    <t>22707011923</t>
  </si>
  <si>
    <t>22707011929</t>
  </si>
  <si>
    <t>22707012005</t>
  </si>
  <si>
    <t>22707012006</t>
  </si>
  <si>
    <t>22707012017</t>
  </si>
  <si>
    <t>22707012023</t>
  </si>
  <si>
    <t>22707012024</t>
  </si>
  <si>
    <t>22707012207</t>
  </si>
  <si>
    <t>22707012218</t>
  </si>
  <si>
    <t>22707012505</t>
  </si>
  <si>
    <t>22707012526</t>
  </si>
  <si>
    <t>22707012828</t>
  </si>
  <si>
    <t>22707012909</t>
  </si>
  <si>
    <t>22707012922</t>
  </si>
  <si>
    <t>22707012925</t>
  </si>
  <si>
    <t>22707012927</t>
  </si>
  <si>
    <t>22707013001</t>
  </si>
  <si>
    <t>22707013003</t>
  </si>
  <si>
    <t>22707013010</t>
  </si>
  <si>
    <t>22707013014</t>
  </si>
  <si>
    <t>22707013203</t>
  </si>
  <si>
    <t>22707012426</t>
  </si>
  <si>
    <t>22707012327</t>
  </si>
  <si>
    <t>22707012722</t>
  </si>
  <si>
    <t>22707012128</t>
  </si>
  <si>
    <t>22707013204</t>
  </si>
  <si>
    <t>22707012510</t>
  </si>
  <si>
    <t>22707012720</t>
  </si>
  <si>
    <t>22707013127</t>
  </si>
  <si>
    <t>22707011808</t>
  </si>
  <si>
    <t>22707012104</t>
  </si>
  <si>
    <t>22707012020</t>
  </si>
  <si>
    <t>22707012622</t>
  </si>
  <si>
    <t>22707011721</t>
  </si>
  <si>
    <t>22707012914</t>
  </si>
  <si>
    <t>22707012109</t>
  </si>
  <si>
    <t>22707012421</t>
  </si>
  <si>
    <t>22707012708</t>
  </si>
  <si>
    <t>22707012712</t>
  </si>
  <si>
    <t>22707013126</t>
  </si>
  <si>
    <t>22707011825</t>
  </si>
  <si>
    <t>22707013019</t>
  </si>
  <si>
    <t>22707011910</t>
  </si>
  <si>
    <t>22707013113</t>
  </si>
  <si>
    <t>22707012328</t>
  </si>
  <si>
    <t>22707011716</t>
  </si>
  <si>
    <t>22707012711</t>
  </si>
  <si>
    <t>22707012124</t>
  </si>
  <si>
    <t>22707011701</t>
  </si>
  <si>
    <t>22707012203</t>
  </si>
  <si>
    <t>22707011724</t>
  </si>
  <si>
    <t>22707013007</t>
  </si>
  <si>
    <t>22707012406</t>
  </si>
  <si>
    <t>22707012807</t>
  </si>
  <si>
    <t>22707011818</t>
  </si>
  <si>
    <t>22707012823</t>
  </si>
  <si>
    <t>22707012019</t>
  </si>
  <si>
    <t>22707012027</t>
  </si>
  <si>
    <t>22707012522</t>
  </si>
  <si>
    <t>22707012312</t>
  </si>
  <si>
    <t>22707013109</t>
  </si>
  <si>
    <t>22707013116</t>
  </si>
  <si>
    <t>22707011928</t>
  </si>
  <si>
    <t>22707012310</t>
  </si>
  <si>
    <t>22707011922</t>
  </si>
  <si>
    <t>22707012509</t>
  </si>
  <si>
    <t>22707012717</t>
  </si>
  <si>
    <t>22707012727</t>
  </si>
  <si>
    <t>22707011904</t>
  </si>
  <si>
    <t>22707012906</t>
  </si>
  <si>
    <t>22707012609</t>
  </si>
  <si>
    <t>22707011810</t>
  </si>
  <si>
    <t>22707013105</t>
  </si>
  <si>
    <t>22707012330</t>
  </si>
  <si>
    <t>22707011711</t>
  </si>
  <si>
    <t>22707012625</t>
  </si>
  <si>
    <t>22707013129</t>
  </si>
  <si>
    <t>22707012220</t>
  </si>
  <si>
    <t>22707012309</t>
  </si>
  <si>
    <t>22707012208</t>
  </si>
  <si>
    <t>22707013123</t>
  </si>
  <si>
    <t>22707011706</t>
  </si>
  <si>
    <t>22707011919</t>
  </si>
  <si>
    <t>22707011926</t>
  </si>
  <si>
    <t>22707012304</t>
  </si>
  <si>
    <t>22707012716</t>
  </si>
  <si>
    <t>22707013024</t>
  </si>
  <si>
    <t>22707011828</t>
  </si>
  <si>
    <t>22707012420</t>
  </si>
  <si>
    <t>22707011827</t>
  </si>
  <si>
    <t>22707011502</t>
  </si>
  <si>
    <t>22707011312</t>
  </si>
  <si>
    <t>22707010628</t>
  </si>
  <si>
    <t>22707011304</t>
  </si>
  <si>
    <t>22707010604</t>
  </si>
  <si>
    <t>22707011423</t>
  </si>
  <si>
    <t>22707010203</t>
  </si>
  <si>
    <t>22707012620</t>
  </si>
  <si>
    <t>22707012506</t>
  </si>
  <si>
    <t>22707011718</t>
  </si>
  <si>
    <t>22707012616</t>
  </si>
  <si>
    <t>22707013316</t>
  </si>
  <si>
    <t>22707013326</t>
  </si>
  <si>
    <t>22707013401</t>
  </si>
  <si>
    <t>22707013426</t>
  </si>
  <si>
    <t>22707013303</t>
  </si>
  <si>
    <t>22707013324</t>
  </si>
  <si>
    <t>22707013419</t>
  </si>
  <si>
    <t>22707013413</t>
  </si>
  <si>
    <t>22707013416</t>
  </si>
  <si>
    <t>22707013311</t>
  </si>
  <si>
    <t>22707013501</t>
  </si>
  <si>
    <t>22707013507</t>
  </si>
  <si>
    <t>22707013402</t>
  </si>
  <si>
    <t>22707013321</t>
  </si>
  <si>
    <t>22707013330</t>
  </si>
  <si>
    <t>22707013508</t>
  </si>
  <si>
    <t>22707013417</t>
  </si>
  <si>
    <t>22707013302</t>
  </si>
  <si>
    <t>22707013318</t>
  </si>
  <si>
    <t>22707013503</t>
  </si>
  <si>
    <t>22707013608</t>
  </si>
  <si>
    <t>22707013616</t>
  </si>
  <si>
    <t>22707013627</t>
  </si>
  <si>
    <t>22707013630</t>
  </si>
  <si>
    <t>22707013704</t>
  </si>
  <si>
    <t>22707013712</t>
  </si>
  <si>
    <t>22707013719</t>
  </si>
  <si>
    <t>22707013601</t>
  </si>
  <si>
    <t>22707013613</t>
  </si>
  <si>
    <t>22707013617</t>
  </si>
  <si>
    <t>22707013620</t>
  </si>
  <si>
    <t>22707013619</t>
  </si>
  <si>
    <t>22707013606</t>
  </si>
  <si>
    <t>22707013622</t>
  </si>
  <si>
    <t>22707013607</t>
  </si>
  <si>
    <t>22707013714</t>
  </si>
  <si>
    <t>22707013706</t>
  </si>
  <si>
    <t>22707013708</t>
  </si>
  <si>
    <t>22707013709</t>
  </si>
  <si>
    <t>22707013715</t>
  </si>
  <si>
    <t>22707013705</t>
  </si>
  <si>
    <t>22707013716</t>
  </si>
  <si>
    <t>22707013609</t>
  </si>
  <si>
    <t>22707013618</t>
  </si>
  <si>
    <t>22707013623</t>
  </si>
  <si>
    <t>22707013604</t>
  </si>
  <si>
    <t>22707013624</t>
  </si>
  <si>
    <t>22707013710</t>
  </si>
  <si>
    <t>22707013629</t>
  </si>
  <si>
    <t>22707013615</t>
  </si>
  <si>
    <t>22707013713</t>
  </si>
  <si>
    <t>22707013612</t>
  </si>
  <si>
    <t>22707013611</t>
  </si>
  <si>
    <t>22707013614</t>
  </si>
  <si>
    <t>22707013711</t>
  </si>
  <si>
    <t>22707013621</t>
  </si>
  <si>
    <t>22707013707</t>
  </si>
  <si>
    <t>22707013626</t>
  </si>
  <si>
    <t>22707013703</t>
  </si>
  <si>
    <t>22707013610</t>
  </si>
  <si>
    <t>22707013717</t>
  </si>
  <si>
    <t>22707013701</t>
  </si>
  <si>
    <t>22707013625</t>
  </si>
  <si>
    <t>22707013718</t>
  </si>
  <si>
    <t>22707013702</t>
  </si>
  <si>
    <t>22707013602</t>
  </si>
  <si>
    <t>22707013628</t>
  </si>
  <si>
    <t>22707013603</t>
  </si>
  <si>
    <t>22707013605</t>
  </si>
  <si>
    <t>22707014824</t>
  </si>
  <si>
    <t>22707014911</t>
  </si>
  <si>
    <t>22707015013</t>
  </si>
  <si>
    <t>22707015421</t>
  </si>
  <si>
    <t>22707013805</t>
  </si>
  <si>
    <t>22707015429</t>
  </si>
  <si>
    <t>22707014308</t>
  </si>
  <si>
    <t>22707015904</t>
  </si>
  <si>
    <t>22707015906</t>
  </si>
  <si>
    <t>22707015913</t>
  </si>
  <si>
    <t>22707015912</t>
  </si>
  <si>
    <t>22707015903</t>
  </si>
  <si>
    <t>22707015907</t>
  </si>
  <si>
    <t>22707015917</t>
  </si>
  <si>
    <t>22707015910</t>
  </si>
  <si>
    <t>22707015916</t>
  </si>
  <si>
    <t>22707015914</t>
  </si>
  <si>
    <t>22707015902</t>
  </si>
  <si>
    <t>22707015915</t>
  </si>
  <si>
    <t>22707015918</t>
  </si>
  <si>
    <t>22707015901</t>
  </si>
  <si>
    <t>22707015909</t>
  </si>
  <si>
    <t>22707015908</t>
  </si>
  <si>
    <t>22707015919</t>
  </si>
  <si>
    <t>22707015905</t>
  </si>
  <si>
    <t>22707015911</t>
  </si>
  <si>
    <t>22707010218</t>
  </si>
  <si>
    <t>22707010224</t>
  </si>
  <si>
    <t>22707010303</t>
  </si>
  <si>
    <t>22707010417</t>
  </si>
  <si>
    <t>22707010418</t>
  </si>
  <si>
    <t>22707010503</t>
  </si>
  <si>
    <t>22707010606</t>
  </si>
  <si>
    <t>22707011127</t>
  </si>
  <si>
    <t>22707011223</t>
  </si>
  <si>
    <t>22707011306</t>
  </si>
  <si>
    <t>22707011315</t>
  </si>
  <si>
    <t>22707011425</t>
  </si>
  <si>
    <t>22707010822</t>
  </si>
  <si>
    <t>22707011324</t>
  </si>
  <si>
    <t>22707010724</t>
  </si>
  <si>
    <t>22707010817</t>
  </si>
  <si>
    <t>22707011023</t>
  </si>
  <si>
    <t>22707010126</t>
  </si>
  <si>
    <t>22707010908</t>
  </si>
  <si>
    <t>22707011511</t>
  </si>
  <si>
    <t>22707011018</t>
  </si>
  <si>
    <t>22707011525</t>
  </si>
  <si>
    <t>22707010111</t>
  </si>
  <si>
    <t>22707011329</t>
  </si>
  <si>
    <t>22707011113</t>
  </si>
  <si>
    <t>22707010921</t>
  </si>
  <si>
    <t>22707011202</t>
  </si>
  <si>
    <t>22707011125</t>
  </si>
  <si>
    <t>22707011103</t>
  </si>
  <si>
    <t>22707011114</t>
  </si>
  <si>
    <t>22707011118</t>
  </si>
  <si>
    <t>22707010904</t>
  </si>
  <si>
    <t>22707010215</t>
  </si>
  <si>
    <t>22707010723</t>
  </si>
  <si>
    <t>22707011216</t>
  </si>
  <si>
    <t>22707010404</t>
  </si>
  <si>
    <t>22707010125</t>
  </si>
  <si>
    <t>22707011111</t>
  </si>
  <si>
    <t>22707010101</t>
  </si>
  <si>
    <t>22707010223</t>
  </si>
  <si>
    <t>22707010611</t>
  </si>
  <si>
    <t>22707010613</t>
  </si>
  <si>
    <t>22707011020</t>
  </si>
  <si>
    <t>22707010704</t>
  </si>
  <si>
    <t>22707010112</t>
  </si>
  <si>
    <t>22707010630</t>
  </si>
  <si>
    <t>22707010927</t>
  </si>
  <si>
    <t>22707011204</t>
  </si>
  <si>
    <t>22707010411</t>
  </si>
  <si>
    <t>22707010813</t>
  </si>
  <si>
    <t>22707010204</t>
  </si>
  <si>
    <t>22707010819</t>
  </si>
  <si>
    <t>22707010317</t>
  </si>
  <si>
    <t>22707010104</t>
  </si>
  <si>
    <t>22707010326</t>
  </si>
  <si>
    <t>22707010920</t>
  </si>
  <si>
    <t>22707011009</t>
  </si>
  <si>
    <t>22707010122</t>
  </si>
  <si>
    <t>22707010815</t>
  </si>
  <si>
    <t>22707011019</t>
  </si>
  <si>
    <t>22707010306</t>
  </si>
  <si>
    <t>22707011002</t>
  </si>
  <si>
    <t>22707011119</t>
  </si>
  <si>
    <t>22707011326</t>
  </si>
  <si>
    <t>22707011004</t>
  </si>
  <si>
    <t>22707010322</t>
  </si>
  <si>
    <t>22707011219</t>
  </si>
  <si>
    <t>22707010123</t>
  </si>
  <si>
    <t>22707011524</t>
  </si>
  <si>
    <t>22707011215</t>
  </si>
  <si>
    <t>22707010305</t>
  </si>
  <si>
    <t>22707010407</t>
  </si>
  <si>
    <t>22707011422</t>
  </si>
  <si>
    <t>22707010726</t>
  </si>
  <si>
    <t>22707010401</t>
  </si>
  <si>
    <t>22707010917</t>
  </si>
  <si>
    <t>22707010521</t>
  </si>
  <si>
    <t>22707011120</t>
  </si>
  <si>
    <t>22707010214</t>
  </si>
  <si>
    <t>22707010522</t>
  </si>
  <si>
    <t>22707010608</t>
  </si>
  <si>
    <t>22707011424</t>
  </si>
  <si>
    <t>22707010609</t>
  </si>
  <si>
    <t>22707010915</t>
  </si>
  <si>
    <t>22707010323</t>
  </si>
  <si>
    <t>22707010114</t>
  </si>
  <si>
    <t>22707010422</t>
  </si>
  <si>
    <t>22707010826</t>
  </si>
  <si>
    <t>22707011430</t>
  </si>
  <si>
    <t>22707011206</t>
  </si>
  <si>
    <t>22707010406</t>
  </si>
  <si>
    <t>22707010517</t>
  </si>
  <si>
    <t>22707011820</t>
  </si>
  <si>
    <t>22707012210</t>
  </si>
  <si>
    <t>22707012324</t>
  </si>
  <si>
    <t>22707012403</t>
  </si>
  <si>
    <t>22707012415</t>
  </si>
  <si>
    <t>22707012612</t>
  </si>
  <si>
    <t>22707012628</t>
  </si>
  <si>
    <t>22707012721</t>
  </si>
  <si>
    <t>22707012821</t>
  </si>
  <si>
    <t>22707012908</t>
  </si>
  <si>
    <t>22707013128</t>
  </si>
  <si>
    <t>22707012303</t>
  </si>
  <si>
    <t>22707012129</t>
  </si>
  <si>
    <t>22707011903</t>
  </si>
  <si>
    <t>22707013106</t>
  </si>
  <si>
    <t>22707012608</t>
  </si>
  <si>
    <t>22707012307</t>
  </si>
  <si>
    <t>22707012606</t>
  </si>
  <si>
    <t>22707011704</t>
  </si>
  <si>
    <t>22707011901</t>
  </si>
  <si>
    <t>22707012703</t>
  </si>
  <si>
    <t>22707011813</t>
  </si>
  <si>
    <t>22707012009</t>
  </si>
  <si>
    <t>22707012110</t>
  </si>
  <si>
    <t>22707013002</t>
  </si>
  <si>
    <t>22707013028</t>
  </si>
  <si>
    <t>22707011803</t>
  </si>
  <si>
    <t>22707011819</t>
  </si>
  <si>
    <t>22707012417</t>
  </si>
  <si>
    <t>22707012610</t>
  </si>
  <si>
    <t>22707012130</t>
  </si>
  <si>
    <t>22707011815</t>
  </si>
  <si>
    <t>22707011811</t>
  </si>
  <si>
    <t>22707012806</t>
  </si>
  <si>
    <t>22707013110</t>
  </si>
  <si>
    <t>22707012518</t>
  </si>
  <si>
    <t>22707012801</t>
  </si>
  <si>
    <t>22707012621</t>
  </si>
  <si>
    <t>22707012301</t>
  </si>
  <si>
    <t>22707012425</t>
  </si>
  <si>
    <t>22707012529</t>
  </si>
  <si>
    <t>22707013104</t>
  </si>
  <si>
    <t>22707012012</t>
  </si>
  <si>
    <t>22707012313</t>
  </si>
  <si>
    <t>22707012929</t>
  </si>
  <si>
    <t>22707012401</t>
  </si>
  <si>
    <t>22707014527</t>
  </si>
  <si>
    <t>22707015529</t>
  </si>
  <si>
    <t>22707014225</t>
  </si>
  <si>
    <t>22707015010</t>
  </si>
  <si>
    <t>22707015818</t>
  </si>
  <si>
    <t>22707014001</t>
  </si>
  <si>
    <t>22707015619</t>
  </si>
  <si>
    <t>22707014808</t>
  </si>
  <si>
    <t>22707014305</t>
  </si>
  <si>
    <t>22707015028</t>
  </si>
  <si>
    <t>22707014609</t>
  </si>
  <si>
    <t>22707014905</t>
  </si>
  <si>
    <t>22707015009</t>
  </si>
  <si>
    <t>22707015405</t>
  </si>
  <si>
    <t>22707014311</t>
  </si>
  <si>
    <t>22707015420</t>
  </si>
  <si>
    <t>22707014026</t>
  </si>
  <si>
    <t>22707014605</t>
  </si>
  <si>
    <t>22707014110</t>
  </si>
  <si>
    <t>22707014004</t>
  </si>
  <si>
    <t>22707015411</t>
  </si>
  <si>
    <t>22707015014</t>
  </si>
  <si>
    <t>22707014523</t>
  </si>
  <si>
    <t>22707015202</t>
  </si>
  <si>
    <t>22707015504</t>
  </si>
  <si>
    <t>22707014713</t>
  </si>
  <si>
    <t>22707015323</t>
  </si>
  <si>
    <t>22707013811</t>
  </si>
  <si>
    <t>22707015124</t>
  </si>
  <si>
    <t>22707015414</t>
  </si>
  <si>
    <t>22707015826</t>
  </si>
  <si>
    <t>22707015424</t>
  </si>
  <si>
    <t>22707013930</t>
  </si>
  <si>
    <t>22707015217</t>
  </si>
  <si>
    <t>22707014405</t>
  </si>
  <si>
    <t>22707015123</t>
  </si>
  <si>
    <t>22707015113</t>
  </si>
  <si>
    <t>22707015415</t>
  </si>
  <si>
    <t>22707014303</t>
  </si>
  <si>
    <t>22707015701</t>
  </si>
  <si>
    <t>22707014029</t>
  </si>
  <si>
    <t>22707014109</t>
  </si>
  <si>
    <t>22707014512</t>
  </si>
  <si>
    <t>22707015207</t>
  </si>
  <si>
    <t>22707015206</t>
  </si>
  <si>
    <t>22707010314</t>
  </si>
  <si>
    <t>22707010321</t>
  </si>
  <si>
    <t>22707010619</t>
  </si>
  <si>
    <t>22707010802</t>
  </si>
  <si>
    <t>22707011213</t>
  </si>
  <si>
    <t>22707011305</t>
  </si>
  <si>
    <t>22707010713</t>
  </si>
  <si>
    <t>22707010216</t>
  </si>
  <si>
    <t>22707010616</t>
  </si>
  <si>
    <t>22707010301</t>
  </si>
  <si>
    <t>22707010902</t>
  </si>
  <si>
    <t>22707010130</t>
  </si>
  <si>
    <t>22707011415</t>
  </si>
  <si>
    <t>22707012022</t>
  </si>
  <si>
    <t>22707012116</t>
  </si>
  <si>
    <t>22707012512</t>
  </si>
  <si>
    <t>22707012810</t>
  </si>
  <si>
    <t>22707013016</t>
  </si>
  <si>
    <t>22707012830</t>
  </si>
  <si>
    <t>22707012209</t>
  </si>
  <si>
    <t>22707013012</t>
  </si>
  <si>
    <t>22707012706</t>
  </si>
  <si>
    <t>22707012524</t>
  </si>
  <si>
    <t>22707012111</t>
  </si>
  <si>
    <t>22707013102</t>
  </si>
  <si>
    <t>22707012601</t>
  </si>
  <si>
    <t>22707012404</t>
  </si>
  <si>
    <t>22707012919</t>
  </si>
  <si>
    <t>22707012018</t>
  </si>
  <si>
    <t>22707013025</t>
  </si>
  <si>
    <t>22707012915</t>
  </si>
  <si>
    <t>22707013111</t>
  </si>
  <si>
    <t>22707011805</t>
  </si>
  <si>
    <t>22707012725</t>
  </si>
  <si>
    <t>22707013124</t>
  </si>
  <si>
    <t>22707012021</t>
  </si>
  <si>
    <t>22707013015</t>
  </si>
  <si>
    <t>22707011911</t>
  </si>
  <si>
    <t>22707013804</t>
  </si>
  <si>
    <t>22707013822</t>
  </si>
  <si>
    <t>22707014129</t>
  </si>
  <si>
    <t>22707014206</t>
  </si>
  <si>
    <t>22707014511</t>
  </si>
  <si>
    <t>22707014720</t>
  </si>
  <si>
    <t>22707014809</t>
  </si>
  <si>
    <t>22707014815</t>
  </si>
  <si>
    <t>22707014825</t>
  </si>
  <si>
    <t>22707015008</t>
  </si>
  <si>
    <t>22707015129</t>
  </si>
  <si>
    <t>22707015311</t>
  </si>
  <si>
    <t>22707015312</t>
  </si>
  <si>
    <t>22707015327</t>
  </si>
  <si>
    <t>22707015719</t>
  </si>
  <si>
    <t>22707015722</t>
  </si>
  <si>
    <t>22707015801</t>
  </si>
  <si>
    <t>22707015428</t>
  </si>
  <si>
    <t>22707013913</t>
  </si>
  <si>
    <t>22707013920</t>
  </si>
  <si>
    <t>22707014505</t>
  </si>
  <si>
    <t>22707013826</t>
  </si>
  <si>
    <t>22707014326</t>
  </si>
  <si>
    <t>22707015201</t>
  </si>
  <si>
    <t>22707015507</t>
  </si>
  <si>
    <t>22707015607</t>
  </si>
  <si>
    <t>22707015025</t>
  </si>
  <si>
    <t>22707013813</t>
  </si>
  <si>
    <t>22707014116</t>
  </si>
  <si>
    <t>22707014930</t>
  </si>
  <si>
    <t>22707015609</t>
  </si>
  <si>
    <t>22707013828</t>
  </si>
  <si>
    <t>22707014816</t>
  </si>
  <si>
    <t>22707015212</t>
  </si>
  <si>
    <t>22707014923</t>
  </si>
  <si>
    <t>22707014518</t>
  </si>
  <si>
    <t>22707014222</t>
  </si>
  <si>
    <t>22707015527</t>
  </si>
  <si>
    <t>22707015208</t>
  </si>
  <si>
    <t>22707014425</t>
  </si>
  <si>
    <t>22707015103</t>
  </si>
  <si>
    <t>22707015519</t>
  </si>
  <si>
    <t>22707015710</t>
  </si>
  <si>
    <t>22707014002</t>
  </si>
  <si>
    <t>22707015820</t>
  </si>
  <si>
    <t>22707014213</t>
  </si>
  <si>
    <t>22707014320</t>
  </si>
  <si>
    <t>22707015116</t>
  </si>
  <si>
    <t>22707014506</t>
  </si>
  <si>
    <t>22707014708</t>
  </si>
  <si>
    <t>22707015517</t>
  </si>
  <si>
    <t>22707014008</t>
  </si>
  <si>
    <t>22707014613</t>
  </si>
  <si>
    <t>22707014418</t>
  </si>
  <si>
    <t>22707014914</t>
  </si>
  <si>
    <t>22707015004</t>
  </si>
  <si>
    <t>22707014125</t>
  </si>
  <si>
    <t>22707015107</t>
  </si>
  <si>
    <t>22707015120</t>
  </si>
  <si>
    <t>22707015409</t>
  </si>
  <si>
    <t>22707015513</t>
  </si>
  <si>
    <t>22707014502</t>
  </si>
  <si>
    <t>22707014703</t>
  </si>
  <si>
    <t>22707015326</t>
  </si>
  <si>
    <t>22707014826</t>
  </si>
  <si>
    <t>22707015705</t>
  </si>
  <si>
    <t>22707015412</t>
  </si>
  <si>
    <t>22707014912</t>
  </si>
  <si>
    <t>22707013901</t>
  </si>
  <si>
    <t>22707013909</t>
  </si>
  <si>
    <t>22707013923</t>
  </si>
  <si>
    <t>22707014205</t>
  </si>
  <si>
    <t>22707015401</t>
  </si>
  <si>
    <t>22707015117</t>
  </si>
  <si>
    <t>22707015702</t>
  </si>
  <si>
    <t>22707013911</t>
  </si>
  <si>
    <t>22707015012</t>
  </si>
  <si>
    <t>22707015512</t>
  </si>
  <si>
    <t>22707014415</t>
  </si>
  <si>
    <t>22707014420</t>
  </si>
  <si>
    <t>22707015110</t>
  </si>
  <si>
    <t>22707015111</t>
  </si>
  <si>
    <t>22707015703</t>
  </si>
  <si>
    <t>22707015612</t>
  </si>
  <si>
    <t>22707015316</t>
  </si>
  <si>
    <t>22707015210</t>
  </si>
  <si>
    <t>22707014321</t>
  </si>
  <si>
    <t>22707014722</t>
  </si>
  <si>
    <t>22707015514</t>
  </si>
  <si>
    <t>22707015601</t>
  </si>
  <si>
    <t>22707014430</t>
  </si>
  <si>
    <t>22707015509</t>
  </si>
  <si>
    <t>22707015406</t>
  </si>
  <si>
    <t>22707014317</t>
  </si>
  <si>
    <t>22707015303</t>
  </si>
  <si>
    <t>22707015419</t>
  </si>
  <si>
    <t>22707014309</t>
  </si>
  <si>
    <t>22707014207</t>
  </si>
  <si>
    <t>22707014404</t>
  </si>
  <si>
    <t>22707015101</t>
  </si>
  <si>
    <t>22707015118</t>
  </si>
  <si>
    <t>22707015625</t>
  </si>
  <si>
    <t>22707015711</t>
  </si>
  <si>
    <t>22707014119</t>
  </si>
  <si>
    <t>22707015729</t>
  </si>
  <si>
    <t>22707015310</t>
  </si>
  <si>
    <t>22707013821</t>
  </si>
  <si>
    <t>22707015109</t>
  </si>
  <si>
    <t>22707015717</t>
  </si>
  <si>
    <t>22707014203</t>
  </si>
  <si>
    <t>22707013918</t>
  </si>
  <si>
    <t>22707014709</t>
  </si>
  <si>
    <t>22707014823</t>
  </si>
  <si>
    <t>22707014101</t>
  </si>
  <si>
    <t>22707014621</t>
  </si>
  <si>
    <t>22707014810</t>
  </si>
  <si>
    <t>22707014407</t>
  </si>
  <si>
    <t>22707014408</t>
  </si>
  <si>
    <t>22707015325</t>
  </si>
  <si>
    <t>22707014021</t>
  </si>
  <si>
    <t>22707015603</t>
  </si>
  <si>
    <t>22707014113</t>
  </si>
  <si>
    <t>22707015713</t>
  </si>
  <si>
    <t>22707014811</t>
  </si>
  <si>
    <t>22707015024</t>
  </si>
  <si>
    <t>22707015521</t>
  </si>
  <si>
    <t>22707015520</t>
  </si>
  <si>
    <t>22707015228</t>
  </si>
  <si>
    <t>22707015330</t>
  </si>
  <si>
    <t>22707013904</t>
  </si>
  <si>
    <t>22707014828</t>
  </si>
  <si>
    <t>22707014514</t>
  </si>
  <si>
    <t>22707014013</t>
  </si>
  <si>
    <t>22707013801</t>
  </si>
  <si>
    <t>22707013816</t>
  </si>
  <si>
    <t>22707014211</t>
  </si>
  <si>
    <t>22707014926</t>
  </si>
  <si>
    <t>22707014729</t>
  </si>
  <si>
    <t>22707013824</t>
  </si>
  <si>
    <t>22707015423</t>
  </si>
  <si>
    <t>22707014307</t>
  </si>
  <si>
    <t>22707014814</t>
  </si>
  <si>
    <t>22707015402</t>
  </si>
  <si>
    <t>22707014014</t>
  </si>
  <si>
    <t>22707015614</t>
  </si>
  <si>
    <t>22707014015</t>
  </si>
  <si>
    <t>22707013829</t>
  </si>
  <si>
    <t>22707014208</t>
  </si>
  <si>
    <t>22707013919</t>
  </si>
  <si>
    <t>22707014522</t>
  </si>
  <si>
    <t>22707014723</t>
  </si>
  <si>
    <t>22707014818</t>
  </si>
  <si>
    <t>22707015620</t>
  </si>
  <si>
    <t>22707014201</t>
  </si>
  <si>
    <t>22707015203</t>
  </si>
  <si>
    <t>22707015001</t>
  </si>
  <si>
    <t>22707015002</t>
  </si>
  <si>
    <t>22707014018</t>
  </si>
  <si>
    <t>22707015616</t>
  </si>
  <si>
    <t>22707014530</t>
  </si>
  <si>
    <t>22707014401</t>
  </si>
  <si>
    <t>22707010526</t>
  </si>
  <si>
    <t>22707011309</t>
  </si>
  <si>
    <t>22707011316</t>
  </si>
  <si>
    <t>22707011503</t>
  </si>
  <si>
    <t>22707010515</t>
  </si>
  <si>
    <t>22707011323</t>
  </si>
  <si>
    <t>22707010519</t>
  </si>
  <si>
    <t>22707014619</t>
  </si>
  <si>
    <t>22707014223</t>
  </si>
  <si>
    <t>22707015714</t>
  </si>
  <si>
    <t>22707014812</t>
  </si>
  <si>
    <t>22707014919</t>
  </si>
  <si>
    <t>22707014617</t>
  </si>
  <si>
    <t>22707015119</t>
  </si>
  <si>
    <t>22707015502</t>
  </si>
  <si>
    <t>22707014521</t>
  </si>
  <si>
    <t>22707014630</t>
  </si>
  <si>
    <t>22707013808</t>
  </si>
  <si>
    <t>22707014202</t>
  </si>
  <si>
    <t>22707013810</t>
  </si>
  <si>
    <t>22707014611</t>
  </si>
  <si>
    <t>22707014702</t>
  </si>
  <si>
    <t>22707015828</t>
  </si>
  <si>
    <t>22707014821</t>
  </si>
  <si>
    <t>22707014907</t>
  </si>
  <si>
    <t>22707015220</t>
  </si>
  <si>
    <t>22707014730</t>
  </si>
  <si>
    <t>22707014626</t>
  </si>
  <si>
    <t>22707014210</t>
  </si>
  <si>
    <t>22707013925</t>
  </si>
  <si>
    <t>22707014807</t>
  </si>
  <si>
    <t>22707015804</t>
  </si>
  <si>
    <t>22707015715</t>
  </si>
  <si>
    <t>22707010210</t>
  </si>
  <si>
    <t>22707010806</t>
  </si>
  <si>
    <t>22707011413</t>
  </si>
  <si>
    <t>22707010930</t>
  </si>
  <si>
    <t>22707011428</t>
  </si>
  <si>
    <t>22707010828</t>
  </si>
  <si>
    <t>22707010513</t>
  </si>
  <si>
    <t>22707010113</t>
  </si>
  <si>
    <t>22707011105</t>
  </si>
  <si>
    <t>22707011407</t>
  </si>
  <si>
    <t>22707010705</t>
  </si>
  <si>
    <t>22707010121</t>
  </si>
  <si>
    <t>22707010226</t>
  </si>
  <si>
    <t>22707011210</t>
  </si>
  <si>
    <t>22707011529</t>
  </si>
  <si>
    <t>22707010730</t>
  </si>
  <si>
    <t>22707011418</t>
  </si>
  <si>
    <t>22707010315</t>
  </si>
  <si>
    <t>22707010808</t>
  </si>
  <si>
    <t>22707010807</t>
  </si>
  <si>
    <t>22707010913</t>
  </si>
  <si>
    <t>22707010211</t>
  </si>
  <si>
    <t>22707010527</t>
  </si>
  <si>
    <t>22707011512</t>
  </si>
  <si>
    <t>22707011217</t>
  </si>
  <si>
    <t>22707010319</t>
  </si>
  <si>
    <t>22707011427</t>
  </si>
  <si>
    <t>22707010120</t>
  </si>
  <si>
    <t>22707011226</t>
  </si>
  <si>
    <t>22707010729</t>
  </si>
  <si>
    <t>22707010708</t>
  </si>
  <si>
    <t>22707010105</t>
  </si>
  <si>
    <t>22707011321</t>
  </si>
  <si>
    <t>22707010929</t>
  </si>
  <si>
    <t>22707011601</t>
  </si>
  <si>
    <t>22707010415</t>
  </si>
  <si>
    <t>22707010208</t>
  </si>
  <si>
    <t>22707011405</t>
  </si>
  <si>
    <t>22707010402</t>
  </si>
  <si>
    <t>22707013030</t>
  </si>
  <si>
    <t>22707012822</t>
  </si>
  <si>
    <t>22707011914</t>
  </si>
  <si>
    <t>22707012523</t>
  </si>
  <si>
    <t>22707013018</t>
  </si>
  <si>
    <t>22707012227</t>
  </si>
  <si>
    <t>22707012228</t>
  </si>
  <si>
    <t>22707012520</t>
  </si>
  <si>
    <t>22707012824</t>
  </si>
  <si>
    <t>22707013206</t>
  </si>
  <si>
    <t>22707013205</t>
  </si>
  <si>
    <t>22707014005</t>
  </si>
  <si>
    <t>22707014520</t>
  </si>
  <si>
    <t>22707015515</t>
  </si>
  <si>
    <t>22707014718</t>
  </si>
  <si>
    <t>22707014803</t>
  </si>
  <si>
    <t>22707014221</t>
  </si>
  <si>
    <t>22707014413</t>
  </si>
  <si>
    <t>22707015720</t>
  </si>
  <si>
    <t>22707015219</t>
  </si>
  <si>
    <t>22707014212</t>
  </si>
  <si>
    <t>22707014414</t>
  </si>
  <si>
    <t>22707014627</t>
  </si>
  <si>
    <t>22707015627</t>
  </si>
  <si>
    <t>22707015812</t>
  </si>
  <si>
    <t>22707014027</t>
  </si>
  <si>
    <t>22707015318</t>
  </si>
  <si>
    <t>22707014920</t>
  </si>
  <si>
    <t>22707014025</t>
  </si>
  <si>
    <t>22707014707</t>
  </si>
  <si>
    <t>22707015807</t>
  </si>
  <si>
    <t>22707015020</t>
  </si>
  <si>
    <t>22707015307</t>
  </si>
  <si>
    <t>22707015027</t>
  </si>
  <si>
    <t>22707014701</t>
  </si>
  <si>
    <t>22707015822</t>
  </si>
  <si>
    <t>22707014503</t>
  </si>
  <si>
    <t>22707013803</t>
  </si>
  <si>
    <t>22707014124</t>
  </si>
  <si>
    <t>22707014325</t>
  </si>
  <si>
    <t>22707014019</t>
  </si>
  <si>
    <t>22707014620</t>
  </si>
  <si>
    <t>22707014916</t>
  </si>
  <si>
    <t>22707015205</t>
  </si>
  <si>
    <t>22707015526</t>
  </si>
  <si>
    <t>22707014111</t>
  </si>
  <si>
    <t>22707013905</t>
  </si>
  <si>
    <t>22707014513</t>
  </si>
  <si>
    <t>22707014402</t>
  </si>
  <si>
    <t>22707013820</t>
  </si>
  <si>
    <t>22707014121</t>
  </si>
  <si>
    <t>22707014426</t>
  </si>
  <si>
    <t>22707015016</t>
  </si>
  <si>
    <t>22707014314</t>
  </si>
  <si>
    <t>22707015724</t>
  </si>
  <si>
    <t>22707015530</t>
  </si>
  <si>
    <t>22707015622</t>
  </si>
  <si>
    <t>22707015204</t>
  </si>
  <si>
    <t>22707014829</t>
  </si>
  <si>
    <t>22707015624</t>
  </si>
  <si>
    <t>22707015105</t>
  </si>
  <si>
    <t>22707013827</t>
  </si>
  <si>
    <t>22707015626</t>
  </si>
  <si>
    <t>22707014604</t>
  </si>
  <si>
    <t>22707014610</t>
  </si>
  <si>
    <t>22707013806</t>
  </si>
  <si>
    <t>22707014918</t>
  </si>
  <si>
    <t>22707014204</t>
  </si>
  <si>
    <t>22707015408</t>
  </si>
  <si>
    <t>22707014501</t>
  </si>
  <si>
    <t>22707013818</t>
  </si>
  <si>
    <t>22707015602</t>
  </si>
  <si>
    <t>22707015122</t>
  </si>
  <si>
    <t>22707015814</t>
  </si>
  <si>
    <t>22707014226</t>
  </si>
  <si>
    <t>22707013815</t>
  </si>
  <si>
    <t>22707014524</t>
  </si>
  <si>
    <t>22707014805</t>
  </si>
  <si>
    <t>22707014820</t>
  </si>
  <si>
    <t>22707014725</t>
  </si>
  <si>
    <t>22707015403</t>
  </si>
  <si>
    <t>22707015225</t>
  </si>
  <si>
    <t>22707014601</t>
  </si>
  <si>
    <t>22707013814</t>
  </si>
  <si>
    <t>22707014529</t>
  </si>
  <si>
    <t>22707014710</t>
  </si>
  <si>
    <t>22707015029</t>
  </si>
  <si>
    <t>22707015611</t>
  </si>
  <si>
    <t>22707014009</t>
  </si>
  <si>
    <t>22707015422</t>
  </si>
  <si>
    <t>22707014126</t>
  </si>
  <si>
    <t>22707015017</t>
  </si>
  <si>
    <t>22707014714</t>
  </si>
  <si>
    <t>22707015528</t>
  </si>
  <si>
    <t>22707014607</t>
  </si>
  <si>
    <t>22707015301</t>
  </si>
  <si>
    <t>22707014603</t>
  </si>
  <si>
    <t>22707015230</t>
  </si>
  <si>
    <t>22707013907</t>
  </si>
  <si>
    <t>22707014422</t>
  </si>
  <si>
    <t>22707013915</t>
  </si>
  <si>
    <t>22707015006</t>
  </si>
  <si>
    <t>22707015821</t>
  </si>
  <si>
    <t>22707015226</t>
  </si>
  <si>
    <t>22707014519</t>
  </si>
  <si>
    <t>22707014629</t>
  </si>
  <si>
    <t>22707013817</t>
  </si>
  <si>
    <t>22707010225</t>
  </si>
  <si>
    <t>22707010327</t>
  </si>
  <si>
    <t>22707010416</t>
  </si>
  <si>
    <t>22707010607</t>
  </si>
  <si>
    <t>22707011222</t>
  </si>
  <si>
    <t>22707011303</t>
  </si>
  <si>
    <t>22707011311</t>
  </si>
  <si>
    <t>22707011509</t>
  </si>
  <si>
    <t>22707011510</t>
  </si>
  <si>
    <t>22707011523</t>
  </si>
  <si>
    <t>22707010230</t>
  </si>
  <si>
    <t>22707011030</t>
  </si>
  <si>
    <t>22707011319</t>
  </si>
  <si>
    <t>22707010919</t>
  </si>
  <si>
    <t>22707011301</t>
  </si>
  <si>
    <t>22707010419</t>
  </si>
  <si>
    <t>22707011017</t>
  </si>
  <si>
    <t>22707010725</t>
  </si>
  <si>
    <t>22707011230</t>
  </si>
  <si>
    <t>22707011404</t>
  </si>
  <si>
    <t>22707011014</t>
  </si>
  <si>
    <t>22707011516</t>
  </si>
  <si>
    <t>22707010925</t>
  </si>
  <si>
    <t>22707011308</t>
  </si>
  <si>
    <t>22707010320</t>
  </si>
  <si>
    <t>22707011521</t>
  </si>
  <si>
    <t>22707011403</t>
  </si>
  <si>
    <t>22707010115</t>
  </si>
  <si>
    <t>22707010707</t>
  </si>
  <si>
    <t>22707010229</t>
  </si>
  <si>
    <t>22707011327</t>
  </si>
  <si>
    <t>22707011307</t>
  </si>
  <si>
    <t>22707011025</t>
  </si>
  <si>
    <t>22707011102</t>
  </si>
  <si>
    <t>22707011116</t>
  </si>
  <si>
    <t>22707011520</t>
  </si>
  <si>
    <t>22707010102</t>
  </si>
  <si>
    <t>22707011212</t>
  </si>
  <si>
    <t>22707011027</t>
  </si>
  <si>
    <t>22707010525</t>
  </si>
  <si>
    <t>22707010909</t>
  </si>
  <si>
    <t>22707011007</t>
  </si>
  <si>
    <t>22707010302</t>
  </si>
  <si>
    <t>22707010109</t>
  </si>
  <si>
    <t>22707010728</t>
  </si>
  <si>
    <t>22707010906</t>
  </si>
  <si>
    <t>22707011022</t>
  </si>
  <si>
    <t>22707010820</t>
  </si>
  <si>
    <t>22707010716</t>
  </si>
  <si>
    <t>22707011412</t>
  </si>
  <si>
    <t>22707010821</t>
  </si>
  <si>
    <t>22707010910</t>
  </si>
  <si>
    <t>22707011024</t>
  </si>
  <si>
    <t>22707011225</t>
  </si>
  <si>
    <t>22707010207</t>
  </si>
  <si>
    <t>22707010213</t>
  </si>
  <si>
    <t>22707010311</t>
  </si>
  <si>
    <t>22707011310</t>
  </si>
  <si>
    <t>22707010809</t>
  </si>
  <si>
    <t>22707010703</t>
  </si>
  <si>
    <t>22707011126</t>
  </si>
  <si>
    <t>22707010209</t>
  </si>
  <si>
    <t>22707010505</t>
  </si>
  <si>
    <t>22707010530</t>
  </si>
  <si>
    <t>22707010221</t>
  </si>
  <si>
    <t>22707010827</t>
  </si>
  <si>
    <t>22707010914</t>
  </si>
  <si>
    <t>22707011421</t>
  </si>
  <si>
    <t>22707011522</t>
  </si>
  <si>
    <t>22707011802</t>
  </si>
  <si>
    <t>22707011807</t>
  </si>
  <si>
    <t>22707011822</t>
  </si>
  <si>
    <t>22707012002</t>
  </si>
  <si>
    <t>22707012015</t>
  </si>
  <si>
    <t>22707012108</t>
  </si>
  <si>
    <t>22707012302</t>
  </si>
  <si>
    <t>22707012705</t>
  </si>
  <si>
    <t>22707012719</t>
  </si>
  <si>
    <t>22707012724</t>
  </si>
  <si>
    <t>22707012913</t>
  </si>
  <si>
    <t>22707013013</t>
  </si>
  <si>
    <t>22707011930</t>
  </si>
  <si>
    <t>22707012515</t>
  </si>
  <si>
    <t>22707013130</t>
  </si>
  <si>
    <t>22707012205</t>
  </si>
  <si>
    <t>22707012413</t>
  </si>
  <si>
    <t>22707012119</t>
  </si>
  <si>
    <t>22707012508</t>
  </si>
  <si>
    <t>22707012702</t>
  </si>
  <si>
    <t>22707012723</t>
  </si>
  <si>
    <t>22707011917</t>
  </si>
  <si>
    <t>22707012713</t>
  </si>
  <si>
    <t>22707013122</t>
  </si>
  <si>
    <t>22707011730</t>
  </si>
  <si>
    <t>22707012829</t>
  </si>
  <si>
    <t>22707011707</t>
  </si>
  <si>
    <t>22707011727</t>
  </si>
  <si>
    <t>22707012516</t>
  </si>
  <si>
    <t>22707011924</t>
  </si>
  <si>
    <t>22707012615</t>
  </si>
  <si>
    <t>22707012802</t>
  </si>
  <si>
    <t>22707013027</t>
  </si>
  <si>
    <t>22707012815</t>
  </si>
  <si>
    <t>22707011728</t>
  </si>
  <si>
    <t>22707012623</t>
  </si>
  <si>
    <t>22707012115</t>
  </si>
  <si>
    <t>22707012226</t>
  </si>
  <si>
    <t>22707011907</t>
  </si>
  <si>
    <t>22707012430</t>
  </si>
  <si>
    <t>22707012618</t>
  </si>
  <si>
    <t>22707012122</t>
  </si>
  <si>
    <t>22707012319</t>
  </si>
  <si>
    <t>22707011812</t>
  </si>
  <si>
    <t>22707011816</t>
  </si>
  <si>
    <t>22707012321</t>
  </si>
  <si>
    <t>22707012707</t>
  </si>
  <si>
    <t>22707012113</t>
  </si>
  <si>
    <t>22707011912</t>
  </si>
  <si>
    <t>22707012410</t>
  </si>
  <si>
    <t>22707012521</t>
  </si>
  <si>
    <t>22707013115</t>
  </si>
  <si>
    <t>22707012010</t>
  </si>
  <si>
    <t>22707012603</t>
  </si>
  <si>
    <t>22707013026</t>
  </si>
  <si>
    <t>22707012726</t>
  </si>
  <si>
    <t>22707012903</t>
  </si>
  <si>
    <t>22707012322</t>
  </si>
  <si>
    <t>22707012504</t>
  </si>
  <si>
    <t>22707012014</t>
  </si>
  <si>
    <t>22707013011</t>
  </si>
  <si>
    <t>22707012001</t>
  </si>
  <si>
    <t>22707012221</t>
  </si>
  <si>
    <t>22707012201</t>
  </si>
  <si>
    <t>22707012429</t>
  </si>
  <si>
    <t>22707012803</t>
  </si>
  <si>
    <t>22707012223</t>
  </si>
  <si>
    <t>22707012817</t>
  </si>
  <si>
    <t>22707013802</t>
  </si>
  <si>
    <t>22707014528</t>
  </si>
  <si>
    <t>22707014107</t>
  </si>
  <si>
    <t>22707014910</t>
  </si>
  <si>
    <t>22707014106</t>
  </si>
  <si>
    <t>22707014608</t>
  </si>
  <si>
    <t>22707015005</t>
  </si>
  <si>
    <t>22707015506</t>
  </si>
  <si>
    <t>22707015018</t>
  </si>
  <si>
    <t>22707015320</t>
  </si>
  <si>
    <t>22707014230</t>
  </si>
  <si>
    <t>22707014315</t>
  </si>
  <si>
    <t>22707014215</t>
  </si>
  <si>
    <t>22707015407</t>
  </si>
  <si>
    <t>22707015621</t>
  </si>
  <si>
    <t>22707015114</t>
  </si>
  <si>
    <t>22707014123</t>
  </si>
  <si>
    <t>22707015418</t>
  </si>
  <si>
    <t>22707015505</t>
  </si>
  <si>
    <t>22707014023</t>
  </si>
  <si>
    <t>22707015510</t>
  </si>
  <si>
    <t>22707014711</t>
  </si>
  <si>
    <t>22707014612</t>
  </si>
  <si>
    <t>22707014304</t>
  </si>
  <si>
    <t>22707015121</t>
  </si>
  <si>
    <t>22707014622</t>
  </si>
  <si>
    <t>22707014827</t>
  </si>
  <si>
    <t>22707014727</t>
  </si>
  <si>
    <t>22707015618</t>
  </si>
  <si>
    <t>22707014016</t>
  </si>
  <si>
    <t>22707015808</t>
  </si>
  <si>
    <t>22707014830</t>
  </si>
  <si>
    <t>22707014010</t>
  </si>
  <si>
    <t>22707011005</t>
  </si>
  <si>
    <t>22707010409</t>
  </si>
  <si>
    <t>22707010514</t>
  </si>
  <si>
    <t>22707011001</t>
  </si>
  <si>
    <t>22707011602</t>
  </si>
  <si>
    <t>22707010602</t>
  </si>
  <si>
    <t>22707011406</t>
  </si>
  <si>
    <t>22707010128</t>
  </si>
  <si>
    <t>22707011518</t>
  </si>
  <si>
    <t>22707011322</t>
  </si>
  <si>
    <t>22707014118</t>
  </si>
  <si>
    <t>22707014428</t>
  </si>
  <si>
    <t>22707014517</t>
  </si>
  <si>
    <t>22707014902</t>
  </si>
  <si>
    <t>22707015416</t>
  </si>
  <si>
    <t>22707015524</t>
  </si>
  <si>
    <t>22707015610</t>
  </si>
  <si>
    <t>22707015723</t>
  </si>
  <si>
    <t>22707013916</t>
  </si>
  <si>
    <t>22707015809</t>
  </si>
  <si>
    <t>22707014927</t>
  </si>
  <si>
    <t>22707014006</t>
  </si>
  <si>
    <t>22707014104</t>
  </si>
  <si>
    <t>22707014819</t>
  </si>
  <si>
    <t>22707014130</t>
  </si>
  <si>
    <t>22707015815</t>
  </si>
  <si>
    <t>22707014615</t>
  </si>
  <si>
    <t>22707014802</t>
  </si>
  <si>
    <t>22707015015</t>
  </si>
  <si>
    <t>22707015716</t>
  </si>
  <si>
    <t>22707013922</t>
  </si>
  <si>
    <t>22707014913</t>
  </si>
  <si>
    <t>22707014624</t>
  </si>
  <si>
    <t>22707013917</t>
  </si>
  <si>
    <t>22707014908</t>
  </si>
  <si>
    <t>22707015011</t>
  </si>
  <si>
    <t>22707013929</t>
  </si>
  <si>
    <t>22707015108</t>
  </si>
  <si>
    <t>22707015810</t>
  </si>
  <si>
    <t>22707014628</t>
  </si>
  <si>
    <t>22707014022</t>
  </si>
  <si>
    <t>22707014301</t>
  </si>
  <si>
    <t>22707014127</t>
  </si>
  <si>
    <t>22707013926</t>
  </si>
  <si>
    <t>22707014507</t>
  </si>
  <si>
    <t>22707014602</t>
  </si>
  <si>
    <t>22707014712</t>
  </si>
  <si>
    <t>22707015425</t>
  </si>
  <si>
    <t>22707014330</t>
  </si>
  <si>
    <t>22707013912</t>
  </si>
  <si>
    <t>22707013902</t>
  </si>
  <si>
    <t>22707014012</t>
  </si>
  <si>
    <t>22707014915</t>
  </si>
  <si>
    <t>22707014030</t>
  </si>
  <si>
    <t>22707015314</t>
  </si>
  <si>
    <t>22707014614</t>
  </si>
  <si>
    <t>22707014817</t>
  </si>
  <si>
    <t>22707014328</t>
  </si>
  <si>
    <t>22707014329</t>
  </si>
  <si>
    <t>22707014929</t>
  </si>
  <si>
    <t>22707015615</t>
  </si>
  <si>
    <t>22707014904</t>
  </si>
  <si>
    <t>22707015022</t>
  </si>
  <si>
    <t>22707014909</t>
  </si>
  <si>
    <t>22707015104</t>
  </si>
  <si>
    <t>22707015522</t>
  </si>
  <si>
    <t>22707015824</t>
  </si>
  <si>
    <t>22707013809</t>
  </si>
  <si>
    <t>22707015617</t>
  </si>
  <si>
    <t>22707015130</t>
  </si>
  <si>
    <t>22707013903</t>
  </si>
  <si>
    <t>22707014429</t>
  </si>
  <si>
    <t>22707015115</t>
  </si>
  <si>
    <t>22707014719</t>
  </si>
  <si>
    <t>22707014516</t>
  </si>
  <si>
    <t>22707015007</t>
  </si>
  <si>
    <t>22707015523</t>
  </si>
  <si>
    <t>22707015227</t>
  </si>
  <si>
    <t>22707015319</t>
  </si>
  <si>
    <t>22707015806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</si>
</sst>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&#25991;&#20214;\2022&#25307;&#32771;\2022&#20107;&#19994;\dw08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准考证</v>
          </cell>
          <cell r="B1" t="str">
            <v>证件号码</v>
          </cell>
          <cell r="C1" t="str">
            <v>姓名</v>
          </cell>
          <cell r="D1" t="str">
            <v>固定电话</v>
          </cell>
          <cell r="E1" t="str">
            <v>政治面貌</v>
          </cell>
          <cell r="F1" t="str">
            <v>性别代码</v>
          </cell>
          <cell r="G1" t="str">
            <v>学历</v>
          </cell>
          <cell r="H1" t="str">
            <v>学位</v>
          </cell>
          <cell r="I1" t="str">
            <v>毕业时间</v>
          </cell>
          <cell r="J1" t="str">
            <v>所学专业</v>
          </cell>
          <cell r="K1" t="str">
            <v>现户籍所在地</v>
          </cell>
          <cell r="L1" t="str">
            <v>落户时间</v>
          </cell>
          <cell r="M1" t="str">
            <v>所属地市</v>
          </cell>
          <cell r="N1" t="str">
            <v>生源地</v>
          </cell>
          <cell r="O1" t="str">
            <v>科目A1</v>
          </cell>
          <cell r="P1" t="str">
            <v>科目B1</v>
          </cell>
          <cell r="Q1" t="str">
            <v>毕业院校</v>
          </cell>
          <cell r="R1" t="str">
            <v>报考职位</v>
          </cell>
          <cell r="S1" t="str">
            <v>招考单位名称</v>
          </cell>
          <cell r="T1" t="str">
            <v>考场</v>
          </cell>
          <cell r="U1" t="str">
            <v>座次号</v>
          </cell>
          <cell r="V1" t="str">
            <v> 第一层单位代码</v>
          </cell>
          <cell r="W1" t="str">
            <v> 第二层单位代码</v>
          </cell>
          <cell r="X1" t="str">
            <v> 第三层单位代码</v>
          </cell>
          <cell r="Y1" t="str">
            <v> 第一层单位名称</v>
          </cell>
          <cell r="Z1" t="str">
            <v> 第二层单位名称</v>
          </cell>
          <cell r="AA1" t="str">
            <v> 第三层单位名称</v>
          </cell>
          <cell r="AB1" t="str">
            <v>科目</v>
          </cell>
        </row>
        <row r="2">
          <cell r="A2" t="str">
            <v>22707010101</v>
          </cell>
          <cell r="B2" t="str">
            <v>330723200007190026</v>
          </cell>
          <cell r="C2" t="str">
            <v>符宸浩</v>
          </cell>
          <cell r="D2" t="str">
            <v>15088255165</v>
          </cell>
          <cell r="E2" t="str">
            <v>中共党员</v>
          </cell>
          <cell r="F2" t="str">
            <v>女</v>
          </cell>
          <cell r="G2" t="str">
            <v>本科</v>
          </cell>
          <cell r="H2" t="str">
            <v>学士</v>
          </cell>
          <cell r="I2" t="str">
            <v>2022-06-10</v>
          </cell>
          <cell r="J2" t="str">
            <v>工商管理专业</v>
          </cell>
          <cell r="K2" t="str">
            <v>浙江省杭州市</v>
          </cell>
          <cell r="L2" t="str">
            <v>2018-09-10</v>
          </cell>
          <cell r="M2" t="str">
            <v>13307</v>
          </cell>
          <cell r="N2" t="str">
            <v>浙江省金华市武义县</v>
          </cell>
          <cell r="O2" t="str">
            <v/>
          </cell>
          <cell r="P2" t="str">
            <v/>
          </cell>
          <cell r="Q2" t="str">
            <v>浙大城市学院</v>
          </cell>
          <cell r="R2" t="str">
            <v>办事员1</v>
          </cell>
          <cell r="S2" t="str">
            <v>武义县消费者权益保护委员会秘书处</v>
          </cell>
          <cell r="T2" t="str">
            <v>1</v>
          </cell>
          <cell r="U2" t="str">
            <v>1</v>
          </cell>
          <cell r="V2" t="str">
            <v>13307008011</v>
          </cell>
          <cell r="W2" t="str">
            <v>13307008011001</v>
          </cell>
          <cell r="X2" t="str">
            <v/>
          </cell>
          <cell r="Y2" t="str">
            <v>武义县市场监督管理局</v>
          </cell>
          <cell r="Z2" t="str">
            <v>武义县消费者权益保护委员会秘书处</v>
          </cell>
          <cell r="AA2" t="str">
            <v/>
          </cell>
          <cell r="AB2" t="str">
            <v>《综合应用能力》</v>
          </cell>
          <cell r="AC2" t="str">
            <v>《职业能力倾向测验》</v>
          </cell>
        </row>
        <row r="3">
          <cell r="A3" t="str">
            <v>22707010102</v>
          </cell>
          <cell r="B3" t="str">
            <v>330723199812050012</v>
          </cell>
          <cell r="C3" t="str">
            <v>童家琛</v>
          </cell>
          <cell r="D3" t="str">
            <v>18844218232</v>
          </cell>
          <cell r="E3" t="str">
            <v>共青团员</v>
          </cell>
          <cell r="F3" t="str">
            <v>男</v>
          </cell>
          <cell r="G3" t="str">
            <v>本科</v>
          </cell>
          <cell r="H3" t="str">
            <v>学士</v>
          </cell>
          <cell r="I3" t="str">
            <v>2021-06-30</v>
          </cell>
          <cell r="J3" t="str">
            <v>医学影像技术</v>
          </cell>
          <cell r="K3" t="str">
            <v>浙江省金华市武义县</v>
          </cell>
          <cell r="L3" t="str">
            <v>1998-12-05</v>
          </cell>
          <cell r="M3" t="str">
            <v>13307</v>
          </cell>
          <cell r="N3" t="str">
            <v>浙江省金华市武义县</v>
          </cell>
          <cell r="O3" t="str">
            <v/>
          </cell>
          <cell r="P3" t="str">
            <v/>
          </cell>
          <cell r="Q3" t="str">
            <v>吉林医药学院</v>
          </cell>
          <cell r="R3" t="str">
            <v>办事员1</v>
          </cell>
          <cell r="S3" t="str">
            <v>武义县不动产登记中心</v>
          </cell>
          <cell r="T3" t="str">
            <v>1</v>
          </cell>
          <cell r="U3" t="str">
            <v>2</v>
          </cell>
          <cell r="V3" t="str">
            <v>13307008005</v>
          </cell>
          <cell r="W3" t="str">
            <v>13307008005002</v>
          </cell>
          <cell r="X3" t="str">
            <v/>
          </cell>
          <cell r="Y3" t="str">
            <v>武义县自然资源和规划局</v>
          </cell>
          <cell r="Z3" t="str">
            <v>武义县不动产登记中心</v>
          </cell>
          <cell r="AA3" t="str">
            <v/>
          </cell>
          <cell r="AB3" t="str">
            <v>《综合应用能力》</v>
          </cell>
          <cell r="AC3" t="str">
            <v>《职业能力倾向测验》</v>
          </cell>
        </row>
        <row r="4">
          <cell r="A4" t="str">
            <v>22707010103</v>
          </cell>
          <cell r="B4" t="str">
            <v>330723199401095371</v>
          </cell>
          <cell r="C4" t="str">
            <v>陶雪鹏</v>
          </cell>
          <cell r="D4" t="str">
            <v>15888961128</v>
          </cell>
          <cell r="E4" t="str">
            <v>共青团员</v>
          </cell>
          <cell r="F4" t="str">
            <v>男</v>
          </cell>
          <cell r="G4" t="str">
            <v>本科</v>
          </cell>
          <cell r="H4" t="str">
            <v>学士</v>
          </cell>
          <cell r="I4" t="str">
            <v>2016-06-30</v>
          </cell>
          <cell r="J4" t="str">
            <v>国际经济与贸易</v>
          </cell>
          <cell r="K4" t="str">
            <v>浙江省金华市武义县</v>
          </cell>
          <cell r="L4" t="str">
            <v>1994-01-09</v>
          </cell>
          <cell r="M4" t="str">
            <v>13307</v>
          </cell>
          <cell r="N4" t="str">
            <v>浙江省金华市武义县</v>
          </cell>
          <cell r="O4" t="str">
            <v/>
          </cell>
          <cell r="P4" t="str">
            <v/>
          </cell>
          <cell r="Q4" t="str">
            <v>浙江树人大学</v>
          </cell>
          <cell r="R4" t="str">
            <v>办事员1</v>
          </cell>
          <cell r="S4" t="str">
            <v>武义县人事考试中心</v>
          </cell>
          <cell r="T4" t="str">
            <v>1</v>
          </cell>
          <cell r="U4" t="str">
            <v>3</v>
          </cell>
          <cell r="V4" t="str">
            <v>13307008015</v>
          </cell>
          <cell r="W4" t="str">
            <v>13307008015001</v>
          </cell>
          <cell r="X4" t="str">
            <v/>
          </cell>
          <cell r="Y4" t="str">
            <v>武义县人力资源和社会保障局</v>
          </cell>
          <cell r="Z4" t="str">
            <v>武义县人事考试中心</v>
          </cell>
          <cell r="AA4" t="str">
            <v/>
          </cell>
          <cell r="AB4" t="str">
            <v>《综合应用能力》</v>
          </cell>
          <cell r="AC4" t="str">
            <v>《职业能力倾向测验》</v>
          </cell>
        </row>
        <row r="5">
          <cell r="A5" t="str">
            <v>22707010104</v>
          </cell>
          <cell r="B5" t="str">
            <v>330723199305135580</v>
          </cell>
          <cell r="C5" t="str">
            <v>雷翀</v>
          </cell>
          <cell r="D5" t="str">
            <v>15088230513</v>
          </cell>
          <cell r="E5" t="str">
            <v>其他</v>
          </cell>
          <cell r="F5" t="str">
            <v>女</v>
          </cell>
          <cell r="G5" t="str">
            <v>本科</v>
          </cell>
          <cell r="H5" t="str">
            <v>学士</v>
          </cell>
          <cell r="I5" t="str">
            <v>2015-06-18</v>
          </cell>
          <cell r="J5" t="str">
            <v>广告学</v>
          </cell>
          <cell r="K5" t="str">
            <v>浙江省金华市武义县</v>
          </cell>
          <cell r="L5" t="str">
            <v>1993-05-13</v>
          </cell>
          <cell r="M5" t="str">
            <v>13307</v>
          </cell>
          <cell r="N5" t="str">
            <v>浙江省金华市武义县</v>
          </cell>
          <cell r="O5" t="str">
            <v/>
          </cell>
          <cell r="P5" t="str">
            <v/>
          </cell>
          <cell r="Q5" t="str">
            <v>宁波大红鹰学院</v>
          </cell>
          <cell r="R5" t="str">
            <v>办事员1</v>
          </cell>
          <cell r="S5" t="str">
            <v>武义县消费者权益保护委员会秘书处</v>
          </cell>
          <cell r="T5" t="str">
            <v>1</v>
          </cell>
          <cell r="U5" t="str">
            <v>4</v>
          </cell>
          <cell r="V5" t="str">
            <v>13307008011</v>
          </cell>
          <cell r="W5" t="str">
            <v>13307008011001</v>
          </cell>
          <cell r="X5" t="str">
            <v/>
          </cell>
          <cell r="Y5" t="str">
            <v>武义县市场监督管理局</v>
          </cell>
          <cell r="Z5" t="str">
            <v>武义县消费者权益保护委员会秘书处</v>
          </cell>
          <cell r="AA5" t="str">
            <v/>
          </cell>
          <cell r="AB5" t="str">
            <v>《综合应用能力》</v>
          </cell>
          <cell r="AC5" t="str">
            <v>《职业能力倾向测验》</v>
          </cell>
        </row>
        <row r="6">
          <cell r="A6" t="str">
            <v>22707010105</v>
          </cell>
          <cell r="B6" t="str">
            <v>330723199208240039</v>
          </cell>
          <cell r="C6" t="str">
            <v>王晓乐</v>
          </cell>
          <cell r="D6" t="str">
            <v>15215880504</v>
          </cell>
          <cell r="E6" t="str">
            <v>中共预备党员</v>
          </cell>
          <cell r="F6" t="str">
            <v>男</v>
          </cell>
          <cell r="G6" t="str">
            <v>本科</v>
          </cell>
          <cell r="H6" t="str">
            <v>无</v>
          </cell>
          <cell r="I6" t="str">
            <v>2022-06-30</v>
          </cell>
          <cell r="J6" t="str">
            <v>法学</v>
          </cell>
          <cell r="K6" t="str">
            <v>浙江省金华市武义县</v>
          </cell>
          <cell r="L6" t="str">
            <v>1992-08-24</v>
          </cell>
          <cell r="M6" t="str">
            <v>13307</v>
          </cell>
          <cell r="N6" t="str">
            <v>浙江省金华市武义县</v>
          </cell>
          <cell r="O6" t="str">
            <v/>
          </cell>
          <cell r="P6" t="str">
            <v/>
          </cell>
          <cell r="Q6" t="str">
            <v>浙江绍兴文理学院</v>
          </cell>
          <cell r="R6" t="str">
            <v>办事员1</v>
          </cell>
          <cell r="S6" t="str">
            <v>事业综合服务中心</v>
          </cell>
          <cell r="T6" t="str">
            <v>1</v>
          </cell>
          <cell r="U6" t="str">
            <v>5</v>
          </cell>
          <cell r="V6" t="str">
            <v>13307008025</v>
          </cell>
          <cell r="W6" t="str">
            <v>13307008025001</v>
          </cell>
          <cell r="X6" t="str">
            <v/>
          </cell>
          <cell r="Y6" t="str">
            <v>武义县王宅镇人民政府</v>
          </cell>
          <cell r="Z6" t="str">
            <v>事业综合服务中心</v>
          </cell>
          <cell r="AA6" t="str">
            <v/>
          </cell>
          <cell r="AB6" t="str">
            <v>《综合应用能力》</v>
          </cell>
          <cell r="AC6" t="str">
            <v>《职业能力倾向测验》</v>
          </cell>
        </row>
        <row r="7">
          <cell r="A7" t="str">
            <v>22707010106</v>
          </cell>
          <cell r="B7" t="str">
            <v>330723199808020013</v>
          </cell>
          <cell r="C7" t="str">
            <v>陈嘉俊</v>
          </cell>
          <cell r="D7" t="str">
            <v>15658282771</v>
          </cell>
          <cell r="E7" t="str">
            <v>共青团员</v>
          </cell>
          <cell r="F7" t="str">
            <v>男</v>
          </cell>
          <cell r="G7" t="str">
            <v>本科</v>
          </cell>
          <cell r="H7" t="str">
            <v>学士</v>
          </cell>
          <cell r="I7" t="str">
            <v>2020-06-01</v>
          </cell>
          <cell r="J7" t="str">
            <v>化学工程与工艺</v>
          </cell>
          <cell r="K7" t="str">
            <v>浙江省金华市武义县</v>
          </cell>
          <cell r="L7" t="str">
            <v>1998-08-02</v>
          </cell>
          <cell r="M7" t="str">
            <v>13307</v>
          </cell>
          <cell r="N7" t="str">
            <v>浙江省金华市武义县</v>
          </cell>
          <cell r="O7" t="str">
            <v/>
          </cell>
          <cell r="P7" t="str">
            <v/>
          </cell>
          <cell r="Q7" t="str">
            <v>宁波工程学院</v>
          </cell>
          <cell r="R7" t="str">
            <v>办事员1</v>
          </cell>
          <cell r="S7" t="str">
            <v>武义县人事考试中心</v>
          </cell>
          <cell r="T7" t="str">
            <v>1</v>
          </cell>
          <cell r="U7" t="str">
            <v>6</v>
          </cell>
          <cell r="V7" t="str">
            <v>13307008015</v>
          </cell>
          <cell r="W7" t="str">
            <v>13307008015001</v>
          </cell>
          <cell r="X7" t="str">
            <v/>
          </cell>
          <cell r="Y7" t="str">
            <v>武义县人力资源和社会保障局</v>
          </cell>
          <cell r="Z7" t="str">
            <v>武义县人事考试中心</v>
          </cell>
          <cell r="AA7" t="str">
            <v/>
          </cell>
          <cell r="AB7" t="str">
            <v>《综合应用能力》</v>
          </cell>
          <cell r="AC7" t="str">
            <v>《职业能力倾向测验》</v>
          </cell>
        </row>
        <row r="8">
          <cell r="A8" t="str">
            <v>22707010107</v>
          </cell>
          <cell r="B8" t="str">
            <v>330723199510244313</v>
          </cell>
          <cell r="C8" t="str">
            <v>俞秋强</v>
          </cell>
          <cell r="D8" t="str">
            <v>18368492216</v>
          </cell>
          <cell r="E8" t="str">
            <v>共青团员</v>
          </cell>
          <cell r="F8" t="str">
            <v>男</v>
          </cell>
          <cell r="G8" t="str">
            <v>本科</v>
          </cell>
          <cell r="H8" t="str">
            <v>学士</v>
          </cell>
          <cell r="I8" t="str">
            <v>2017-06-18</v>
          </cell>
          <cell r="J8" t="str">
            <v>机械设计制造及其自动化</v>
          </cell>
          <cell r="K8" t="str">
            <v>浙江省武义县</v>
          </cell>
          <cell r="L8" t="str">
            <v>1995-10-24</v>
          </cell>
          <cell r="M8" t="str">
            <v>13307</v>
          </cell>
          <cell r="N8" t="str">
            <v>浙江省武义县</v>
          </cell>
          <cell r="O8" t="str">
            <v/>
          </cell>
          <cell r="P8" t="str">
            <v/>
          </cell>
          <cell r="Q8" t="str">
            <v>浙江大学宁波理工学院</v>
          </cell>
          <cell r="R8" t="str">
            <v>办事员1</v>
          </cell>
          <cell r="S8" t="str">
            <v>武义县人事考试中心</v>
          </cell>
          <cell r="T8" t="str">
            <v>1</v>
          </cell>
          <cell r="U8" t="str">
            <v>7</v>
          </cell>
          <cell r="V8" t="str">
            <v>13307008015</v>
          </cell>
          <cell r="W8" t="str">
            <v>13307008015001</v>
          </cell>
          <cell r="X8" t="str">
            <v/>
          </cell>
          <cell r="Y8" t="str">
            <v>武义县人力资源和社会保障局</v>
          </cell>
          <cell r="Z8" t="str">
            <v>武义县人事考试中心</v>
          </cell>
          <cell r="AA8" t="str">
            <v/>
          </cell>
          <cell r="AB8" t="str">
            <v>《综合应用能力》</v>
          </cell>
          <cell r="AC8" t="str">
            <v>《职业能力倾向测验》</v>
          </cell>
        </row>
        <row r="9">
          <cell r="A9" t="str">
            <v>22707010108</v>
          </cell>
          <cell r="B9" t="str">
            <v>51092219940823028X</v>
          </cell>
          <cell r="C9" t="str">
            <v>陶紫薇</v>
          </cell>
          <cell r="D9" t="str">
            <v>18267910823</v>
          </cell>
          <cell r="E9" t="str">
            <v>共青团员</v>
          </cell>
          <cell r="F9" t="str">
            <v>女</v>
          </cell>
          <cell r="G9" t="str">
            <v>本科</v>
          </cell>
          <cell r="H9" t="str">
            <v>无</v>
          </cell>
          <cell r="I9" t="str">
            <v>2015-12-30</v>
          </cell>
          <cell r="J9" t="str">
            <v>会计</v>
          </cell>
          <cell r="K9" t="str">
            <v>浙江省金华市武义县壶山街道</v>
          </cell>
          <cell r="L9" t="str">
            <v>2019-06-13</v>
          </cell>
          <cell r="M9" t="str">
            <v>13307</v>
          </cell>
          <cell r="N9" t="str">
            <v>武义</v>
          </cell>
          <cell r="O9" t="str">
            <v/>
          </cell>
          <cell r="P9" t="str">
            <v/>
          </cell>
          <cell r="Q9" t="str">
            <v>西南财经大学</v>
          </cell>
          <cell r="R9" t="str">
            <v>办事员1</v>
          </cell>
          <cell r="S9" t="str">
            <v>事业综合服务中心</v>
          </cell>
          <cell r="T9" t="str">
            <v>1</v>
          </cell>
          <cell r="U9" t="str">
            <v>8</v>
          </cell>
          <cell r="V9" t="str">
            <v>13307008022</v>
          </cell>
          <cell r="W9" t="str">
            <v>13307008022001</v>
          </cell>
          <cell r="X9" t="str">
            <v/>
          </cell>
          <cell r="Y9" t="str">
            <v>武义县柳城畲族镇人民政府</v>
          </cell>
          <cell r="Z9" t="str">
            <v>事业综合服务中心</v>
          </cell>
          <cell r="AA9" t="str">
            <v/>
          </cell>
          <cell r="AB9" t="str">
            <v>《综合应用能力》</v>
          </cell>
          <cell r="AC9" t="str">
            <v>《职业能力倾向测验》</v>
          </cell>
        </row>
        <row r="10">
          <cell r="A10" t="str">
            <v>22707010109</v>
          </cell>
          <cell r="B10" t="str">
            <v>330723199405290078</v>
          </cell>
          <cell r="C10" t="str">
            <v>邹国跃</v>
          </cell>
          <cell r="D10" t="str">
            <v>15088751230</v>
          </cell>
          <cell r="E10" t="str">
            <v>其他</v>
          </cell>
          <cell r="F10" t="str">
            <v>男</v>
          </cell>
          <cell r="G10" t="str">
            <v>本科</v>
          </cell>
          <cell r="H10" t="str">
            <v>学士</v>
          </cell>
          <cell r="I10" t="str">
            <v>2016-06-29</v>
          </cell>
          <cell r="J10" t="str">
            <v>房地产经营管理</v>
          </cell>
          <cell r="K10" t="str">
            <v>浙江省金华市武义县</v>
          </cell>
          <cell r="L10" t="str">
            <v>1994-05-29</v>
          </cell>
          <cell r="M10" t="str">
            <v>13307</v>
          </cell>
          <cell r="N10" t="str">
            <v>浙江省金华市武义县</v>
          </cell>
          <cell r="O10" t="str">
            <v/>
          </cell>
          <cell r="P10" t="str">
            <v/>
          </cell>
          <cell r="Q10" t="str">
            <v>兰州财经大学</v>
          </cell>
          <cell r="R10" t="str">
            <v>办事员1</v>
          </cell>
          <cell r="S10" t="str">
            <v>武义县不动产登记中心</v>
          </cell>
          <cell r="T10" t="str">
            <v>1</v>
          </cell>
          <cell r="U10" t="str">
            <v>9</v>
          </cell>
          <cell r="V10" t="str">
            <v>13307008005</v>
          </cell>
          <cell r="W10" t="str">
            <v>13307008005002</v>
          </cell>
          <cell r="X10" t="str">
            <v/>
          </cell>
          <cell r="Y10" t="str">
            <v>武义县自然资源和规划局</v>
          </cell>
          <cell r="Z10" t="str">
            <v>武义县不动产登记中心</v>
          </cell>
          <cell r="AA10" t="str">
            <v/>
          </cell>
          <cell r="AB10" t="str">
            <v>《综合应用能力》</v>
          </cell>
          <cell r="AC10" t="str">
            <v>《职业能力倾向测验》</v>
          </cell>
        </row>
        <row r="11">
          <cell r="A11" t="str">
            <v>22707010110</v>
          </cell>
          <cell r="B11" t="str">
            <v>330723199006281027</v>
          </cell>
          <cell r="C11" t="str">
            <v>汤淑倩</v>
          </cell>
          <cell r="D11" t="str">
            <v>15727922452</v>
          </cell>
          <cell r="E11" t="str">
            <v>中共党员</v>
          </cell>
          <cell r="F11" t="str">
            <v>女</v>
          </cell>
          <cell r="G11" t="str">
            <v>本科</v>
          </cell>
          <cell r="H11" t="str">
            <v>无</v>
          </cell>
          <cell r="I11" t="str">
            <v>2014-01-21</v>
          </cell>
          <cell r="J11" t="str">
            <v>计算机科学与技术</v>
          </cell>
          <cell r="K11" t="str">
            <v>浙江省金华市武义县</v>
          </cell>
          <cell r="L11" t="str">
            <v>1990-06-28</v>
          </cell>
          <cell r="M11" t="str">
            <v>13307</v>
          </cell>
          <cell r="N11" t="str">
            <v>浙江省金华市武义县</v>
          </cell>
          <cell r="O11" t="str">
            <v/>
          </cell>
          <cell r="P11" t="str">
            <v/>
          </cell>
          <cell r="Q11" t="str">
            <v>天津大学</v>
          </cell>
          <cell r="R11" t="str">
            <v>办事员1</v>
          </cell>
          <cell r="S11" t="str">
            <v>事业综合服务中心</v>
          </cell>
          <cell r="T11" t="str">
            <v>1</v>
          </cell>
          <cell r="U11" t="str">
            <v>10</v>
          </cell>
          <cell r="V11" t="str">
            <v>13307008021</v>
          </cell>
          <cell r="W11" t="str">
            <v>13307008021001</v>
          </cell>
          <cell r="X11" t="str">
            <v/>
          </cell>
          <cell r="Y11" t="str">
            <v>武义县履坦镇人民政府</v>
          </cell>
          <cell r="Z11" t="str">
            <v>事业综合服务中心</v>
          </cell>
          <cell r="AA11" t="str">
            <v/>
          </cell>
          <cell r="AB11" t="str">
            <v>《综合应用能力》</v>
          </cell>
          <cell r="AC11" t="str">
            <v>《职业能力倾向测验》</v>
          </cell>
        </row>
        <row r="12">
          <cell r="A12" t="str">
            <v>22707010111</v>
          </cell>
          <cell r="B12" t="str">
            <v>330723199602156628</v>
          </cell>
          <cell r="C12" t="str">
            <v>周莹莹</v>
          </cell>
          <cell r="D12" t="str">
            <v>15657926209</v>
          </cell>
          <cell r="E12" t="str">
            <v>共青团员</v>
          </cell>
          <cell r="F12" t="str">
            <v>女</v>
          </cell>
          <cell r="G12" t="str">
            <v>本科</v>
          </cell>
          <cell r="H12" t="str">
            <v>学士</v>
          </cell>
          <cell r="I12" t="str">
            <v>2017-07-03</v>
          </cell>
          <cell r="J12" t="str">
            <v>工业设计</v>
          </cell>
          <cell r="K12" t="str">
            <v>浙江省金华市武义县</v>
          </cell>
          <cell r="L12" t="str">
            <v>1996-02-15</v>
          </cell>
          <cell r="M12" t="str">
            <v>13307</v>
          </cell>
          <cell r="N12" t="str">
            <v>浙江省金华市武义县</v>
          </cell>
          <cell r="O12" t="str">
            <v/>
          </cell>
          <cell r="P12" t="str">
            <v/>
          </cell>
          <cell r="Q12" t="str">
            <v>西安理工大学</v>
          </cell>
          <cell r="R12" t="str">
            <v>办事员1</v>
          </cell>
          <cell r="S12" t="str">
            <v>武义县消费者权益保护委员会秘书处</v>
          </cell>
          <cell r="T12" t="str">
            <v>1</v>
          </cell>
          <cell r="U12" t="str">
            <v>11</v>
          </cell>
          <cell r="V12" t="str">
            <v>13307008011</v>
          </cell>
          <cell r="W12" t="str">
            <v>13307008011001</v>
          </cell>
          <cell r="X12" t="str">
            <v/>
          </cell>
          <cell r="Y12" t="str">
            <v>武义县市场监督管理局</v>
          </cell>
          <cell r="Z12" t="str">
            <v>武义县消费者权益保护委员会秘书处</v>
          </cell>
          <cell r="AA12" t="str">
            <v/>
          </cell>
          <cell r="AB12" t="str">
            <v>《综合应用能力》</v>
          </cell>
          <cell r="AC12" t="str">
            <v>《职业能力倾向测验》</v>
          </cell>
        </row>
        <row r="13">
          <cell r="A13" t="str">
            <v>22707010112</v>
          </cell>
          <cell r="B13" t="str">
            <v>330723199909171021</v>
          </cell>
          <cell r="C13" t="str">
            <v>周宇燕</v>
          </cell>
          <cell r="D13" t="str">
            <v>18248560986</v>
          </cell>
          <cell r="E13" t="str">
            <v>共青团员</v>
          </cell>
          <cell r="F13" t="str">
            <v>女</v>
          </cell>
          <cell r="G13" t="str">
            <v>本科</v>
          </cell>
          <cell r="H13" t="str">
            <v>学士</v>
          </cell>
          <cell r="I13" t="str">
            <v>2021-06-11</v>
          </cell>
          <cell r="J13" t="str">
            <v>广播电视学</v>
          </cell>
          <cell r="K13" t="str">
            <v>浙江省金华市武义县</v>
          </cell>
          <cell r="L13" t="str">
            <v>1999-09-17</v>
          </cell>
          <cell r="M13" t="str">
            <v>13307</v>
          </cell>
          <cell r="N13" t="str">
            <v>浙江省金华市武义县</v>
          </cell>
          <cell r="O13" t="str">
            <v/>
          </cell>
          <cell r="P13" t="str">
            <v/>
          </cell>
          <cell r="Q13" t="str">
            <v>广西大学行健文理学院</v>
          </cell>
          <cell r="R13" t="str">
            <v>办事员1</v>
          </cell>
          <cell r="S13" t="str">
            <v>武义县消费者权益保护委员会秘书处</v>
          </cell>
          <cell r="T13" t="str">
            <v>1</v>
          </cell>
          <cell r="U13" t="str">
            <v>12</v>
          </cell>
          <cell r="V13" t="str">
            <v>13307008011</v>
          </cell>
          <cell r="W13" t="str">
            <v>13307008011001</v>
          </cell>
          <cell r="X13" t="str">
            <v/>
          </cell>
          <cell r="Y13" t="str">
            <v>武义县市场监督管理局</v>
          </cell>
          <cell r="Z13" t="str">
            <v>武义县消费者权益保护委员会秘书处</v>
          </cell>
          <cell r="AA13" t="str">
            <v/>
          </cell>
          <cell r="AB13" t="str">
            <v>《综合应用能力》</v>
          </cell>
          <cell r="AC13" t="str">
            <v>《职业能力倾向测验》</v>
          </cell>
        </row>
        <row r="14">
          <cell r="A14" t="str">
            <v>22707010113</v>
          </cell>
          <cell r="B14" t="str">
            <v>33072320001118354X</v>
          </cell>
          <cell r="C14" t="str">
            <v>涂巧素</v>
          </cell>
          <cell r="D14" t="str">
            <v>13454964229</v>
          </cell>
          <cell r="E14" t="str">
            <v>共青团员</v>
          </cell>
          <cell r="F14" t="str">
            <v>女</v>
          </cell>
          <cell r="G14" t="str">
            <v>本科</v>
          </cell>
          <cell r="H14" t="str">
            <v>学士</v>
          </cell>
          <cell r="I14" t="str">
            <v>2022-07-01</v>
          </cell>
          <cell r="J14" t="str">
            <v>法学</v>
          </cell>
          <cell r="K14" t="str">
            <v>浙江省金华市武义县</v>
          </cell>
          <cell r="L14" t="str">
            <v>2000-11-18</v>
          </cell>
          <cell r="M14" t="str">
            <v>13307</v>
          </cell>
          <cell r="N14" t="str">
            <v>浙江省金华市武义县</v>
          </cell>
          <cell r="O14" t="str">
            <v/>
          </cell>
          <cell r="P14" t="str">
            <v/>
          </cell>
          <cell r="Q14" t="str">
            <v>中国石油大学胜利学院</v>
          </cell>
          <cell r="R14" t="str">
            <v>办事员1</v>
          </cell>
          <cell r="S14" t="str">
            <v>事业综合服务中心</v>
          </cell>
          <cell r="T14" t="str">
            <v>1</v>
          </cell>
          <cell r="U14" t="str">
            <v>13</v>
          </cell>
          <cell r="V14" t="str">
            <v>13307008025</v>
          </cell>
          <cell r="W14" t="str">
            <v>13307008025001</v>
          </cell>
          <cell r="X14" t="str">
            <v/>
          </cell>
          <cell r="Y14" t="str">
            <v>武义县王宅镇人民政府</v>
          </cell>
          <cell r="Z14" t="str">
            <v>事业综合服务中心</v>
          </cell>
          <cell r="AA14" t="str">
            <v/>
          </cell>
          <cell r="AB14" t="str">
            <v>《综合应用能力》</v>
          </cell>
          <cell r="AC14" t="str">
            <v>《职业能力倾向测验》</v>
          </cell>
        </row>
        <row r="15">
          <cell r="A15" t="str">
            <v>22707010114</v>
          </cell>
          <cell r="B15" t="str">
            <v>330723199203040011</v>
          </cell>
          <cell r="C15" t="str">
            <v>王誉添</v>
          </cell>
          <cell r="D15" t="str">
            <v>18257076660</v>
          </cell>
          <cell r="E15" t="str">
            <v>其他</v>
          </cell>
          <cell r="F15" t="str">
            <v>男</v>
          </cell>
          <cell r="G15" t="str">
            <v>本科</v>
          </cell>
          <cell r="H15" t="str">
            <v>学士</v>
          </cell>
          <cell r="I15" t="str">
            <v>2014-06-10</v>
          </cell>
          <cell r="J15" t="str">
            <v>车辆工程机械类</v>
          </cell>
          <cell r="K15" t="str">
            <v>武义</v>
          </cell>
          <cell r="L15" t="str">
            <v>1998-06-01</v>
          </cell>
          <cell r="M15" t="str">
            <v>13307</v>
          </cell>
          <cell r="N15" t="str">
            <v>浙江省金华市武义县</v>
          </cell>
          <cell r="O15" t="str">
            <v/>
          </cell>
          <cell r="P15" t="str">
            <v/>
          </cell>
          <cell r="Q15" t="str">
            <v>浙江科技学院</v>
          </cell>
          <cell r="R15" t="str">
            <v>办事员1</v>
          </cell>
          <cell r="S15" t="str">
            <v>武义县消费者权益保护委员会秘书处</v>
          </cell>
          <cell r="T15" t="str">
            <v>1</v>
          </cell>
          <cell r="U15" t="str">
            <v>14</v>
          </cell>
          <cell r="V15" t="str">
            <v>13307008011</v>
          </cell>
          <cell r="W15" t="str">
            <v>13307008011001</v>
          </cell>
          <cell r="X15" t="str">
            <v/>
          </cell>
          <cell r="Y15" t="str">
            <v>武义县市场监督管理局</v>
          </cell>
          <cell r="Z15" t="str">
            <v>武义县消费者权益保护委员会秘书处</v>
          </cell>
          <cell r="AA15" t="str">
            <v/>
          </cell>
          <cell r="AB15" t="str">
            <v>《综合应用能力》</v>
          </cell>
          <cell r="AC15" t="str">
            <v>《职业能力倾向测验》</v>
          </cell>
        </row>
        <row r="16">
          <cell r="A16" t="str">
            <v>22707010115</v>
          </cell>
          <cell r="B16" t="str">
            <v>330723199903100011</v>
          </cell>
          <cell r="C16" t="str">
            <v>刘宇恒</v>
          </cell>
          <cell r="D16" t="str">
            <v>18257815466</v>
          </cell>
          <cell r="E16" t="str">
            <v>共青团员</v>
          </cell>
          <cell r="F16" t="str">
            <v>男</v>
          </cell>
          <cell r="G16" t="str">
            <v>本科</v>
          </cell>
          <cell r="H16" t="str">
            <v>学士</v>
          </cell>
          <cell r="I16" t="str">
            <v>2021-06-30</v>
          </cell>
          <cell r="J16" t="str">
            <v>能源与动力工程</v>
          </cell>
          <cell r="K16" t="str">
            <v>浙江省金华市武义县</v>
          </cell>
          <cell r="L16" t="str">
            <v>1999-03-10</v>
          </cell>
          <cell r="M16" t="str">
            <v>13307</v>
          </cell>
          <cell r="N16" t="str">
            <v>浙江省金华市武义县</v>
          </cell>
          <cell r="O16" t="str">
            <v/>
          </cell>
          <cell r="P16" t="str">
            <v/>
          </cell>
          <cell r="Q16" t="str">
            <v>天津理工大学</v>
          </cell>
          <cell r="R16" t="str">
            <v>办事员1</v>
          </cell>
          <cell r="S16" t="str">
            <v>武义县不动产登记中心</v>
          </cell>
          <cell r="T16" t="str">
            <v>1</v>
          </cell>
          <cell r="U16" t="str">
            <v>15</v>
          </cell>
          <cell r="V16" t="str">
            <v>13307008005</v>
          </cell>
          <cell r="W16" t="str">
            <v>13307008005002</v>
          </cell>
          <cell r="X16" t="str">
            <v/>
          </cell>
          <cell r="Y16" t="str">
            <v>武义县自然资源和规划局</v>
          </cell>
          <cell r="Z16" t="str">
            <v>武义县不动产登记中心</v>
          </cell>
          <cell r="AA16" t="str">
            <v/>
          </cell>
          <cell r="AB16" t="str">
            <v>《综合应用能力》</v>
          </cell>
          <cell r="AC16" t="str">
            <v>《职业能力倾向测验》</v>
          </cell>
        </row>
        <row r="17">
          <cell r="A17" t="str">
            <v>22707010116</v>
          </cell>
          <cell r="B17" t="str">
            <v>330723199102090036</v>
          </cell>
          <cell r="C17" t="str">
            <v>周健</v>
          </cell>
          <cell r="D17" t="str">
            <v>18357991175</v>
          </cell>
          <cell r="E17" t="str">
            <v>其他</v>
          </cell>
          <cell r="F17" t="str">
            <v>男</v>
          </cell>
          <cell r="G17" t="str">
            <v>本科</v>
          </cell>
          <cell r="H17" t="str">
            <v>学士</v>
          </cell>
          <cell r="I17" t="str">
            <v>2013-06-28</v>
          </cell>
          <cell r="J17" t="str">
            <v>计算机科学与技术（软件开发与网络技术）</v>
          </cell>
          <cell r="K17" t="str">
            <v>浙江省金华市武义县</v>
          </cell>
          <cell r="L17" t="str">
            <v>2001-08-09</v>
          </cell>
          <cell r="M17" t="str">
            <v>13307</v>
          </cell>
          <cell r="N17" t="str">
            <v>浙江省金华市武义县</v>
          </cell>
          <cell r="O17" t="str">
            <v/>
          </cell>
          <cell r="P17" t="str">
            <v/>
          </cell>
          <cell r="Q17" t="str">
            <v>重庆师范大学涉外商贸学院</v>
          </cell>
          <cell r="R17" t="str">
            <v>办事员1</v>
          </cell>
          <cell r="S17" t="str">
            <v>事业综合服务中心</v>
          </cell>
          <cell r="T17" t="str">
            <v>1</v>
          </cell>
          <cell r="U17" t="str">
            <v>16</v>
          </cell>
          <cell r="V17" t="str">
            <v>13307008021</v>
          </cell>
          <cell r="W17" t="str">
            <v>13307008021001</v>
          </cell>
          <cell r="X17" t="str">
            <v/>
          </cell>
          <cell r="Y17" t="str">
            <v>武义县履坦镇人民政府</v>
          </cell>
          <cell r="Z17" t="str">
            <v>事业综合服务中心</v>
          </cell>
          <cell r="AA17" t="str">
            <v/>
          </cell>
          <cell r="AB17" t="str">
            <v>《综合应用能力》</v>
          </cell>
          <cell r="AC17" t="str">
            <v>《职业能力倾向测验》</v>
          </cell>
        </row>
        <row r="18">
          <cell r="A18" t="str">
            <v>22707010117</v>
          </cell>
          <cell r="B18" t="str">
            <v>330723198711195605</v>
          </cell>
          <cell r="C18" t="str">
            <v>李歆妍</v>
          </cell>
          <cell r="D18" t="str">
            <v>15167926649</v>
          </cell>
          <cell r="E18" t="str">
            <v>中共党员</v>
          </cell>
          <cell r="F18" t="str">
            <v>女</v>
          </cell>
          <cell r="G18" t="str">
            <v>本科</v>
          </cell>
          <cell r="H18" t="str">
            <v>无</v>
          </cell>
          <cell r="I18" t="str">
            <v>2019-07-20</v>
          </cell>
          <cell r="J18" t="str">
            <v>会计学</v>
          </cell>
          <cell r="K18" t="str">
            <v>浙江省金华市永康市前仓镇川塘村川西67号</v>
          </cell>
          <cell r="L18" t="str">
            <v>2012-03-01</v>
          </cell>
          <cell r="M18" t="str">
            <v>13307</v>
          </cell>
          <cell r="N18" t="str">
            <v>浙江省金华市武义县</v>
          </cell>
          <cell r="O18" t="str">
            <v/>
          </cell>
          <cell r="P18" t="str">
            <v/>
          </cell>
          <cell r="Q18" t="str">
            <v>南开大学</v>
          </cell>
          <cell r="R18" t="str">
            <v>办事员1</v>
          </cell>
          <cell r="S18" t="str">
            <v>事业综合服务中心</v>
          </cell>
          <cell r="T18" t="str">
            <v>1</v>
          </cell>
          <cell r="U18" t="str">
            <v>17</v>
          </cell>
          <cell r="V18" t="str">
            <v>13307008027</v>
          </cell>
          <cell r="W18" t="str">
            <v>13307008027001</v>
          </cell>
          <cell r="X18" t="str">
            <v/>
          </cell>
          <cell r="Y18" t="str">
            <v>武义县茭道镇人民政府</v>
          </cell>
          <cell r="Z18" t="str">
            <v>事业综合服务中心</v>
          </cell>
          <cell r="AA18" t="str">
            <v/>
          </cell>
          <cell r="AB18" t="str">
            <v>《综合应用能力》</v>
          </cell>
          <cell r="AC18" t="str">
            <v>《职业能力倾向测验》</v>
          </cell>
        </row>
        <row r="19">
          <cell r="A19" t="str">
            <v>22707010118</v>
          </cell>
          <cell r="B19" t="str">
            <v>341223199003040039</v>
          </cell>
          <cell r="C19" t="str">
            <v>陈天虹</v>
          </cell>
          <cell r="D19" t="str">
            <v>18057991085</v>
          </cell>
          <cell r="E19" t="str">
            <v>其他</v>
          </cell>
          <cell r="F19" t="str">
            <v>男</v>
          </cell>
          <cell r="G19" t="str">
            <v>硕士研究生</v>
          </cell>
          <cell r="H19" t="str">
            <v>硕士</v>
          </cell>
          <cell r="I19" t="str">
            <v>2019-01-07</v>
          </cell>
          <cell r="J19" t="str">
            <v>农业科技组织与服务</v>
          </cell>
          <cell r="K19" t="str">
            <v>浙江省杭州市拱墅区</v>
          </cell>
          <cell r="L19" t="str">
            <v>2021-10-27</v>
          </cell>
          <cell r="M19" t="str">
            <v>13307</v>
          </cell>
          <cell r="N19" t="str">
            <v>安徽省亳州市涡阳县</v>
          </cell>
          <cell r="O19" t="str">
            <v/>
          </cell>
          <cell r="P19" t="str">
            <v/>
          </cell>
          <cell r="Q19" t="str">
            <v>浙江农林大学</v>
          </cell>
          <cell r="R19" t="str">
            <v>办事员1</v>
          </cell>
          <cell r="S19" t="str">
            <v>武义县人事考试中心</v>
          </cell>
          <cell r="T19" t="str">
            <v>1</v>
          </cell>
          <cell r="U19" t="str">
            <v>18</v>
          </cell>
          <cell r="V19" t="str">
            <v>13307008015</v>
          </cell>
          <cell r="W19" t="str">
            <v>13307008015001</v>
          </cell>
          <cell r="X19" t="str">
            <v/>
          </cell>
          <cell r="Y19" t="str">
            <v>武义县人力资源和社会保障局</v>
          </cell>
          <cell r="Z19" t="str">
            <v>武义县人事考试中心</v>
          </cell>
          <cell r="AA19" t="str">
            <v/>
          </cell>
          <cell r="AB19" t="str">
            <v>《综合应用能力》</v>
          </cell>
          <cell r="AC19" t="str">
            <v>《职业能力倾向测验》</v>
          </cell>
        </row>
        <row r="20">
          <cell r="A20" t="str">
            <v>22707010119</v>
          </cell>
          <cell r="B20" t="str">
            <v>330723199508106720</v>
          </cell>
          <cell r="C20" t="str">
            <v>叶旭芳</v>
          </cell>
          <cell r="D20" t="str">
            <v>18395943979</v>
          </cell>
          <cell r="E20" t="str">
            <v>共青团员</v>
          </cell>
          <cell r="F20" t="str">
            <v>女</v>
          </cell>
          <cell r="G20" t="str">
            <v>本科</v>
          </cell>
          <cell r="H20" t="str">
            <v>学士</v>
          </cell>
          <cell r="I20" t="str">
            <v>2013-06-30</v>
          </cell>
          <cell r="J20" t="str">
            <v>行政管理</v>
          </cell>
          <cell r="K20" t="str">
            <v>浙江省金华市武义县</v>
          </cell>
          <cell r="L20" t="str">
            <v>1995-08-10</v>
          </cell>
          <cell r="M20" t="str">
            <v>13307</v>
          </cell>
          <cell r="N20" t="str">
            <v>浙江省金华市武义县</v>
          </cell>
          <cell r="O20" t="str">
            <v/>
          </cell>
          <cell r="P20" t="str">
            <v/>
          </cell>
          <cell r="Q20" t="str">
            <v>中国海洋大学</v>
          </cell>
          <cell r="R20" t="str">
            <v>办事员1</v>
          </cell>
          <cell r="S20" t="str">
            <v>武义县科技城发展中心</v>
          </cell>
          <cell r="T20" t="str">
            <v>1</v>
          </cell>
          <cell r="U20" t="str">
            <v>19</v>
          </cell>
          <cell r="V20" t="str">
            <v>13307008012</v>
          </cell>
          <cell r="W20" t="str">
            <v>13307008012001</v>
          </cell>
          <cell r="X20" t="str">
            <v/>
          </cell>
          <cell r="Y20" t="str">
            <v>武义县科学技术局</v>
          </cell>
          <cell r="Z20" t="str">
            <v>武义县科技城发展中心</v>
          </cell>
          <cell r="AA20" t="str">
            <v/>
          </cell>
          <cell r="AB20" t="str">
            <v>《综合应用能力》</v>
          </cell>
          <cell r="AC20" t="str">
            <v>《职业能力倾向测验》</v>
          </cell>
        </row>
        <row r="21">
          <cell r="A21" t="str">
            <v>22707010120</v>
          </cell>
          <cell r="B21" t="str">
            <v>330723199602130014</v>
          </cell>
          <cell r="C21" t="str">
            <v>贺晨曦</v>
          </cell>
          <cell r="D21" t="str">
            <v>18257974849</v>
          </cell>
          <cell r="E21" t="str">
            <v>共青团员</v>
          </cell>
          <cell r="F21" t="str">
            <v>男</v>
          </cell>
          <cell r="G21" t="str">
            <v>本科</v>
          </cell>
          <cell r="H21" t="str">
            <v>无</v>
          </cell>
          <cell r="I21" t="str">
            <v>2021-07-20</v>
          </cell>
          <cell r="J21" t="str">
            <v>法学</v>
          </cell>
          <cell r="K21" t="str">
            <v>浙江省金华市武义县</v>
          </cell>
          <cell r="L21" t="str">
            <v>1996-02-13</v>
          </cell>
          <cell r="M21" t="str">
            <v>13307</v>
          </cell>
          <cell r="N21" t="str">
            <v>浙江省金华市武义县</v>
          </cell>
          <cell r="O21" t="str">
            <v/>
          </cell>
          <cell r="P21" t="str">
            <v/>
          </cell>
          <cell r="Q21" t="str">
            <v>国家开放大学</v>
          </cell>
          <cell r="R21" t="str">
            <v>办事员1</v>
          </cell>
          <cell r="S21" t="str">
            <v>事业综合服务中心</v>
          </cell>
          <cell r="T21" t="str">
            <v>1</v>
          </cell>
          <cell r="U21" t="str">
            <v>20</v>
          </cell>
          <cell r="V21" t="str">
            <v>13307008025</v>
          </cell>
          <cell r="W21" t="str">
            <v>13307008025001</v>
          </cell>
          <cell r="X21" t="str">
            <v/>
          </cell>
          <cell r="Y21" t="str">
            <v>武义县王宅镇人民政府</v>
          </cell>
          <cell r="Z21" t="str">
            <v>事业综合服务中心</v>
          </cell>
          <cell r="AA21" t="str">
            <v/>
          </cell>
          <cell r="AB21" t="str">
            <v>《综合应用能力》</v>
          </cell>
          <cell r="AC21" t="str">
            <v>《职业能力倾向测验》</v>
          </cell>
        </row>
        <row r="22">
          <cell r="A22" t="str">
            <v>22707010121</v>
          </cell>
          <cell r="B22" t="str">
            <v>33072319960409239X</v>
          </cell>
          <cell r="C22" t="str">
            <v>徐晨楠</v>
          </cell>
          <cell r="D22" t="str">
            <v>15805894599</v>
          </cell>
          <cell r="E22" t="str">
            <v>共青团员</v>
          </cell>
          <cell r="F22" t="str">
            <v>男</v>
          </cell>
          <cell r="G22" t="str">
            <v>本科</v>
          </cell>
          <cell r="H22" t="str">
            <v>无</v>
          </cell>
          <cell r="I22" t="str">
            <v>2020-07-10</v>
          </cell>
          <cell r="J22" t="str">
            <v>法学</v>
          </cell>
          <cell r="K22" t="str">
            <v>浙江省武义县</v>
          </cell>
          <cell r="L22" t="str">
            <v>1996-04-09</v>
          </cell>
          <cell r="M22" t="str">
            <v>13307</v>
          </cell>
          <cell r="N22" t="str">
            <v>浙江省金华武义县</v>
          </cell>
          <cell r="O22" t="str">
            <v/>
          </cell>
          <cell r="P22" t="str">
            <v/>
          </cell>
          <cell r="Q22" t="str">
            <v>西北工业大学</v>
          </cell>
          <cell r="R22" t="str">
            <v>办事员1</v>
          </cell>
          <cell r="S22" t="str">
            <v>事业综合服务中心</v>
          </cell>
          <cell r="T22" t="str">
            <v>1</v>
          </cell>
          <cell r="U22" t="str">
            <v>21</v>
          </cell>
          <cell r="V22" t="str">
            <v>13307008025</v>
          </cell>
          <cell r="W22" t="str">
            <v>13307008025001</v>
          </cell>
          <cell r="X22" t="str">
            <v/>
          </cell>
          <cell r="Y22" t="str">
            <v>武义县王宅镇人民政府</v>
          </cell>
          <cell r="Z22" t="str">
            <v>事业综合服务中心</v>
          </cell>
          <cell r="AA22" t="str">
            <v/>
          </cell>
          <cell r="AB22" t="str">
            <v>《综合应用能力》</v>
          </cell>
          <cell r="AC22" t="str">
            <v>《职业能力倾向测验》</v>
          </cell>
        </row>
        <row r="23">
          <cell r="A23" t="str">
            <v>22707010122</v>
          </cell>
          <cell r="B23" t="str">
            <v>330723200004110027</v>
          </cell>
          <cell r="C23" t="str">
            <v>汤雯</v>
          </cell>
          <cell r="D23" t="str">
            <v>18358044110</v>
          </cell>
          <cell r="E23" t="str">
            <v>共青团员</v>
          </cell>
          <cell r="F23" t="str">
            <v>女</v>
          </cell>
          <cell r="G23" t="str">
            <v>本科</v>
          </cell>
          <cell r="H23" t="str">
            <v>学士</v>
          </cell>
          <cell r="I23" t="str">
            <v>2022-06-30</v>
          </cell>
          <cell r="J23" t="str">
            <v>国际商务（国际财务方向）</v>
          </cell>
          <cell r="K23" t="str">
            <v>浙江省金华市武义县</v>
          </cell>
          <cell r="L23" t="str">
            <v>2000-04-11</v>
          </cell>
          <cell r="M23" t="str">
            <v>13307</v>
          </cell>
          <cell r="N23" t="str">
            <v>浙江省金华市武义县</v>
          </cell>
          <cell r="O23" t="str">
            <v/>
          </cell>
          <cell r="P23" t="str">
            <v/>
          </cell>
          <cell r="Q23" t="str">
            <v>浙江外国语学院</v>
          </cell>
          <cell r="R23" t="str">
            <v>办事员1</v>
          </cell>
          <cell r="S23" t="str">
            <v>武义县消费者权益保护委员会秘书处</v>
          </cell>
          <cell r="T23" t="str">
            <v>1</v>
          </cell>
          <cell r="U23" t="str">
            <v>22</v>
          </cell>
          <cell r="V23" t="str">
            <v>13307008011</v>
          </cell>
          <cell r="W23" t="str">
            <v>13307008011001</v>
          </cell>
          <cell r="X23" t="str">
            <v/>
          </cell>
          <cell r="Y23" t="str">
            <v>武义县市场监督管理局</v>
          </cell>
          <cell r="Z23" t="str">
            <v>武义县消费者权益保护委员会秘书处</v>
          </cell>
          <cell r="AA23" t="str">
            <v/>
          </cell>
          <cell r="AB23" t="str">
            <v>《综合应用能力》</v>
          </cell>
          <cell r="AC23" t="str">
            <v>《职业能力倾向测验》</v>
          </cell>
        </row>
        <row r="24">
          <cell r="A24" t="str">
            <v>22707010123</v>
          </cell>
          <cell r="B24" t="str">
            <v>330723199610225371</v>
          </cell>
          <cell r="C24" t="str">
            <v>王亚斌</v>
          </cell>
          <cell r="D24" t="str">
            <v>17858803379</v>
          </cell>
          <cell r="E24" t="str">
            <v>其他</v>
          </cell>
          <cell r="F24" t="str">
            <v>男</v>
          </cell>
          <cell r="G24" t="str">
            <v>本科</v>
          </cell>
          <cell r="H24" t="str">
            <v>学士</v>
          </cell>
          <cell r="I24" t="str">
            <v>2018-06-15</v>
          </cell>
          <cell r="J24" t="str">
            <v>机械设计制造极其自动化</v>
          </cell>
          <cell r="K24" t="str">
            <v>浙江省金华市武义县</v>
          </cell>
          <cell r="L24" t="str">
            <v>2002-12-27</v>
          </cell>
          <cell r="M24" t="str">
            <v>13307</v>
          </cell>
          <cell r="N24" t="str">
            <v>浙江省金华市武义县</v>
          </cell>
          <cell r="O24" t="str">
            <v/>
          </cell>
          <cell r="P24" t="str">
            <v/>
          </cell>
          <cell r="Q24" t="str">
            <v>浙江海洋大学</v>
          </cell>
          <cell r="R24" t="str">
            <v>办事员1</v>
          </cell>
          <cell r="S24" t="str">
            <v>武义县消费者权益保护委员会秘书处</v>
          </cell>
          <cell r="T24" t="str">
            <v>1</v>
          </cell>
          <cell r="U24" t="str">
            <v>23</v>
          </cell>
          <cell r="V24" t="str">
            <v>13307008011</v>
          </cell>
          <cell r="W24" t="str">
            <v>13307008011001</v>
          </cell>
          <cell r="X24" t="str">
            <v/>
          </cell>
          <cell r="Y24" t="str">
            <v>武义县市场监督管理局</v>
          </cell>
          <cell r="Z24" t="str">
            <v>武义县消费者权益保护委员会秘书处</v>
          </cell>
          <cell r="AA24" t="str">
            <v/>
          </cell>
          <cell r="AB24" t="str">
            <v>《综合应用能力》</v>
          </cell>
          <cell r="AC24" t="str">
            <v>《职业能力倾向测验》</v>
          </cell>
        </row>
        <row r="25">
          <cell r="A25" t="str">
            <v>22707010124</v>
          </cell>
          <cell r="B25" t="str">
            <v>330723199702080018</v>
          </cell>
          <cell r="C25" t="str">
            <v>杨思聪</v>
          </cell>
          <cell r="D25" t="str">
            <v>18606889485</v>
          </cell>
          <cell r="E25" t="str">
            <v>共青团员</v>
          </cell>
          <cell r="F25" t="str">
            <v>男</v>
          </cell>
          <cell r="G25" t="str">
            <v>本科</v>
          </cell>
          <cell r="H25" t="str">
            <v>学士</v>
          </cell>
          <cell r="I25" t="str">
            <v>2019-07-01</v>
          </cell>
          <cell r="J25" t="str">
            <v>播音与主持艺术</v>
          </cell>
          <cell r="K25" t="str">
            <v>浙江省金华市武义县</v>
          </cell>
          <cell r="L25" t="str">
            <v>1997-02-08</v>
          </cell>
          <cell r="M25" t="str">
            <v>13307</v>
          </cell>
          <cell r="N25" t="str">
            <v>浙江省金华市武义县</v>
          </cell>
          <cell r="O25" t="str">
            <v/>
          </cell>
          <cell r="P25" t="str">
            <v/>
          </cell>
          <cell r="Q25" t="str">
            <v>武汉大学珞珈学院</v>
          </cell>
          <cell r="R25" t="str">
            <v>办事员1</v>
          </cell>
          <cell r="S25" t="str">
            <v>武义县人事考试中心</v>
          </cell>
          <cell r="T25" t="str">
            <v>1</v>
          </cell>
          <cell r="U25" t="str">
            <v>24</v>
          </cell>
          <cell r="V25" t="str">
            <v>13307008015</v>
          </cell>
          <cell r="W25" t="str">
            <v>13307008015001</v>
          </cell>
          <cell r="X25" t="str">
            <v/>
          </cell>
          <cell r="Y25" t="str">
            <v>武义县人力资源和社会保障局</v>
          </cell>
          <cell r="Z25" t="str">
            <v>武义县人事考试中心</v>
          </cell>
          <cell r="AA25" t="str">
            <v/>
          </cell>
          <cell r="AB25" t="str">
            <v>《综合应用能力》</v>
          </cell>
          <cell r="AC25" t="str">
            <v>《职业能力倾向测验》</v>
          </cell>
        </row>
        <row r="26">
          <cell r="A26" t="str">
            <v>22707010125</v>
          </cell>
          <cell r="B26" t="str">
            <v>330723198709100048</v>
          </cell>
          <cell r="C26" t="str">
            <v>米逸蕾</v>
          </cell>
          <cell r="D26" t="str">
            <v>15888925265</v>
          </cell>
          <cell r="E26" t="str">
            <v>其他</v>
          </cell>
          <cell r="F26" t="str">
            <v>女</v>
          </cell>
          <cell r="G26" t="str">
            <v>本科</v>
          </cell>
          <cell r="H26" t="str">
            <v>学士</v>
          </cell>
          <cell r="I26" t="str">
            <v>2009-06-06</v>
          </cell>
          <cell r="J26" t="str">
            <v>广告学</v>
          </cell>
          <cell r="K26" t="str">
            <v>浙江省金华市武义县</v>
          </cell>
          <cell r="L26" t="str">
            <v>2009-08-06</v>
          </cell>
          <cell r="M26" t="str">
            <v>13307</v>
          </cell>
          <cell r="N26" t="str">
            <v>浙江省金华市武义县</v>
          </cell>
          <cell r="O26" t="str">
            <v/>
          </cell>
          <cell r="P26" t="str">
            <v/>
          </cell>
          <cell r="Q26" t="str">
            <v>浙江林学院天目学院</v>
          </cell>
          <cell r="R26" t="str">
            <v>办事员1</v>
          </cell>
          <cell r="S26" t="str">
            <v>武义县消费者权益保护委员会秘书处</v>
          </cell>
          <cell r="T26" t="str">
            <v>1</v>
          </cell>
          <cell r="U26" t="str">
            <v>25</v>
          </cell>
          <cell r="V26" t="str">
            <v>13307008011</v>
          </cell>
          <cell r="W26" t="str">
            <v>13307008011001</v>
          </cell>
          <cell r="X26" t="str">
            <v/>
          </cell>
          <cell r="Y26" t="str">
            <v>武义县市场监督管理局</v>
          </cell>
          <cell r="Z26" t="str">
            <v>武义县消费者权益保护委员会秘书处</v>
          </cell>
          <cell r="AA26" t="str">
            <v/>
          </cell>
          <cell r="AB26" t="str">
            <v>《综合应用能力》</v>
          </cell>
          <cell r="AC26" t="str">
            <v>《职业能力倾向测验》</v>
          </cell>
        </row>
        <row r="27">
          <cell r="A27" t="str">
            <v>22707010126</v>
          </cell>
          <cell r="B27" t="str">
            <v>330723199208083299</v>
          </cell>
          <cell r="C27" t="str">
            <v>邵阳昇</v>
          </cell>
          <cell r="D27" t="str">
            <v>19858900660</v>
          </cell>
          <cell r="E27" t="str">
            <v>其他</v>
          </cell>
          <cell r="F27" t="str">
            <v>男</v>
          </cell>
          <cell r="G27" t="str">
            <v>本科</v>
          </cell>
          <cell r="H27" t="str">
            <v>学士</v>
          </cell>
          <cell r="I27" t="str">
            <v>2014-06-30</v>
          </cell>
          <cell r="J27" t="str">
            <v>机械设计制造及其自动化</v>
          </cell>
          <cell r="K27" t="str">
            <v>浙江省金华市武义县</v>
          </cell>
          <cell r="L27" t="str">
            <v>1992-08-27</v>
          </cell>
          <cell r="M27" t="str">
            <v>13307</v>
          </cell>
          <cell r="N27" t="str">
            <v>浙江省金华市武义县</v>
          </cell>
          <cell r="O27" t="str">
            <v/>
          </cell>
          <cell r="P27" t="str">
            <v/>
          </cell>
          <cell r="Q27" t="str">
            <v>浙江科技学院</v>
          </cell>
          <cell r="R27" t="str">
            <v>办事员1</v>
          </cell>
          <cell r="S27" t="str">
            <v>武义县消费者权益保护委员会秘书处</v>
          </cell>
          <cell r="T27" t="str">
            <v>1</v>
          </cell>
          <cell r="U27" t="str">
            <v>26</v>
          </cell>
          <cell r="V27" t="str">
            <v>13307008011</v>
          </cell>
          <cell r="W27" t="str">
            <v>13307008011001</v>
          </cell>
          <cell r="X27" t="str">
            <v/>
          </cell>
          <cell r="Y27" t="str">
            <v>武义县市场监督管理局</v>
          </cell>
          <cell r="Z27" t="str">
            <v>武义县消费者权益保护委员会秘书处</v>
          </cell>
          <cell r="AA27" t="str">
            <v/>
          </cell>
          <cell r="AB27" t="str">
            <v>《综合应用能力》</v>
          </cell>
          <cell r="AC27" t="str">
            <v>《职业能力倾向测验》</v>
          </cell>
        </row>
        <row r="28">
          <cell r="A28" t="str">
            <v>22707010127</v>
          </cell>
          <cell r="B28" t="str">
            <v>330723198901091014</v>
          </cell>
          <cell r="C28" t="str">
            <v>徐楠福</v>
          </cell>
          <cell r="D28" t="str">
            <v>18258229082</v>
          </cell>
          <cell r="E28" t="str">
            <v>其他</v>
          </cell>
          <cell r="F28" t="str">
            <v>男</v>
          </cell>
          <cell r="G28" t="str">
            <v>本科</v>
          </cell>
          <cell r="H28" t="str">
            <v>无</v>
          </cell>
          <cell r="I28" t="str">
            <v>2020-02-28</v>
          </cell>
          <cell r="J28" t="str">
            <v>计算机科学与技术</v>
          </cell>
          <cell r="K28" t="str">
            <v>武义县</v>
          </cell>
          <cell r="L28" t="str">
            <v>1989-01-09</v>
          </cell>
          <cell r="M28" t="str">
            <v>13307</v>
          </cell>
          <cell r="N28" t="str">
            <v>武义县</v>
          </cell>
          <cell r="O28" t="str">
            <v/>
          </cell>
          <cell r="P28" t="str">
            <v/>
          </cell>
          <cell r="Q28" t="str">
            <v>浙江大学</v>
          </cell>
          <cell r="R28" t="str">
            <v>办事员1</v>
          </cell>
          <cell r="S28" t="str">
            <v>事业综合服务中心</v>
          </cell>
          <cell r="T28" t="str">
            <v>1</v>
          </cell>
          <cell r="U28" t="str">
            <v>27</v>
          </cell>
          <cell r="V28" t="str">
            <v>13307008021</v>
          </cell>
          <cell r="W28" t="str">
            <v>13307008021001</v>
          </cell>
          <cell r="X28" t="str">
            <v/>
          </cell>
          <cell r="Y28" t="str">
            <v>武义县履坦镇人民政府</v>
          </cell>
          <cell r="Z28" t="str">
            <v>事业综合服务中心</v>
          </cell>
          <cell r="AA28" t="str">
            <v/>
          </cell>
          <cell r="AB28" t="str">
            <v>《综合应用能力》</v>
          </cell>
          <cell r="AC28" t="str">
            <v>《职业能力倾向测验》</v>
          </cell>
        </row>
        <row r="29">
          <cell r="A29" t="str">
            <v>22707010128</v>
          </cell>
          <cell r="B29" t="str">
            <v>330723199407011917</v>
          </cell>
          <cell r="C29" t="str">
            <v>徐昂</v>
          </cell>
          <cell r="D29" t="str">
            <v>18868195943</v>
          </cell>
          <cell r="E29" t="str">
            <v>其他</v>
          </cell>
          <cell r="F29" t="str">
            <v>男</v>
          </cell>
          <cell r="G29" t="str">
            <v>本科</v>
          </cell>
          <cell r="H29" t="str">
            <v>学士</v>
          </cell>
          <cell r="I29" t="str">
            <v>2016-06-22</v>
          </cell>
          <cell r="J29" t="str">
            <v>计算机科学与技术</v>
          </cell>
          <cell r="K29" t="str">
            <v>浙江省武义县</v>
          </cell>
          <cell r="L29" t="str">
            <v>1994-07-01</v>
          </cell>
          <cell r="M29" t="str">
            <v>13307</v>
          </cell>
          <cell r="N29" t="str">
            <v>浙江省武义县</v>
          </cell>
          <cell r="O29" t="str">
            <v/>
          </cell>
          <cell r="P29" t="str">
            <v/>
          </cell>
          <cell r="Q29" t="str">
            <v>浙江农林大学暨阳学院</v>
          </cell>
          <cell r="R29" t="str">
            <v>办事员1</v>
          </cell>
          <cell r="S29" t="str">
            <v>武义县林场</v>
          </cell>
          <cell r="T29" t="str">
            <v>1</v>
          </cell>
          <cell r="U29" t="str">
            <v>28</v>
          </cell>
          <cell r="V29" t="str">
            <v>13307008005</v>
          </cell>
          <cell r="W29" t="str">
            <v>13307008005001</v>
          </cell>
          <cell r="X29" t="str">
            <v/>
          </cell>
          <cell r="Y29" t="str">
            <v>武义县自然资源和规划局</v>
          </cell>
          <cell r="Z29" t="str">
            <v>武义县林场</v>
          </cell>
          <cell r="AA29" t="str">
            <v/>
          </cell>
          <cell r="AB29" t="str">
            <v>《综合应用能力》</v>
          </cell>
          <cell r="AC29" t="str">
            <v>《职业能力倾向测验》</v>
          </cell>
        </row>
        <row r="30">
          <cell r="A30" t="str">
            <v>22707010129</v>
          </cell>
          <cell r="B30" t="str">
            <v>330723199505285380</v>
          </cell>
          <cell r="C30" t="str">
            <v>钟巧艳</v>
          </cell>
          <cell r="D30" t="str">
            <v>15757972863</v>
          </cell>
          <cell r="E30" t="str">
            <v>共青团员</v>
          </cell>
          <cell r="F30" t="str">
            <v>女</v>
          </cell>
          <cell r="G30" t="str">
            <v>本科</v>
          </cell>
          <cell r="H30" t="str">
            <v>学士</v>
          </cell>
          <cell r="I30" t="str">
            <v>2017-06-30</v>
          </cell>
          <cell r="J30" t="str">
            <v>会计学</v>
          </cell>
          <cell r="K30" t="str">
            <v>浙江省武义县金华市</v>
          </cell>
          <cell r="L30" t="str">
            <v>1995-05-28</v>
          </cell>
          <cell r="M30" t="str">
            <v>13307</v>
          </cell>
          <cell r="N30" t="str">
            <v>浙江省金华市武义县</v>
          </cell>
          <cell r="O30" t="str">
            <v/>
          </cell>
          <cell r="P30" t="str">
            <v/>
          </cell>
          <cell r="Q30" t="str">
            <v>西京学院</v>
          </cell>
          <cell r="R30" t="str">
            <v>办事员1</v>
          </cell>
          <cell r="S30" t="str">
            <v>事业综合服务中心</v>
          </cell>
          <cell r="T30" t="str">
            <v>1</v>
          </cell>
          <cell r="U30" t="str">
            <v>29</v>
          </cell>
          <cell r="V30" t="str">
            <v>13307008022</v>
          </cell>
          <cell r="W30" t="str">
            <v>13307008022001</v>
          </cell>
          <cell r="X30" t="str">
            <v/>
          </cell>
          <cell r="Y30" t="str">
            <v>武义县柳城畲族镇人民政府</v>
          </cell>
          <cell r="Z30" t="str">
            <v>事业综合服务中心</v>
          </cell>
          <cell r="AA30" t="str">
            <v/>
          </cell>
          <cell r="AB30" t="str">
            <v>《综合应用能力》</v>
          </cell>
          <cell r="AC30" t="str">
            <v>《职业能力倾向测验》</v>
          </cell>
        </row>
        <row r="31">
          <cell r="A31" t="str">
            <v>22707010130</v>
          </cell>
          <cell r="B31" t="str">
            <v>330723199602043295</v>
          </cell>
          <cell r="C31" t="str">
            <v>吴臣斌</v>
          </cell>
          <cell r="D31" t="str">
            <v>18867563548</v>
          </cell>
          <cell r="E31" t="str">
            <v>共青团员</v>
          </cell>
          <cell r="F31" t="str">
            <v>男</v>
          </cell>
          <cell r="G31" t="str">
            <v>本科</v>
          </cell>
          <cell r="H31" t="str">
            <v>学士</v>
          </cell>
          <cell r="I31" t="str">
            <v>2017-06-30</v>
          </cell>
          <cell r="J31" t="str">
            <v>法学社会工作</v>
          </cell>
          <cell r="K31" t="str">
            <v>浙江省金华市武义县</v>
          </cell>
          <cell r="L31" t="str">
            <v>1996-02-04</v>
          </cell>
          <cell r="M31" t="str">
            <v>13307</v>
          </cell>
          <cell r="N31" t="str">
            <v>浙江省金华市武义县</v>
          </cell>
          <cell r="O31" t="str">
            <v/>
          </cell>
          <cell r="P31" t="str">
            <v/>
          </cell>
          <cell r="Q31" t="str">
            <v>中国劳动关系学院</v>
          </cell>
          <cell r="R31" t="str">
            <v>办事员1</v>
          </cell>
          <cell r="S31" t="str">
            <v>武义县行政执法信息中心</v>
          </cell>
          <cell r="T31" t="str">
            <v>1</v>
          </cell>
          <cell r="U31" t="str">
            <v>30</v>
          </cell>
          <cell r="V31" t="str">
            <v>13307008014</v>
          </cell>
          <cell r="W31" t="str">
            <v>13307008014001</v>
          </cell>
          <cell r="X31" t="str">
            <v/>
          </cell>
          <cell r="Y31" t="str">
            <v>武义县司法局</v>
          </cell>
          <cell r="Z31" t="str">
            <v>武义县行政执法信息中心</v>
          </cell>
          <cell r="AA31" t="str">
            <v/>
          </cell>
          <cell r="AB31" t="str">
            <v>《综合应用能力》</v>
          </cell>
          <cell r="AC31" t="str">
            <v>《职业能力倾向测验》</v>
          </cell>
        </row>
        <row r="32">
          <cell r="A32" t="str">
            <v>22707010201</v>
          </cell>
          <cell r="B32" t="str">
            <v>330723199210244813</v>
          </cell>
          <cell r="C32" t="str">
            <v>陈勋</v>
          </cell>
          <cell r="D32" t="str">
            <v>18458035595</v>
          </cell>
          <cell r="E32" t="str">
            <v>其他</v>
          </cell>
          <cell r="F32" t="str">
            <v>男</v>
          </cell>
          <cell r="G32" t="str">
            <v>本科</v>
          </cell>
          <cell r="H32" t="str">
            <v>无</v>
          </cell>
          <cell r="I32" t="str">
            <v>2020-07-01</v>
          </cell>
          <cell r="J32" t="str">
            <v>工商管理</v>
          </cell>
          <cell r="K32" t="str">
            <v>浙江省金华市武义县</v>
          </cell>
          <cell r="L32" t="str">
            <v>1992-10-24</v>
          </cell>
          <cell r="M32" t="str">
            <v>13307</v>
          </cell>
          <cell r="N32" t="str">
            <v>浙江省金华市武义县</v>
          </cell>
          <cell r="O32" t="str">
            <v/>
          </cell>
          <cell r="P32" t="str">
            <v/>
          </cell>
          <cell r="Q32" t="str">
            <v>中国地质大学（武汉）</v>
          </cell>
          <cell r="R32" t="str">
            <v>办事员1</v>
          </cell>
          <cell r="S32" t="str">
            <v>事业综合服务中心</v>
          </cell>
          <cell r="T32" t="str">
            <v>2</v>
          </cell>
          <cell r="U32" t="str">
            <v>1</v>
          </cell>
          <cell r="V32" t="str">
            <v>13307008027</v>
          </cell>
          <cell r="W32" t="str">
            <v>13307008027001</v>
          </cell>
          <cell r="X32" t="str">
            <v/>
          </cell>
          <cell r="Y32" t="str">
            <v>武义县茭道镇人民政府</v>
          </cell>
          <cell r="Z32" t="str">
            <v>事业综合服务中心</v>
          </cell>
          <cell r="AA32" t="str">
            <v/>
          </cell>
          <cell r="AB32" t="str">
            <v>《综合应用能力》</v>
          </cell>
          <cell r="AC32" t="str">
            <v>《职业能力倾向测验》</v>
          </cell>
        </row>
        <row r="33">
          <cell r="A33" t="str">
            <v>22707010202</v>
          </cell>
          <cell r="B33" t="str">
            <v>330723199003210020</v>
          </cell>
          <cell r="C33" t="str">
            <v>蓝帅</v>
          </cell>
          <cell r="D33" t="str">
            <v>18258923526</v>
          </cell>
          <cell r="E33" t="str">
            <v>其他</v>
          </cell>
          <cell r="F33" t="str">
            <v>女</v>
          </cell>
          <cell r="G33" t="str">
            <v>本科</v>
          </cell>
          <cell r="H33" t="str">
            <v>无</v>
          </cell>
          <cell r="I33" t="str">
            <v>2019-01-31</v>
          </cell>
          <cell r="J33" t="str">
            <v>会计学</v>
          </cell>
          <cell r="K33" t="str">
            <v>浙江省金华市武义县</v>
          </cell>
          <cell r="L33" t="str">
            <v>2013-12-12</v>
          </cell>
          <cell r="M33" t="str">
            <v>13307</v>
          </cell>
          <cell r="N33" t="str">
            <v>浙江省金华市武义县</v>
          </cell>
          <cell r="O33" t="str">
            <v/>
          </cell>
          <cell r="P33" t="str">
            <v/>
          </cell>
          <cell r="Q33" t="str">
            <v>国家开放大学</v>
          </cell>
          <cell r="R33" t="str">
            <v>办事员1</v>
          </cell>
          <cell r="S33" t="str">
            <v>事业综合服务中心</v>
          </cell>
          <cell r="T33" t="str">
            <v>2</v>
          </cell>
          <cell r="U33" t="str">
            <v>2</v>
          </cell>
          <cell r="V33" t="str">
            <v>13307008022</v>
          </cell>
          <cell r="W33" t="str">
            <v>13307008022001</v>
          </cell>
          <cell r="X33" t="str">
            <v/>
          </cell>
          <cell r="Y33" t="str">
            <v>武义县柳城畲族镇人民政府</v>
          </cell>
          <cell r="Z33" t="str">
            <v>事业综合服务中心</v>
          </cell>
          <cell r="AA33" t="str">
            <v/>
          </cell>
          <cell r="AB33" t="str">
            <v>《综合应用能力》</v>
          </cell>
          <cell r="AC33" t="str">
            <v>《职业能力倾向测验》</v>
          </cell>
        </row>
        <row r="34">
          <cell r="A34" t="str">
            <v>22707010203</v>
          </cell>
          <cell r="B34" t="str">
            <v>330781199807240018</v>
          </cell>
          <cell r="C34" t="str">
            <v>朱昱丞</v>
          </cell>
          <cell r="D34" t="str">
            <v>17605819739</v>
          </cell>
          <cell r="E34" t="str">
            <v>其他</v>
          </cell>
          <cell r="F34" t="str">
            <v>男</v>
          </cell>
          <cell r="G34" t="str">
            <v>硕士研究生</v>
          </cell>
          <cell r="H34" t="str">
            <v>硕士</v>
          </cell>
          <cell r="I34" t="str">
            <v>2022-07-01</v>
          </cell>
          <cell r="J34" t="str">
            <v>传播学</v>
          </cell>
          <cell r="K34" t="str">
            <v>浙江省金华市婺城区</v>
          </cell>
          <cell r="L34" t="str">
            <v>2010-04-26</v>
          </cell>
          <cell r="M34" t="str">
            <v>13307</v>
          </cell>
          <cell r="N34" t="str">
            <v>浙江省金华市</v>
          </cell>
          <cell r="O34" t="str">
            <v/>
          </cell>
          <cell r="P34" t="str">
            <v/>
          </cell>
          <cell r="Q34" t="str">
            <v>北京师范大学-香港浸会大学 联合国际学院</v>
          </cell>
          <cell r="R34" t="str">
            <v>办事员1</v>
          </cell>
          <cell r="S34" t="str">
            <v>事业综合服务中心</v>
          </cell>
          <cell r="T34" t="str">
            <v>2</v>
          </cell>
          <cell r="U34" t="str">
            <v>3</v>
          </cell>
          <cell r="V34" t="str">
            <v>13307008019</v>
          </cell>
          <cell r="W34" t="str">
            <v>13307008019001</v>
          </cell>
          <cell r="X34" t="str">
            <v/>
          </cell>
          <cell r="Y34" t="str">
            <v>武义县人民政府白洋街道办事处</v>
          </cell>
          <cell r="Z34" t="str">
            <v>事业综合服务中心</v>
          </cell>
          <cell r="AA34" t="str">
            <v/>
          </cell>
          <cell r="AB34" t="str">
            <v>《综合应用能力》</v>
          </cell>
          <cell r="AC34" t="str">
            <v>《职业能力倾向测验》</v>
          </cell>
        </row>
        <row r="35">
          <cell r="A35" t="str">
            <v>22707010204</v>
          </cell>
          <cell r="B35" t="str">
            <v>330723199906163763</v>
          </cell>
          <cell r="C35" t="str">
            <v>邱晓晶</v>
          </cell>
          <cell r="D35" t="str">
            <v>15067981817</v>
          </cell>
          <cell r="E35" t="str">
            <v>共青团员</v>
          </cell>
          <cell r="F35" t="str">
            <v>女</v>
          </cell>
          <cell r="G35" t="str">
            <v>本科</v>
          </cell>
          <cell r="H35" t="str">
            <v>学士</v>
          </cell>
          <cell r="I35" t="str">
            <v>2021-07-03</v>
          </cell>
          <cell r="J35" t="str">
            <v>工商管理专业</v>
          </cell>
          <cell r="K35" t="str">
            <v>浙江省金华市武义县</v>
          </cell>
          <cell r="L35" t="str">
            <v>1999-06-16</v>
          </cell>
          <cell r="M35" t="str">
            <v>13307</v>
          </cell>
          <cell r="N35" t="str">
            <v>浙江省金华市武义县</v>
          </cell>
          <cell r="O35" t="str">
            <v/>
          </cell>
          <cell r="P35" t="str">
            <v/>
          </cell>
          <cell r="Q35" t="str">
            <v>江西科技学院</v>
          </cell>
          <cell r="R35" t="str">
            <v>办事员1</v>
          </cell>
          <cell r="S35" t="str">
            <v>武义县消费者权益保护委员会秘书处</v>
          </cell>
          <cell r="T35" t="str">
            <v>2</v>
          </cell>
          <cell r="U35" t="str">
            <v>4</v>
          </cell>
          <cell r="V35" t="str">
            <v>13307008011</v>
          </cell>
          <cell r="W35" t="str">
            <v>13307008011001</v>
          </cell>
          <cell r="X35" t="str">
            <v/>
          </cell>
          <cell r="Y35" t="str">
            <v>武义县市场监督管理局</v>
          </cell>
          <cell r="Z35" t="str">
            <v>武义县消费者权益保护委员会秘书处</v>
          </cell>
          <cell r="AA35" t="str">
            <v/>
          </cell>
          <cell r="AB35" t="str">
            <v>《综合应用能力》</v>
          </cell>
          <cell r="AC35" t="str">
            <v>《职业能力倾向测验》</v>
          </cell>
        </row>
        <row r="36">
          <cell r="A36" t="str">
            <v>22707010205</v>
          </cell>
          <cell r="B36" t="str">
            <v>33072319990608351X</v>
          </cell>
          <cell r="C36" t="str">
            <v>邓军聪</v>
          </cell>
          <cell r="D36" t="str">
            <v>18267965864</v>
          </cell>
          <cell r="E36" t="str">
            <v>共青团员</v>
          </cell>
          <cell r="F36" t="str">
            <v>男</v>
          </cell>
          <cell r="G36" t="str">
            <v>本科</v>
          </cell>
          <cell r="H36" t="str">
            <v>学士</v>
          </cell>
          <cell r="I36" t="str">
            <v>2021-06-30</v>
          </cell>
          <cell r="J36" t="str">
            <v>通信工程</v>
          </cell>
          <cell r="K36" t="str">
            <v>浙江省金华市武义县</v>
          </cell>
          <cell r="L36" t="str">
            <v>2004-07-13</v>
          </cell>
          <cell r="M36" t="str">
            <v>13307</v>
          </cell>
          <cell r="N36" t="str">
            <v>浙江省金华市永康市</v>
          </cell>
          <cell r="O36" t="str">
            <v/>
          </cell>
          <cell r="P36" t="str">
            <v/>
          </cell>
          <cell r="Q36" t="str">
            <v>浙江万里学院</v>
          </cell>
          <cell r="R36" t="str">
            <v>办事员1</v>
          </cell>
          <cell r="S36" t="str">
            <v>武义县人事考试中心</v>
          </cell>
          <cell r="T36" t="str">
            <v>2</v>
          </cell>
          <cell r="U36" t="str">
            <v>5</v>
          </cell>
          <cell r="V36" t="str">
            <v>13307008015</v>
          </cell>
          <cell r="W36" t="str">
            <v>13307008015001</v>
          </cell>
          <cell r="X36" t="str">
            <v/>
          </cell>
          <cell r="Y36" t="str">
            <v>武义县人力资源和社会保障局</v>
          </cell>
          <cell r="Z36" t="str">
            <v>武义县人事考试中心</v>
          </cell>
          <cell r="AA36" t="str">
            <v/>
          </cell>
          <cell r="AB36" t="str">
            <v>《综合应用能力》</v>
          </cell>
          <cell r="AC36" t="str">
            <v>《职业能力倾向测验》</v>
          </cell>
        </row>
        <row r="37">
          <cell r="A37" t="str">
            <v>22707010206</v>
          </cell>
          <cell r="B37" t="str">
            <v>330723198904185403</v>
          </cell>
          <cell r="C37" t="str">
            <v>廖惠珊</v>
          </cell>
          <cell r="D37" t="str">
            <v>18367928966</v>
          </cell>
          <cell r="E37" t="str">
            <v>中共党员</v>
          </cell>
          <cell r="F37" t="str">
            <v>女</v>
          </cell>
          <cell r="G37" t="str">
            <v>本科</v>
          </cell>
          <cell r="H37" t="str">
            <v>学士</v>
          </cell>
          <cell r="I37" t="str">
            <v>2012-06-15</v>
          </cell>
          <cell r="J37" t="str">
            <v>电子信息工程</v>
          </cell>
          <cell r="K37" t="str">
            <v>浙江省金华市武义县</v>
          </cell>
          <cell r="L37" t="str">
            <v>1989-04-18</v>
          </cell>
          <cell r="M37" t="str">
            <v>13307</v>
          </cell>
          <cell r="N37" t="str">
            <v>浙江省金华市武义县</v>
          </cell>
          <cell r="O37" t="str">
            <v/>
          </cell>
          <cell r="P37" t="str">
            <v/>
          </cell>
          <cell r="Q37" t="str">
            <v>温州大学瓯江学院</v>
          </cell>
          <cell r="R37" t="str">
            <v>办事员1</v>
          </cell>
          <cell r="S37" t="str">
            <v>事业综合服务中心</v>
          </cell>
          <cell r="T37" t="str">
            <v>2</v>
          </cell>
          <cell r="U37" t="str">
            <v>6</v>
          </cell>
          <cell r="V37" t="str">
            <v>13307008021</v>
          </cell>
          <cell r="W37" t="str">
            <v>13307008021001</v>
          </cell>
          <cell r="X37" t="str">
            <v/>
          </cell>
          <cell r="Y37" t="str">
            <v>武义县履坦镇人民政府</v>
          </cell>
          <cell r="Z37" t="str">
            <v>事业综合服务中心</v>
          </cell>
          <cell r="AA37" t="str">
            <v/>
          </cell>
          <cell r="AB37" t="str">
            <v>《综合应用能力》</v>
          </cell>
          <cell r="AC37" t="str">
            <v>《职业能力倾向测验》</v>
          </cell>
        </row>
        <row r="38">
          <cell r="A38" t="str">
            <v>22707010207</v>
          </cell>
          <cell r="B38" t="str">
            <v>330723199609244110</v>
          </cell>
          <cell r="C38" t="str">
            <v>吴涛</v>
          </cell>
          <cell r="D38" t="str">
            <v>15314961429</v>
          </cell>
          <cell r="E38" t="str">
            <v>共青团员</v>
          </cell>
          <cell r="F38" t="str">
            <v>男</v>
          </cell>
          <cell r="G38" t="str">
            <v>本科</v>
          </cell>
          <cell r="H38" t="str">
            <v>学士</v>
          </cell>
          <cell r="I38" t="str">
            <v>2018-06-15</v>
          </cell>
          <cell r="J38" t="str">
            <v>通信工程</v>
          </cell>
          <cell r="K38" t="str">
            <v>浙江省金华市武义县</v>
          </cell>
          <cell r="L38" t="str">
            <v>1996-09-24</v>
          </cell>
          <cell r="M38" t="str">
            <v>13307</v>
          </cell>
          <cell r="N38" t="str">
            <v>浙江金华市武义县王宅镇要巨村要巨中路22号</v>
          </cell>
          <cell r="O38" t="str">
            <v/>
          </cell>
          <cell r="P38" t="str">
            <v/>
          </cell>
          <cell r="Q38" t="str">
            <v>湘南学院</v>
          </cell>
          <cell r="R38" t="str">
            <v>办事员1</v>
          </cell>
          <cell r="S38" t="str">
            <v>武义县不动产登记中心</v>
          </cell>
          <cell r="T38" t="str">
            <v>2</v>
          </cell>
          <cell r="U38" t="str">
            <v>7</v>
          </cell>
          <cell r="V38" t="str">
            <v>13307008005</v>
          </cell>
          <cell r="W38" t="str">
            <v>13307008005002</v>
          </cell>
          <cell r="X38" t="str">
            <v/>
          </cell>
          <cell r="Y38" t="str">
            <v>武义县自然资源和规划局</v>
          </cell>
          <cell r="Z38" t="str">
            <v>武义县不动产登记中心</v>
          </cell>
          <cell r="AA38" t="str">
            <v/>
          </cell>
          <cell r="AB38" t="str">
            <v>《综合应用能力》</v>
          </cell>
          <cell r="AC38" t="str">
            <v>《职业能力倾向测验》</v>
          </cell>
        </row>
        <row r="39">
          <cell r="A39" t="str">
            <v>22707010208</v>
          </cell>
          <cell r="B39" t="str">
            <v>332526199611095919</v>
          </cell>
          <cell r="C39" t="str">
            <v>李德隆</v>
          </cell>
          <cell r="D39" t="str">
            <v>18257465497</v>
          </cell>
          <cell r="E39" t="str">
            <v>其他</v>
          </cell>
          <cell r="F39" t="str">
            <v>男</v>
          </cell>
          <cell r="G39" t="str">
            <v>本科</v>
          </cell>
          <cell r="H39" t="str">
            <v>无</v>
          </cell>
          <cell r="I39" t="str">
            <v>2022-01-20</v>
          </cell>
          <cell r="J39" t="str">
            <v>法学</v>
          </cell>
          <cell r="K39" t="str">
            <v>浙江省武义县</v>
          </cell>
          <cell r="L39" t="str">
            <v>2008-10-14</v>
          </cell>
          <cell r="M39" t="str">
            <v>13307</v>
          </cell>
          <cell r="N39" t="str">
            <v>浙江省武义县</v>
          </cell>
          <cell r="O39" t="str">
            <v/>
          </cell>
          <cell r="P39" t="str">
            <v/>
          </cell>
          <cell r="Q39" t="str">
            <v>国家开放大学</v>
          </cell>
          <cell r="R39" t="str">
            <v>办事员1</v>
          </cell>
          <cell r="S39" t="str">
            <v>事业综合服务中心</v>
          </cell>
          <cell r="T39" t="str">
            <v>2</v>
          </cell>
          <cell r="U39" t="str">
            <v>8</v>
          </cell>
          <cell r="V39" t="str">
            <v>13307008025</v>
          </cell>
          <cell r="W39" t="str">
            <v>13307008025001</v>
          </cell>
          <cell r="X39" t="str">
            <v/>
          </cell>
          <cell r="Y39" t="str">
            <v>武义县王宅镇人民政府</v>
          </cell>
          <cell r="Z39" t="str">
            <v>事业综合服务中心</v>
          </cell>
          <cell r="AA39" t="str">
            <v/>
          </cell>
          <cell r="AB39" t="str">
            <v>《综合应用能力》</v>
          </cell>
          <cell r="AC39" t="str">
            <v>《职业能力倾向测验》</v>
          </cell>
        </row>
        <row r="40">
          <cell r="A40" t="str">
            <v>22707010209</v>
          </cell>
          <cell r="B40" t="str">
            <v>330723199706176711</v>
          </cell>
          <cell r="C40" t="str">
            <v>邓王辉</v>
          </cell>
          <cell r="D40" t="str">
            <v>17854180885</v>
          </cell>
          <cell r="E40" t="str">
            <v>共青团员</v>
          </cell>
          <cell r="F40" t="str">
            <v>男</v>
          </cell>
          <cell r="G40" t="str">
            <v>本科</v>
          </cell>
          <cell r="H40" t="str">
            <v>学士</v>
          </cell>
          <cell r="I40" t="str">
            <v>2019-06-09</v>
          </cell>
          <cell r="J40" t="str">
            <v>光电信息科学与工程</v>
          </cell>
          <cell r="K40" t="str">
            <v>金华市武义县</v>
          </cell>
          <cell r="L40" t="str">
            <v>2018-06-13</v>
          </cell>
          <cell r="M40" t="str">
            <v>13307</v>
          </cell>
          <cell r="N40" t="str">
            <v>金华市武义县</v>
          </cell>
          <cell r="O40" t="str">
            <v/>
          </cell>
          <cell r="P40" t="str">
            <v/>
          </cell>
          <cell r="Q40" t="str">
            <v>济南大学</v>
          </cell>
          <cell r="R40" t="str">
            <v>办事员1</v>
          </cell>
          <cell r="S40" t="str">
            <v>武义县不动产登记中心</v>
          </cell>
          <cell r="T40" t="str">
            <v>2</v>
          </cell>
          <cell r="U40" t="str">
            <v>9</v>
          </cell>
          <cell r="V40" t="str">
            <v>13307008005</v>
          </cell>
          <cell r="W40" t="str">
            <v>13307008005002</v>
          </cell>
          <cell r="X40" t="str">
            <v/>
          </cell>
          <cell r="Y40" t="str">
            <v>武义县自然资源和规划局</v>
          </cell>
          <cell r="Z40" t="str">
            <v>武义县不动产登记中心</v>
          </cell>
          <cell r="AA40" t="str">
            <v/>
          </cell>
          <cell r="AB40" t="str">
            <v>《综合应用能力》</v>
          </cell>
          <cell r="AC40" t="str">
            <v>《职业能力倾向测验》</v>
          </cell>
        </row>
        <row r="41">
          <cell r="A41" t="str">
            <v>22707010210</v>
          </cell>
          <cell r="B41" t="str">
            <v>420982199208155224</v>
          </cell>
          <cell r="C41" t="str">
            <v>蔡白露</v>
          </cell>
          <cell r="D41" t="str">
            <v>15072641017</v>
          </cell>
          <cell r="E41" t="str">
            <v>其他</v>
          </cell>
          <cell r="F41" t="str">
            <v>女</v>
          </cell>
          <cell r="G41" t="str">
            <v>硕士研究生</v>
          </cell>
          <cell r="H41" t="str">
            <v>硕士</v>
          </cell>
          <cell r="I41" t="str">
            <v>2017-06-30</v>
          </cell>
          <cell r="J41" t="str">
            <v>法律（非法学）</v>
          </cell>
          <cell r="K41" t="str">
            <v>杭州市萧山区</v>
          </cell>
          <cell r="L41" t="str">
            <v>2022-04-08</v>
          </cell>
          <cell r="M41" t="str">
            <v>13307</v>
          </cell>
          <cell r="N41" t="str">
            <v>湖北省武汉市</v>
          </cell>
          <cell r="O41" t="str">
            <v/>
          </cell>
          <cell r="P41" t="str">
            <v/>
          </cell>
          <cell r="Q41" t="str">
            <v>华中科技大学</v>
          </cell>
          <cell r="R41" t="str">
            <v>办事员1</v>
          </cell>
          <cell r="S41" t="str">
            <v>事业综合服务中心</v>
          </cell>
          <cell r="T41" t="str">
            <v>2</v>
          </cell>
          <cell r="U41" t="str">
            <v>10</v>
          </cell>
          <cell r="V41" t="str">
            <v>13307008025</v>
          </cell>
          <cell r="W41" t="str">
            <v>13307008025001</v>
          </cell>
          <cell r="X41" t="str">
            <v/>
          </cell>
          <cell r="Y41" t="str">
            <v>武义县王宅镇人民政府</v>
          </cell>
          <cell r="Z41" t="str">
            <v>事业综合服务中心</v>
          </cell>
          <cell r="AA41" t="str">
            <v/>
          </cell>
          <cell r="AB41" t="str">
            <v>《综合应用能力》</v>
          </cell>
          <cell r="AC41" t="str">
            <v>《职业能力倾向测验》</v>
          </cell>
        </row>
        <row r="42">
          <cell r="A42" t="str">
            <v>22707010211</v>
          </cell>
          <cell r="B42" t="str">
            <v>330723199708264141</v>
          </cell>
          <cell r="C42" t="str">
            <v>王姝悦</v>
          </cell>
          <cell r="D42" t="str">
            <v>18257074826</v>
          </cell>
          <cell r="E42" t="str">
            <v>其他</v>
          </cell>
          <cell r="F42" t="str">
            <v>女</v>
          </cell>
          <cell r="G42" t="str">
            <v>本科</v>
          </cell>
          <cell r="H42" t="str">
            <v>无</v>
          </cell>
          <cell r="I42" t="str">
            <v>2021-01-20</v>
          </cell>
          <cell r="J42" t="str">
            <v>法学</v>
          </cell>
          <cell r="K42" t="str">
            <v>浙江省金华市武义县</v>
          </cell>
          <cell r="L42" t="str">
            <v>1998-12-29</v>
          </cell>
          <cell r="M42" t="str">
            <v>13307</v>
          </cell>
          <cell r="N42" t="str">
            <v>浙江省金华市武义县</v>
          </cell>
          <cell r="O42" t="str">
            <v/>
          </cell>
          <cell r="P42" t="str">
            <v/>
          </cell>
          <cell r="Q42" t="str">
            <v>国家开放大学</v>
          </cell>
          <cell r="R42" t="str">
            <v>办事员1</v>
          </cell>
          <cell r="S42" t="str">
            <v>事业综合服务中心</v>
          </cell>
          <cell r="T42" t="str">
            <v>2</v>
          </cell>
          <cell r="U42" t="str">
            <v>11</v>
          </cell>
          <cell r="V42" t="str">
            <v>13307008025</v>
          </cell>
          <cell r="W42" t="str">
            <v>13307008025001</v>
          </cell>
          <cell r="X42" t="str">
            <v/>
          </cell>
          <cell r="Y42" t="str">
            <v>武义县王宅镇人民政府</v>
          </cell>
          <cell r="Z42" t="str">
            <v>事业综合服务中心</v>
          </cell>
          <cell r="AA42" t="str">
            <v/>
          </cell>
          <cell r="AB42" t="str">
            <v>《综合应用能力》</v>
          </cell>
          <cell r="AC42" t="str">
            <v>《职业能力倾向测验》</v>
          </cell>
        </row>
        <row r="43">
          <cell r="A43" t="str">
            <v>22707010212</v>
          </cell>
          <cell r="B43" t="str">
            <v>330522199212281020</v>
          </cell>
          <cell r="C43" t="str">
            <v>殳烁琦</v>
          </cell>
          <cell r="D43" t="str">
            <v>18814863929</v>
          </cell>
          <cell r="E43" t="str">
            <v>共青团员</v>
          </cell>
          <cell r="F43" t="str">
            <v>女</v>
          </cell>
          <cell r="G43" t="str">
            <v>硕士研究生</v>
          </cell>
          <cell r="H43" t="str">
            <v>硕士</v>
          </cell>
          <cell r="I43" t="str">
            <v>2022-01-10</v>
          </cell>
          <cell r="J43" t="str">
            <v>工商管理</v>
          </cell>
          <cell r="K43" t="str">
            <v>浙江省湖州市长兴县</v>
          </cell>
          <cell r="L43" t="str">
            <v>1992-12-28</v>
          </cell>
          <cell r="M43" t="str">
            <v>13307</v>
          </cell>
          <cell r="N43" t="str">
            <v>浙江省湖州市长兴县</v>
          </cell>
          <cell r="O43" t="str">
            <v/>
          </cell>
          <cell r="P43" t="str">
            <v/>
          </cell>
          <cell r="Q43" t="str">
            <v>浙江理工大学</v>
          </cell>
          <cell r="R43" t="str">
            <v>办事员1</v>
          </cell>
          <cell r="S43" t="str">
            <v>事业综合服务中心</v>
          </cell>
          <cell r="T43" t="str">
            <v>2</v>
          </cell>
          <cell r="U43" t="str">
            <v>12</v>
          </cell>
          <cell r="V43" t="str">
            <v>13307008027</v>
          </cell>
          <cell r="W43" t="str">
            <v>13307008027001</v>
          </cell>
          <cell r="X43" t="str">
            <v/>
          </cell>
          <cell r="Y43" t="str">
            <v>武义县茭道镇人民政府</v>
          </cell>
          <cell r="Z43" t="str">
            <v>事业综合服务中心</v>
          </cell>
          <cell r="AA43" t="str">
            <v/>
          </cell>
          <cell r="AB43" t="str">
            <v>《综合应用能力》</v>
          </cell>
          <cell r="AC43" t="str">
            <v>《职业能力倾向测验》</v>
          </cell>
        </row>
        <row r="44">
          <cell r="A44" t="str">
            <v>22707010213</v>
          </cell>
          <cell r="B44" t="str">
            <v>330723199708034119</v>
          </cell>
          <cell r="C44" t="str">
            <v>吴中健</v>
          </cell>
          <cell r="D44" t="str">
            <v>15925908328</v>
          </cell>
          <cell r="E44" t="str">
            <v>共青团员</v>
          </cell>
          <cell r="F44" t="str">
            <v>男</v>
          </cell>
          <cell r="G44" t="str">
            <v>本科</v>
          </cell>
          <cell r="H44" t="str">
            <v>学士</v>
          </cell>
          <cell r="I44" t="str">
            <v>2019-06-10</v>
          </cell>
          <cell r="J44" t="str">
            <v>日语</v>
          </cell>
          <cell r="K44" t="str">
            <v>浙江省金华市武义县</v>
          </cell>
          <cell r="L44" t="str">
            <v>2020-03-16</v>
          </cell>
          <cell r="M44" t="str">
            <v>13307</v>
          </cell>
          <cell r="N44" t="str">
            <v>浙江省金华市武义县</v>
          </cell>
          <cell r="O44" t="str">
            <v/>
          </cell>
          <cell r="P44" t="str">
            <v/>
          </cell>
          <cell r="Q44" t="str">
            <v>浙江越秀外国语学院</v>
          </cell>
          <cell r="R44" t="str">
            <v>办事员1</v>
          </cell>
          <cell r="S44" t="str">
            <v>武义县不动产登记中心</v>
          </cell>
          <cell r="T44" t="str">
            <v>2</v>
          </cell>
          <cell r="U44" t="str">
            <v>13</v>
          </cell>
          <cell r="V44" t="str">
            <v>13307008005</v>
          </cell>
          <cell r="W44" t="str">
            <v>13307008005002</v>
          </cell>
          <cell r="X44" t="str">
            <v/>
          </cell>
          <cell r="Y44" t="str">
            <v>武义县自然资源和规划局</v>
          </cell>
          <cell r="Z44" t="str">
            <v>武义县不动产登记中心</v>
          </cell>
          <cell r="AA44" t="str">
            <v/>
          </cell>
          <cell r="AB44" t="str">
            <v>《综合应用能力》</v>
          </cell>
          <cell r="AC44" t="str">
            <v>《职业能力倾向测验》</v>
          </cell>
        </row>
        <row r="45">
          <cell r="A45" t="str">
            <v>22707010214</v>
          </cell>
          <cell r="B45" t="str">
            <v>330723199303250024</v>
          </cell>
          <cell r="C45" t="str">
            <v>陈君丽</v>
          </cell>
          <cell r="D45" t="str">
            <v>15924274175</v>
          </cell>
          <cell r="E45" t="str">
            <v>共青团员</v>
          </cell>
          <cell r="F45" t="str">
            <v>女</v>
          </cell>
          <cell r="G45" t="str">
            <v>本科</v>
          </cell>
          <cell r="H45" t="str">
            <v>学士</v>
          </cell>
          <cell r="I45" t="str">
            <v>2015-06-30</v>
          </cell>
          <cell r="J45" t="str">
            <v>工商管理</v>
          </cell>
          <cell r="K45" t="str">
            <v>浙江省金华市武义县</v>
          </cell>
          <cell r="L45" t="str">
            <v>1994-04-25</v>
          </cell>
          <cell r="M45" t="str">
            <v>13307</v>
          </cell>
          <cell r="N45" t="str">
            <v>浙江省金华市武义县</v>
          </cell>
          <cell r="O45" t="str">
            <v/>
          </cell>
          <cell r="P45" t="str">
            <v/>
          </cell>
          <cell r="Q45" t="str">
            <v>湖南工业大学科技学院</v>
          </cell>
          <cell r="R45" t="str">
            <v>办事员1</v>
          </cell>
          <cell r="S45" t="str">
            <v>武义县消费者权益保护委员会秘书处</v>
          </cell>
          <cell r="T45" t="str">
            <v>2</v>
          </cell>
          <cell r="U45" t="str">
            <v>14</v>
          </cell>
          <cell r="V45" t="str">
            <v>13307008011</v>
          </cell>
          <cell r="W45" t="str">
            <v>13307008011001</v>
          </cell>
          <cell r="X45" t="str">
            <v/>
          </cell>
          <cell r="Y45" t="str">
            <v>武义县市场监督管理局</v>
          </cell>
          <cell r="Z45" t="str">
            <v>武义县消费者权益保护委员会秘书处</v>
          </cell>
          <cell r="AA45" t="str">
            <v/>
          </cell>
          <cell r="AB45" t="str">
            <v>《综合应用能力》</v>
          </cell>
          <cell r="AC45" t="str">
            <v>《职业能力倾向测验》</v>
          </cell>
        </row>
        <row r="46">
          <cell r="A46" t="str">
            <v>22707010215</v>
          </cell>
          <cell r="B46" t="str">
            <v>330723199908050017</v>
          </cell>
          <cell r="C46" t="str">
            <v>王齐石</v>
          </cell>
          <cell r="D46" t="str">
            <v>18367950017</v>
          </cell>
          <cell r="E46" t="str">
            <v>中共党员</v>
          </cell>
          <cell r="F46" t="str">
            <v>男</v>
          </cell>
          <cell r="G46" t="str">
            <v>本科</v>
          </cell>
          <cell r="H46" t="str">
            <v>学士</v>
          </cell>
          <cell r="I46" t="str">
            <v>2021-06-30</v>
          </cell>
          <cell r="J46" t="str">
            <v>工商管理</v>
          </cell>
          <cell r="K46" t="str">
            <v>浙江省金华市武义县</v>
          </cell>
          <cell r="L46" t="str">
            <v>1999-08-05</v>
          </cell>
          <cell r="M46" t="str">
            <v>13307</v>
          </cell>
          <cell r="N46" t="str">
            <v>浙江省金华市武义县</v>
          </cell>
          <cell r="O46" t="str">
            <v/>
          </cell>
          <cell r="P46" t="str">
            <v/>
          </cell>
          <cell r="Q46" t="str">
            <v>邢台学院</v>
          </cell>
          <cell r="R46" t="str">
            <v>办事员1</v>
          </cell>
          <cell r="S46" t="str">
            <v>武义县消费者权益保护委员会秘书处</v>
          </cell>
          <cell r="T46" t="str">
            <v>2</v>
          </cell>
          <cell r="U46" t="str">
            <v>15</v>
          </cell>
          <cell r="V46" t="str">
            <v>13307008011</v>
          </cell>
          <cell r="W46" t="str">
            <v>13307008011001</v>
          </cell>
          <cell r="X46" t="str">
            <v/>
          </cell>
          <cell r="Y46" t="str">
            <v>武义县市场监督管理局</v>
          </cell>
          <cell r="Z46" t="str">
            <v>武义县消费者权益保护委员会秘书处</v>
          </cell>
          <cell r="AA46" t="str">
            <v/>
          </cell>
          <cell r="AB46" t="str">
            <v>《综合应用能力》</v>
          </cell>
          <cell r="AC46" t="str">
            <v>《职业能力倾向测验》</v>
          </cell>
        </row>
        <row r="47">
          <cell r="A47" t="str">
            <v>22707010216</v>
          </cell>
          <cell r="B47" t="str">
            <v>330723199809133511</v>
          </cell>
          <cell r="C47" t="str">
            <v>潘骏臣</v>
          </cell>
          <cell r="D47" t="str">
            <v>15925909024</v>
          </cell>
          <cell r="E47" t="str">
            <v>共青团员</v>
          </cell>
          <cell r="F47" t="str">
            <v>男</v>
          </cell>
          <cell r="G47" t="str">
            <v>本科</v>
          </cell>
          <cell r="H47" t="str">
            <v>学士</v>
          </cell>
          <cell r="I47" t="str">
            <v>2020-06-30</v>
          </cell>
          <cell r="J47" t="str">
            <v>法学</v>
          </cell>
          <cell r="K47" t="str">
            <v>浙江省金华市武义县</v>
          </cell>
          <cell r="L47" t="str">
            <v>2004-02-19</v>
          </cell>
          <cell r="M47" t="str">
            <v>13307</v>
          </cell>
          <cell r="N47" t="str">
            <v>浙江省金华市武义县</v>
          </cell>
          <cell r="O47" t="str">
            <v/>
          </cell>
          <cell r="P47" t="str">
            <v/>
          </cell>
          <cell r="Q47" t="str">
            <v>西南政法大学</v>
          </cell>
          <cell r="R47" t="str">
            <v>办事员1</v>
          </cell>
          <cell r="S47" t="str">
            <v>武义县行政执法信息中心</v>
          </cell>
          <cell r="T47" t="str">
            <v>2</v>
          </cell>
          <cell r="U47" t="str">
            <v>16</v>
          </cell>
          <cell r="V47" t="str">
            <v>13307008014</v>
          </cell>
          <cell r="W47" t="str">
            <v>13307008014001</v>
          </cell>
          <cell r="X47" t="str">
            <v/>
          </cell>
          <cell r="Y47" t="str">
            <v>武义县司法局</v>
          </cell>
          <cell r="Z47" t="str">
            <v>武义县行政执法信息中心</v>
          </cell>
          <cell r="AA47" t="str">
            <v/>
          </cell>
          <cell r="AB47" t="str">
            <v>《综合应用能力》</v>
          </cell>
          <cell r="AC47" t="str">
            <v>《职业能力倾向测验》</v>
          </cell>
        </row>
        <row r="48">
          <cell r="A48" t="str">
            <v>22707010217</v>
          </cell>
          <cell r="B48" t="str">
            <v>33072319930901003X</v>
          </cell>
          <cell r="C48" t="str">
            <v>朱佳豪</v>
          </cell>
          <cell r="D48" t="str">
            <v>15967978655</v>
          </cell>
          <cell r="E48" t="str">
            <v>其他</v>
          </cell>
          <cell r="F48" t="str">
            <v>男</v>
          </cell>
          <cell r="G48" t="str">
            <v>本科</v>
          </cell>
          <cell r="H48" t="str">
            <v>无</v>
          </cell>
          <cell r="I48" t="str">
            <v>2017-07-10</v>
          </cell>
          <cell r="J48" t="str">
            <v>会计学</v>
          </cell>
          <cell r="K48" t="str">
            <v>浙江省金华市武义县</v>
          </cell>
          <cell r="L48" t="str">
            <v>2001-05-13</v>
          </cell>
          <cell r="M48" t="str">
            <v>13307</v>
          </cell>
          <cell r="N48" t="str">
            <v>浙江省金华市武义县</v>
          </cell>
          <cell r="O48" t="str">
            <v/>
          </cell>
          <cell r="P48" t="str">
            <v/>
          </cell>
          <cell r="Q48" t="str">
            <v>西南科技大学</v>
          </cell>
          <cell r="R48" t="str">
            <v>办事员1</v>
          </cell>
          <cell r="S48" t="str">
            <v>事业综合服务中心</v>
          </cell>
          <cell r="T48" t="str">
            <v>2</v>
          </cell>
          <cell r="U48" t="str">
            <v>17</v>
          </cell>
          <cell r="V48" t="str">
            <v>13307008022</v>
          </cell>
          <cell r="W48" t="str">
            <v>13307008022001</v>
          </cell>
          <cell r="X48" t="str">
            <v/>
          </cell>
          <cell r="Y48" t="str">
            <v>武义县柳城畲族镇人民政府</v>
          </cell>
          <cell r="Z48" t="str">
            <v>事业综合服务中心</v>
          </cell>
          <cell r="AA48" t="str">
            <v/>
          </cell>
          <cell r="AB48" t="str">
            <v>《综合应用能力》</v>
          </cell>
          <cell r="AC48" t="str">
            <v>《职业能力倾向测验》</v>
          </cell>
        </row>
        <row r="49">
          <cell r="A49" t="str">
            <v>22707010218</v>
          </cell>
          <cell r="B49" t="str">
            <v>330723198908030628</v>
          </cell>
          <cell r="C49" t="str">
            <v>廖凌云</v>
          </cell>
          <cell r="D49" t="str">
            <v>18257880660</v>
          </cell>
          <cell r="E49" t="str">
            <v>中共党员</v>
          </cell>
          <cell r="F49" t="str">
            <v>女</v>
          </cell>
          <cell r="G49" t="str">
            <v>本科</v>
          </cell>
          <cell r="H49" t="str">
            <v>学士</v>
          </cell>
          <cell r="I49" t="str">
            <v>2022-01-30</v>
          </cell>
          <cell r="J49" t="str">
            <v>法学</v>
          </cell>
          <cell r="K49" t="str">
            <v>浙江省金华市武义县</v>
          </cell>
          <cell r="L49" t="str">
            <v>2014-06-16</v>
          </cell>
          <cell r="M49" t="str">
            <v>13307</v>
          </cell>
          <cell r="N49" t="str">
            <v>浙江省金华市武义县</v>
          </cell>
          <cell r="O49" t="str">
            <v/>
          </cell>
          <cell r="P49" t="str">
            <v/>
          </cell>
          <cell r="Q49" t="str">
            <v>四川农业大学</v>
          </cell>
          <cell r="R49" t="str">
            <v>办事员1</v>
          </cell>
          <cell r="S49" t="str">
            <v>武义县消费者权益保护委员会秘书处</v>
          </cell>
          <cell r="T49" t="str">
            <v>2</v>
          </cell>
          <cell r="U49" t="str">
            <v>18</v>
          </cell>
          <cell r="V49" t="str">
            <v>13307008011</v>
          </cell>
          <cell r="W49" t="str">
            <v>13307008011001</v>
          </cell>
          <cell r="X49" t="str">
            <v/>
          </cell>
          <cell r="Y49" t="str">
            <v>武义县市场监督管理局</v>
          </cell>
          <cell r="Z49" t="str">
            <v>武义县消费者权益保护委员会秘书处</v>
          </cell>
          <cell r="AA49" t="str">
            <v/>
          </cell>
          <cell r="AB49" t="str">
            <v>《综合应用能力》</v>
          </cell>
          <cell r="AC49" t="str">
            <v>《职业能力倾向测验》</v>
          </cell>
        </row>
        <row r="50">
          <cell r="A50" t="str">
            <v>22707010219</v>
          </cell>
          <cell r="B50" t="str">
            <v>330723199907191918</v>
          </cell>
          <cell r="C50" t="str">
            <v>邵敏锐</v>
          </cell>
          <cell r="D50" t="str">
            <v>18857979539</v>
          </cell>
          <cell r="E50" t="str">
            <v>中共党员</v>
          </cell>
          <cell r="F50" t="str">
            <v>男</v>
          </cell>
          <cell r="G50" t="str">
            <v>本科</v>
          </cell>
          <cell r="H50" t="str">
            <v>学士</v>
          </cell>
          <cell r="I50" t="str">
            <v>2022-06-20</v>
          </cell>
          <cell r="J50" t="str">
            <v>物联网工程</v>
          </cell>
          <cell r="K50" t="str">
            <v>浙江省金华市武义县白洋街道上邵村</v>
          </cell>
          <cell r="L50" t="str">
            <v>1999-08-07</v>
          </cell>
          <cell r="M50" t="str">
            <v>13307</v>
          </cell>
          <cell r="N50" t="str">
            <v>浙江金华武义</v>
          </cell>
          <cell r="O50" t="str">
            <v/>
          </cell>
          <cell r="P50" t="str">
            <v/>
          </cell>
          <cell r="Q50" t="str">
            <v>浙江水利水电学院</v>
          </cell>
          <cell r="R50" t="str">
            <v>办事员1</v>
          </cell>
          <cell r="S50" t="str">
            <v>武义县人事考试中心</v>
          </cell>
          <cell r="T50" t="str">
            <v>2</v>
          </cell>
          <cell r="U50" t="str">
            <v>19</v>
          </cell>
          <cell r="V50" t="str">
            <v>13307008015</v>
          </cell>
          <cell r="W50" t="str">
            <v>13307008015001</v>
          </cell>
          <cell r="X50" t="str">
            <v/>
          </cell>
          <cell r="Y50" t="str">
            <v>武义县人力资源和社会保障局</v>
          </cell>
          <cell r="Z50" t="str">
            <v>武义县人事考试中心</v>
          </cell>
          <cell r="AA50" t="str">
            <v/>
          </cell>
          <cell r="AB50" t="str">
            <v>《综合应用能力》</v>
          </cell>
          <cell r="AC50" t="str">
            <v>《职业能力倾向测验》</v>
          </cell>
        </row>
        <row r="51">
          <cell r="A51" t="str">
            <v>22707010220</v>
          </cell>
          <cell r="B51" t="str">
            <v>330723198909164820</v>
          </cell>
          <cell r="C51" t="str">
            <v>朱华敏</v>
          </cell>
          <cell r="D51" t="str">
            <v>18257990973</v>
          </cell>
          <cell r="E51" t="str">
            <v>其他</v>
          </cell>
          <cell r="F51" t="str">
            <v>女</v>
          </cell>
          <cell r="G51" t="str">
            <v>本科</v>
          </cell>
          <cell r="H51" t="str">
            <v>无</v>
          </cell>
          <cell r="I51" t="str">
            <v>2015-02-28</v>
          </cell>
          <cell r="J51" t="str">
            <v>会计学</v>
          </cell>
          <cell r="K51" t="str">
            <v>浙江省金华市武义县</v>
          </cell>
          <cell r="L51" t="str">
            <v>2015-02-09</v>
          </cell>
          <cell r="M51" t="str">
            <v>13307</v>
          </cell>
          <cell r="N51" t="str">
            <v>浙江省金华市武义县</v>
          </cell>
          <cell r="O51" t="str">
            <v/>
          </cell>
          <cell r="P51" t="str">
            <v/>
          </cell>
          <cell r="Q51" t="str">
            <v>浙江大学</v>
          </cell>
          <cell r="R51" t="str">
            <v>办事员1</v>
          </cell>
          <cell r="S51" t="str">
            <v>事业综合服务中心</v>
          </cell>
          <cell r="T51" t="str">
            <v>2</v>
          </cell>
          <cell r="U51" t="str">
            <v>20</v>
          </cell>
          <cell r="V51" t="str">
            <v>13307008022</v>
          </cell>
          <cell r="W51" t="str">
            <v>13307008022001</v>
          </cell>
          <cell r="X51" t="str">
            <v/>
          </cell>
          <cell r="Y51" t="str">
            <v>武义县柳城畲族镇人民政府</v>
          </cell>
          <cell r="Z51" t="str">
            <v>事业综合服务中心</v>
          </cell>
          <cell r="AA51" t="str">
            <v/>
          </cell>
          <cell r="AB51" t="str">
            <v>《综合应用能力》</v>
          </cell>
          <cell r="AC51" t="str">
            <v>《职业能力倾向测验》</v>
          </cell>
        </row>
        <row r="52">
          <cell r="A52" t="str">
            <v>22707010221</v>
          </cell>
          <cell r="B52" t="str">
            <v>330723199301160017</v>
          </cell>
          <cell r="C52" t="str">
            <v>陈颖平</v>
          </cell>
          <cell r="D52" t="str">
            <v>13967970789</v>
          </cell>
          <cell r="E52" t="str">
            <v>其他</v>
          </cell>
          <cell r="F52" t="str">
            <v>男</v>
          </cell>
          <cell r="G52" t="str">
            <v>本科</v>
          </cell>
          <cell r="H52" t="str">
            <v>学士</v>
          </cell>
          <cell r="I52" t="str">
            <v>2017-07-30</v>
          </cell>
          <cell r="J52" t="str">
            <v>交通运输</v>
          </cell>
          <cell r="K52" t="str">
            <v>浙江省武义县</v>
          </cell>
          <cell r="L52" t="str">
            <v>2015-08-30</v>
          </cell>
          <cell r="M52" t="str">
            <v>13307</v>
          </cell>
          <cell r="N52" t="str">
            <v>浙江省武义县</v>
          </cell>
          <cell r="O52" t="str">
            <v/>
          </cell>
          <cell r="P52" t="str">
            <v/>
          </cell>
          <cell r="Q52" t="str">
            <v>大连科技学院</v>
          </cell>
          <cell r="R52" t="str">
            <v>办事员1</v>
          </cell>
          <cell r="S52" t="str">
            <v>武义县不动产登记中心</v>
          </cell>
          <cell r="T52" t="str">
            <v>2</v>
          </cell>
          <cell r="U52" t="str">
            <v>21</v>
          </cell>
          <cell r="V52" t="str">
            <v>13307008005</v>
          </cell>
          <cell r="W52" t="str">
            <v>13307008005002</v>
          </cell>
          <cell r="X52" t="str">
            <v/>
          </cell>
          <cell r="Y52" t="str">
            <v>武义县自然资源和规划局</v>
          </cell>
          <cell r="Z52" t="str">
            <v>武义县不动产登记中心</v>
          </cell>
          <cell r="AA52" t="str">
            <v/>
          </cell>
          <cell r="AB52" t="str">
            <v>《综合应用能力》</v>
          </cell>
          <cell r="AC52" t="str">
            <v>《职业能力倾向测验》</v>
          </cell>
        </row>
        <row r="53">
          <cell r="A53" t="str">
            <v>22707010222</v>
          </cell>
          <cell r="B53" t="str">
            <v>330723199402264114</v>
          </cell>
          <cell r="C53" t="str">
            <v>陈星运</v>
          </cell>
          <cell r="D53" t="str">
            <v>15605897596</v>
          </cell>
          <cell r="E53" t="str">
            <v>其他</v>
          </cell>
          <cell r="F53" t="str">
            <v>男</v>
          </cell>
          <cell r="G53" t="str">
            <v>本科</v>
          </cell>
          <cell r="H53" t="str">
            <v>无</v>
          </cell>
          <cell r="I53" t="str">
            <v>2019-01-31</v>
          </cell>
          <cell r="J53" t="str">
            <v>会计学</v>
          </cell>
          <cell r="K53" t="str">
            <v>武义</v>
          </cell>
          <cell r="L53" t="str">
            <v>1999-03-30</v>
          </cell>
          <cell r="M53" t="str">
            <v>13307</v>
          </cell>
          <cell r="N53" t="str">
            <v>浙江省金华市武义县</v>
          </cell>
          <cell r="O53" t="str">
            <v/>
          </cell>
          <cell r="P53" t="str">
            <v/>
          </cell>
          <cell r="Q53" t="str">
            <v>国家开放大学</v>
          </cell>
          <cell r="R53" t="str">
            <v>办事员1</v>
          </cell>
          <cell r="S53" t="str">
            <v>事业综合服务中心</v>
          </cell>
          <cell r="T53" t="str">
            <v>2</v>
          </cell>
          <cell r="U53" t="str">
            <v>22</v>
          </cell>
          <cell r="V53" t="str">
            <v>13307008022</v>
          </cell>
          <cell r="W53" t="str">
            <v>13307008022001</v>
          </cell>
          <cell r="X53" t="str">
            <v/>
          </cell>
          <cell r="Y53" t="str">
            <v>武义县柳城畲族镇人民政府</v>
          </cell>
          <cell r="Z53" t="str">
            <v>事业综合服务中心</v>
          </cell>
          <cell r="AA53" t="str">
            <v/>
          </cell>
          <cell r="AB53" t="str">
            <v>《综合应用能力》</v>
          </cell>
          <cell r="AC53" t="str">
            <v>《职业能力倾向测验》</v>
          </cell>
        </row>
        <row r="54">
          <cell r="A54" t="str">
            <v>22707010223</v>
          </cell>
          <cell r="B54" t="str">
            <v>330723199704035587</v>
          </cell>
          <cell r="C54" t="str">
            <v>鲍紫薇</v>
          </cell>
          <cell r="D54" t="str">
            <v>15958429743</v>
          </cell>
          <cell r="E54" t="str">
            <v>其他</v>
          </cell>
          <cell r="F54" t="str">
            <v>女</v>
          </cell>
          <cell r="G54" t="str">
            <v>本科</v>
          </cell>
          <cell r="H54" t="str">
            <v>学士</v>
          </cell>
          <cell r="I54" t="str">
            <v>2019-06-11</v>
          </cell>
          <cell r="J54" t="str">
            <v>文化产业管理</v>
          </cell>
          <cell r="K54" t="str">
            <v>浙江省金华市武义县</v>
          </cell>
          <cell r="L54" t="str">
            <v>1997-04-03</v>
          </cell>
          <cell r="M54" t="str">
            <v>13307</v>
          </cell>
          <cell r="N54" t="str">
            <v>浙江省金华市武义县</v>
          </cell>
          <cell r="O54" t="str">
            <v/>
          </cell>
          <cell r="P54" t="str">
            <v/>
          </cell>
          <cell r="Q54" t="str">
            <v>宁波财经学院</v>
          </cell>
          <cell r="R54" t="str">
            <v>办事员1</v>
          </cell>
          <cell r="S54" t="str">
            <v>武义县消费者权益保护委员会秘书处</v>
          </cell>
          <cell r="T54" t="str">
            <v>2</v>
          </cell>
          <cell r="U54" t="str">
            <v>23</v>
          </cell>
          <cell r="V54" t="str">
            <v>13307008011</v>
          </cell>
          <cell r="W54" t="str">
            <v>13307008011001</v>
          </cell>
          <cell r="X54" t="str">
            <v/>
          </cell>
          <cell r="Y54" t="str">
            <v>武义县市场监督管理局</v>
          </cell>
          <cell r="Z54" t="str">
            <v>武义县消费者权益保护委员会秘书处</v>
          </cell>
          <cell r="AA54" t="str">
            <v/>
          </cell>
          <cell r="AB54" t="str">
            <v>《综合应用能力》</v>
          </cell>
          <cell r="AC54" t="str">
            <v>《职业能力倾向测验》</v>
          </cell>
        </row>
        <row r="55">
          <cell r="A55" t="str">
            <v>22707010224</v>
          </cell>
          <cell r="B55" t="str">
            <v>330724199506105421</v>
          </cell>
          <cell r="C55" t="str">
            <v>王聪</v>
          </cell>
          <cell r="D55" t="str">
            <v>17316900401</v>
          </cell>
          <cell r="E55" t="str">
            <v>其他</v>
          </cell>
          <cell r="F55" t="str">
            <v>女</v>
          </cell>
          <cell r="G55" t="str">
            <v>硕士研究生</v>
          </cell>
          <cell r="H55" t="str">
            <v>硕士</v>
          </cell>
          <cell r="I55" t="str">
            <v>2019-01-19</v>
          </cell>
          <cell r="J55" t="str">
            <v>管理</v>
          </cell>
          <cell r="K55" t="str">
            <v>东阳市横店</v>
          </cell>
          <cell r="L55" t="str">
            <v>1995-06-10</v>
          </cell>
          <cell r="M55" t="str">
            <v>13307</v>
          </cell>
          <cell r="N55" t="str">
            <v>东阳市横店</v>
          </cell>
          <cell r="O55" t="str">
            <v/>
          </cell>
          <cell r="P55" t="str">
            <v/>
          </cell>
          <cell r="Q55" t="str">
            <v>约克大学</v>
          </cell>
          <cell r="R55" t="str">
            <v>办事员1</v>
          </cell>
          <cell r="S55" t="str">
            <v>武义县消费者权益保护委员会秘书处</v>
          </cell>
          <cell r="T55" t="str">
            <v>2</v>
          </cell>
          <cell r="U55" t="str">
            <v>24</v>
          </cell>
          <cell r="V55" t="str">
            <v>13307008011</v>
          </cell>
          <cell r="W55" t="str">
            <v>13307008011001</v>
          </cell>
          <cell r="X55" t="str">
            <v/>
          </cell>
          <cell r="Y55" t="str">
            <v>武义县市场监督管理局</v>
          </cell>
          <cell r="Z55" t="str">
            <v>武义县消费者权益保护委员会秘书处</v>
          </cell>
          <cell r="AA55" t="str">
            <v/>
          </cell>
          <cell r="AB55" t="str">
            <v>《综合应用能力》</v>
          </cell>
          <cell r="AC55" t="str">
            <v>《职业能力倾向测验》</v>
          </cell>
        </row>
        <row r="56">
          <cell r="A56" t="str">
            <v>22707010225</v>
          </cell>
          <cell r="B56" t="str">
            <v>412721199001172613</v>
          </cell>
          <cell r="C56" t="str">
            <v>翟永威</v>
          </cell>
          <cell r="D56" t="str">
            <v>13592656100</v>
          </cell>
          <cell r="E56" t="str">
            <v>其他</v>
          </cell>
          <cell r="F56" t="str">
            <v>男</v>
          </cell>
          <cell r="G56" t="str">
            <v>硕士研究生</v>
          </cell>
          <cell r="H56" t="str">
            <v>硕士</v>
          </cell>
          <cell r="I56" t="str">
            <v>2016-06-01</v>
          </cell>
          <cell r="J56" t="str">
            <v>管理科学与工程（工程项目管理）</v>
          </cell>
          <cell r="K56" t="str">
            <v>河南省周口市扶沟县</v>
          </cell>
          <cell r="L56" t="str">
            <v>1990-01-17</v>
          </cell>
          <cell r="M56" t="str">
            <v>13307</v>
          </cell>
          <cell r="N56" t="str">
            <v>河南省周口市扶沟县</v>
          </cell>
          <cell r="O56" t="str">
            <v/>
          </cell>
          <cell r="P56" t="str">
            <v/>
          </cell>
          <cell r="Q56" t="str">
            <v>吉林大学</v>
          </cell>
          <cell r="R56" t="str">
            <v>办事员1</v>
          </cell>
          <cell r="S56" t="str">
            <v>武义县不动产登记中心</v>
          </cell>
          <cell r="T56" t="str">
            <v>2</v>
          </cell>
          <cell r="U56" t="str">
            <v>25</v>
          </cell>
          <cell r="V56" t="str">
            <v>13307008005</v>
          </cell>
          <cell r="W56" t="str">
            <v>13307008005002</v>
          </cell>
          <cell r="X56" t="str">
            <v/>
          </cell>
          <cell r="Y56" t="str">
            <v>武义县自然资源和规划局</v>
          </cell>
          <cell r="Z56" t="str">
            <v>武义县不动产登记中心</v>
          </cell>
          <cell r="AA56" t="str">
            <v/>
          </cell>
          <cell r="AB56" t="str">
            <v>《综合应用能力》</v>
          </cell>
          <cell r="AC56" t="str">
            <v>《职业能力倾向测验》</v>
          </cell>
        </row>
        <row r="57">
          <cell r="A57" t="str">
            <v>22707010226</v>
          </cell>
          <cell r="B57" t="str">
            <v>330723199211256859</v>
          </cell>
          <cell r="C57" t="str">
            <v>范建东</v>
          </cell>
          <cell r="D57" t="str">
            <v>15088285991</v>
          </cell>
          <cell r="E57" t="str">
            <v>其他</v>
          </cell>
          <cell r="F57" t="str">
            <v>男</v>
          </cell>
          <cell r="G57" t="str">
            <v>本科</v>
          </cell>
          <cell r="H57" t="str">
            <v>无</v>
          </cell>
          <cell r="I57" t="str">
            <v>2021-01-01</v>
          </cell>
          <cell r="J57" t="str">
            <v>法学</v>
          </cell>
          <cell r="K57" t="str">
            <v>金华市武义县</v>
          </cell>
          <cell r="L57" t="str">
            <v>1992-11-25</v>
          </cell>
          <cell r="M57" t="str">
            <v>13307</v>
          </cell>
          <cell r="N57" t="str">
            <v>金华市武义县</v>
          </cell>
          <cell r="O57" t="str">
            <v/>
          </cell>
          <cell r="P57" t="str">
            <v/>
          </cell>
          <cell r="Q57" t="str">
            <v>西南科技大学</v>
          </cell>
          <cell r="R57" t="str">
            <v>办事员1</v>
          </cell>
          <cell r="S57" t="str">
            <v>事业综合服务中心</v>
          </cell>
          <cell r="T57" t="str">
            <v>2</v>
          </cell>
          <cell r="U57" t="str">
            <v>26</v>
          </cell>
          <cell r="V57" t="str">
            <v>13307008025</v>
          </cell>
          <cell r="W57" t="str">
            <v>13307008025001</v>
          </cell>
          <cell r="X57" t="str">
            <v/>
          </cell>
          <cell r="Y57" t="str">
            <v>武义县王宅镇人民政府</v>
          </cell>
          <cell r="Z57" t="str">
            <v>事业综合服务中心</v>
          </cell>
          <cell r="AA57" t="str">
            <v/>
          </cell>
          <cell r="AB57" t="str">
            <v>《综合应用能力》</v>
          </cell>
          <cell r="AC57" t="str">
            <v>《职业能力倾向测验》</v>
          </cell>
        </row>
        <row r="58">
          <cell r="A58" t="str">
            <v>22707010227</v>
          </cell>
          <cell r="B58" t="str">
            <v>330723199411232392</v>
          </cell>
          <cell r="C58" t="str">
            <v>徐彪</v>
          </cell>
          <cell r="D58" t="str">
            <v>13157910881</v>
          </cell>
          <cell r="E58" t="str">
            <v>其他</v>
          </cell>
          <cell r="F58" t="str">
            <v>男</v>
          </cell>
          <cell r="G58" t="str">
            <v>本科</v>
          </cell>
          <cell r="H58" t="str">
            <v>学士</v>
          </cell>
          <cell r="I58" t="str">
            <v>2016-07-01</v>
          </cell>
          <cell r="J58" t="str">
            <v>中药资源与开发</v>
          </cell>
          <cell r="K58" t="str">
            <v>浙江省金华市武义县</v>
          </cell>
          <cell r="L58" t="str">
            <v>1994-11-23</v>
          </cell>
          <cell r="M58" t="str">
            <v>13307</v>
          </cell>
          <cell r="N58" t="str">
            <v>浙江省金华市武义县</v>
          </cell>
          <cell r="O58" t="str">
            <v/>
          </cell>
          <cell r="P58" t="str">
            <v/>
          </cell>
          <cell r="Q58" t="str">
            <v>安徽农业大学</v>
          </cell>
          <cell r="R58" t="str">
            <v>办事员1</v>
          </cell>
          <cell r="S58" t="str">
            <v>武义县人事考试中心</v>
          </cell>
          <cell r="T58" t="str">
            <v>2</v>
          </cell>
          <cell r="U58" t="str">
            <v>27</v>
          </cell>
          <cell r="V58" t="str">
            <v>13307008015</v>
          </cell>
          <cell r="W58" t="str">
            <v>13307008015001</v>
          </cell>
          <cell r="X58" t="str">
            <v/>
          </cell>
          <cell r="Y58" t="str">
            <v>武义县人力资源和社会保障局</v>
          </cell>
          <cell r="Z58" t="str">
            <v>武义县人事考试中心</v>
          </cell>
          <cell r="AA58" t="str">
            <v/>
          </cell>
          <cell r="AB58" t="str">
            <v>《综合应用能力》</v>
          </cell>
          <cell r="AC58" t="str">
            <v>《职业能力倾向测验》</v>
          </cell>
        </row>
        <row r="59">
          <cell r="A59" t="str">
            <v>22707010228</v>
          </cell>
          <cell r="B59" t="str">
            <v>360732200008050051</v>
          </cell>
          <cell r="C59" t="str">
            <v>陈家龙</v>
          </cell>
          <cell r="D59" t="str">
            <v>13566791699</v>
          </cell>
          <cell r="E59" t="str">
            <v>共青团员</v>
          </cell>
          <cell r="F59" t="str">
            <v>男</v>
          </cell>
          <cell r="G59" t="str">
            <v>本科</v>
          </cell>
          <cell r="H59" t="str">
            <v>学士</v>
          </cell>
          <cell r="I59" t="str">
            <v>2022-07-11</v>
          </cell>
          <cell r="J59" t="str">
            <v>土木工程</v>
          </cell>
          <cell r="K59" t="str">
            <v>浙江省金华市武义县</v>
          </cell>
          <cell r="L59" t="str">
            <v>2006-02-17</v>
          </cell>
          <cell r="M59" t="str">
            <v>13307</v>
          </cell>
          <cell r="N59" t="str">
            <v>浙江省金华市武义县</v>
          </cell>
          <cell r="O59" t="str">
            <v/>
          </cell>
          <cell r="P59" t="str">
            <v/>
          </cell>
          <cell r="Q59" t="str">
            <v>上海师范大学</v>
          </cell>
          <cell r="R59" t="str">
            <v>办事员1</v>
          </cell>
          <cell r="S59" t="str">
            <v>事业综合服务中心</v>
          </cell>
          <cell r="T59" t="str">
            <v>2</v>
          </cell>
          <cell r="U59" t="str">
            <v>28</v>
          </cell>
          <cell r="V59" t="str">
            <v>13307008024</v>
          </cell>
          <cell r="W59" t="str">
            <v>13307008024001</v>
          </cell>
          <cell r="X59" t="str">
            <v/>
          </cell>
          <cell r="Y59" t="str">
            <v>武义县泉溪镇人民政府</v>
          </cell>
          <cell r="Z59" t="str">
            <v>事业综合服务中心</v>
          </cell>
          <cell r="AA59" t="str">
            <v/>
          </cell>
          <cell r="AB59" t="str">
            <v>《综合应用能力》</v>
          </cell>
          <cell r="AC59" t="str">
            <v>《职业能力倾向测验》</v>
          </cell>
        </row>
        <row r="60">
          <cell r="A60" t="str">
            <v>22707010229</v>
          </cell>
          <cell r="B60" t="str">
            <v>411521199006187214</v>
          </cell>
          <cell r="C60" t="str">
            <v>许正恒</v>
          </cell>
          <cell r="D60" t="str">
            <v>17816122427</v>
          </cell>
          <cell r="E60" t="str">
            <v>其他</v>
          </cell>
          <cell r="F60" t="str">
            <v>男</v>
          </cell>
          <cell r="G60" t="str">
            <v>硕士研究生</v>
          </cell>
          <cell r="H60" t="str">
            <v>硕士</v>
          </cell>
          <cell r="I60" t="str">
            <v>2020-05-29</v>
          </cell>
          <cell r="J60" t="str">
            <v>信号与信息处理</v>
          </cell>
          <cell r="K60" t="str">
            <v>河南省信阳市罗山县新南街</v>
          </cell>
          <cell r="L60" t="str">
            <v>1990-06-18</v>
          </cell>
          <cell r="M60" t="str">
            <v>13307</v>
          </cell>
          <cell r="N60" t="str">
            <v>河南省信阳市罗山县</v>
          </cell>
          <cell r="O60" t="str">
            <v/>
          </cell>
          <cell r="P60" t="str">
            <v/>
          </cell>
          <cell r="Q60" t="str">
            <v>浙江理工大学</v>
          </cell>
          <cell r="R60" t="str">
            <v>办事员1</v>
          </cell>
          <cell r="S60" t="str">
            <v>武义县不动产登记中心</v>
          </cell>
          <cell r="T60" t="str">
            <v>2</v>
          </cell>
          <cell r="U60" t="str">
            <v>29</v>
          </cell>
          <cell r="V60" t="str">
            <v>13307008005</v>
          </cell>
          <cell r="W60" t="str">
            <v>13307008005002</v>
          </cell>
          <cell r="X60" t="str">
            <v/>
          </cell>
          <cell r="Y60" t="str">
            <v>武义县自然资源和规划局</v>
          </cell>
          <cell r="Z60" t="str">
            <v>武义县不动产登记中心</v>
          </cell>
          <cell r="AA60" t="str">
            <v/>
          </cell>
          <cell r="AB60" t="str">
            <v>《综合应用能力》</v>
          </cell>
          <cell r="AC60" t="str">
            <v>《职业能力倾向测验》</v>
          </cell>
        </row>
        <row r="61">
          <cell r="A61" t="str">
            <v>22707010230</v>
          </cell>
          <cell r="B61" t="str">
            <v>330723199709080010</v>
          </cell>
          <cell r="C61" t="str">
            <v>汤秦</v>
          </cell>
          <cell r="D61" t="str">
            <v>15757938525</v>
          </cell>
          <cell r="E61" t="str">
            <v>共青团员</v>
          </cell>
          <cell r="F61" t="str">
            <v>男</v>
          </cell>
          <cell r="G61" t="str">
            <v>本科</v>
          </cell>
          <cell r="H61" t="str">
            <v>学士</v>
          </cell>
          <cell r="I61" t="str">
            <v>2019-06-22</v>
          </cell>
          <cell r="J61" t="str">
            <v>食品科学与工程</v>
          </cell>
          <cell r="K61" t="str">
            <v>浙江省金华市武义县</v>
          </cell>
          <cell r="L61" t="str">
            <v>2005-07-11</v>
          </cell>
          <cell r="M61" t="str">
            <v>13307</v>
          </cell>
          <cell r="N61" t="str">
            <v>浙江省金华市武义县</v>
          </cell>
          <cell r="O61" t="str">
            <v/>
          </cell>
          <cell r="P61" t="str">
            <v/>
          </cell>
          <cell r="Q61" t="str">
            <v>江南大学</v>
          </cell>
          <cell r="R61" t="str">
            <v>办事员1</v>
          </cell>
          <cell r="S61" t="str">
            <v>武义县不动产登记中心</v>
          </cell>
          <cell r="T61" t="str">
            <v>2</v>
          </cell>
          <cell r="U61" t="str">
            <v>30</v>
          </cell>
          <cell r="V61" t="str">
            <v>13307008005</v>
          </cell>
          <cell r="W61" t="str">
            <v>13307008005002</v>
          </cell>
          <cell r="X61" t="str">
            <v/>
          </cell>
          <cell r="Y61" t="str">
            <v>武义县自然资源和规划局</v>
          </cell>
          <cell r="Z61" t="str">
            <v>武义县不动产登记中心</v>
          </cell>
          <cell r="AA61" t="str">
            <v/>
          </cell>
          <cell r="AB61" t="str">
            <v>《综合应用能力》</v>
          </cell>
          <cell r="AC61" t="str">
            <v>《职业能力倾向测验》</v>
          </cell>
        </row>
        <row r="62">
          <cell r="A62" t="str">
            <v>22707010301</v>
          </cell>
          <cell r="B62" t="str">
            <v>330723199503160613</v>
          </cell>
          <cell r="C62" t="str">
            <v>陈庆勇</v>
          </cell>
          <cell r="D62" t="str">
            <v>17855846092</v>
          </cell>
          <cell r="E62" t="str">
            <v>共青团员</v>
          </cell>
          <cell r="F62" t="str">
            <v>男</v>
          </cell>
          <cell r="G62" t="str">
            <v>本科</v>
          </cell>
          <cell r="H62" t="str">
            <v>学士</v>
          </cell>
          <cell r="I62" t="str">
            <v>2018-06-08</v>
          </cell>
          <cell r="J62" t="str">
            <v>法学</v>
          </cell>
          <cell r="K62" t="str">
            <v>浙江省武义县</v>
          </cell>
          <cell r="L62" t="str">
            <v>1995-03-16</v>
          </cell>
          <cell r="M62" t="str">
            <v>13307</v>
          </cell>
          <cell r="N62" t="str">
            <v>浙江省武义县</v>
          </cell>
          <cell r="O62" t="str">
            <v/>
          </cell>
          <cell r="P62" t="str">
            <v/>
          </cell>
          <cell r="Q62" t="str">
            <v>浙江万里学院</v>
          </cell>
          <cell r="R62" t="str">
            <v>办事员1</v>
          </cell>
          <cell r="S62" t="str">
            <v>武义县行政执法信息中心</v>
          </cell>
          <cell r="T62" t="str">
            <v>3</v>
          </cell>
          <cell r="U62" t="str">
            <v>1</v>
          </cell>
          <cell r="V62" t="str">
            <v>13307008014</v>
          </cell>
          <cell r="W62" t="str">
            <v>13307008014001</v>
          </cell>
          <cell r="X62" t="str">
            <v/>
          </cell>
          <cell r="Y62" t="str">
            <v>武义县司法局</v>
          </cell>
          <cell r="Z62" t="str">
            <v>武义县行政执法信息中心</v>
          </cell>
          <cell r="AA62" t="str">
            <v/>
          </cell>
          <cell r="AB62" t="str">
            <v>《综合应用能力》</v>
          </cell>
          <cell r="AC62" t="str">
            <v>《职业能力倾向测验》</v>
          </cell>
        </row>
        <row r="63">
          <cell r="A63" t="str">
            <v>22707010302</v>
          </cell>
          <cell r="B63" t="str">
            <v>330723199912202554</v>
          </cell>
          <cell r="C63" t="str">
            <v>洪澳凯</v>
          </cell>
          <cell r="D63" t="str">
            <v>18266974915</v>
          </cell>
          <cell r="E63" t="str">
            <v>共青团员</v>
          </cell>
          <cell r="F63" t="str">
            <v>男</v>
          </cell>
          <cell r="G63" t="str">
            <v>本科</v>
          </cell>
          <cell r="H63" t="str">
            <v>学士</v>
          </cell>
          <cell r="I63" t="str">
            <v>2022-06-23</v>
          </cell>
          <cell r="J63" t="str">
            <v>地理信息科学</v>
          </cell>
          <cell r="K63" t="str">
            <v>浙江省金华市武义县</v>
          </cell>
          <cell r="L63" t="str">
            <v>2004-03-29</v>
          </cell>
          <cell r="M63" t="str">
            <v>13307</v>
          </cell>
          <cell r="N63" t="str">
            <v>浙江省金华市武义县</v>
          </cell>
          <cell r="O63" t="str">
            <v/>
          </cell>
          <cell r="P63" t="str">
            <v/>
          </cell>
          <cell r="Q63" t="str">
            <v>天津城建大学</v>
          </cell>
          <cell r="R63" t="str">
            <v>办事员1</v>
          </cell>
          <cell r="S63" t="str">
            <v>武义县不动产登记中心</v>
          </cell>
          <cell r="T63" t="str">
            <v>3</v>
          </cell>
          <cell r="U63" t="str">
            <v>2</v>
          </cell>
          <cell r="V63" t="str">
            <v>13307008005</v>
          </cell>
          <cell r="W63" t="str">
            <v>13307008005002</v>
          </cell>
          <cell r="X63" t="str">
            <v/>
          </cell>
          <cell r="Y63" t="str">
            <v>武义县自然资源和规划局</v>
          </cell>
          <cell r="Z63" t="str">
            <v>武义县不动产登记中心</v>
          </cell>
          <cell r="AA63" t="str">
            <v/>
          </cell>
          <cell r="AB63" t="str">
            <v>《综合应用能力》</v>
          </cell>
          <cell r="AC63" t="str">
            <v>《职业能力倾向测验》</v>
          </cell>
        </row>
        <row r="64">
          <cell r="A64" t="str">
            <v>22707010303</v>
          </cell>
          <cell r="B64" t="str">
            <v>330324198904052824</v>
          </cell>
          <cell r="C64" t="str">
            <v>李伟</v>
          </cell>
          <cell r="D64" t="str">
            <v>15857118905</v>
          </cell>
          <cell r="E64" t="str">
            <v>中共党员</v>
          </cell>
          <cell r="F64" t="str">
            <v>女</v>
          </cell>
          <cell r="G64" t="str">
            <v>硕士研究生</v>
          </cell>
          <cell r="H64" t="str">
            <v>硕士</v>
          </cell>
          <cell r="I64" t="str">
            <v>2016-06-17</v>
          </cell>
          <cell r="J64" t="str">
            <v>土地资源管理</v>
          </cell>
          <cell r="K64" t="str">
            <v>温州市永嘉县</v>
          </cell>
          <cell r="L64" t="str">
            <v>2014-02-17</v>
          </cell>
          <cell r="M64" t="str">
            <v>13307</v>
          </cell>
          <cell r="N64" t="str">
            <v>黑龙江省鸡西市城子河区</v>
          </cell>
          <cell r="O64" t="str">
            <v/>
          </cell>
          <cell r="P64" t="str">
            <v/>
          </cell>
          <cell r="Q64" t="str">
            <v>东北农业大学</v>
          </cell>
          <cell r="R64" t="str">
            <v>办事员1</v>
          </cell>
          <cell r="S64" t="str">
            <v>武义县消费者权益保护委员会秘书处</v>
          </cell>
          <cell r="T64" t="str">
            <v>3</v>
          </cell>
          <cell r="U64" t="str">
            <v>3</v>
          </cell>
          <cell r="V64" t="str">
            <v>13307008011</v>
          </cell>
          <cell r="W64" t="str">
            <v>13307008011001</v>
          </cell>
          <cell r="X64" t="str">
            <v/>
          </cell>
          <cell r="Y64" t="str">
            <v>武义县市场监督管理局</v>
          </cell>
          <cell r="Z64" t="str">
            <v>武义县消费者权益保护委员会秘书处</v>
          </cell>
          <cell r="AA64" t="str">
            <v/>
          </cell>
          <cell r="AB64" t="str">
            <v>《综合应用能力》</v>
          </cell>
          <cell r="AC64" t="str">
            <v>《职业能力倾向测验》</v>
          </cell>
        </row>
        <row r="65">
          <cell r="A65" t="str">
            <v>22707010304</v>
          </cell>
          <cell r="B65" t="str">
            <v>330723199904220015</v>
          </cell>
          <cell r="C65" t="str">
            <v>周涵博</v>
          </cell>
          <cell r="D65" t="str">
            <v>17795124792</v>
          </cell>
          <cell r="E65" t="str">
            <v>共青团员</v>
          </cell>
          <cell r="F65" t="str">
            <v>男</v>
          </cell>
          <cell r="G65" t="str">
            <v>本科</v>
          </cell>
          <cell r="H65" t="str">
            <v>学士</v>
          </cell>
          <cell r="I65" t="str">
            <v>2022-06-08</v>
          </cell>
          <cell r="J65" t="str">
            <v>英语</v>
          </cell>
          <cell r="K65" t="str">
            <v>浙江省金华市武义县</v>
          </cell>
          <cell r="L65" t="str">
            <v>2022-08-09</v>
          </cell>
          <cell r="M65" t="str">
            <v>13307</v>
          </cell>
          <cell r="N65" t="str">
            <v>浙江省金华市武义县</v>
          </cell>
          <cell r="O65" t="str">
            <v/>
          </cell>
          <cell r="P65" t="str">
            <v/>
          </cell>
          <cell r="Q65" t="str">
            <v>北方民族大学</v>
          </cell>
          <cell r="R65" t="str">
            <v>办事员1</v>
          </cell>
          <cell r="S65" t="str">
            <v>武义县人事考试中心</v>
          </cell>
          <cell r="T65" t="str">
            <v>3</v>
          </cell>
          <cell r="U65" t="str">
            <v>4</v>
          </cell>
          <cell r="V65" t="str">
            <v>13307008015</v>
          </cell>
          <cell r="W65" t="str">
            <v>13307008015001</v>
          </cell>
          <cell r="X65" t="str">
            <v/>
          </cell>
          <cell r="Y65" t="str">
            <v>武义县人力资源和社会保障局</v>
          </cell>
          <cell r="Z65" t="str">
            <v>武义县人事考试中心</v>
          </cell>
          <cell r="AA65" t="str">
            <v/>
          </cell>
          <cell r="AB65" t="str">
            <v>《综合应用能力》</v>
          </cell>
          <cell r="AC65" t="str">
            <v>《职业能力倾向测验》</v>
          </cell>
        </row>
        <row r="66">
          <cell r="A66" t="str">
            <v>22707010305</v>
          </cell>
          <cell r="B66" t="str">
            <v>330723199210301347</v>
          </cell>
          <cell r="C66" t="str">
            <v>周苇芳</v>
          </cell>
          <cell r="D66" t="str">
            <v>18970859791</v>
          </cell>
          <cell r="E66" t="str">
            <v>共青团员</v>
          </cell>
          <cell r="F66" t="str">
            <v>女</v>
          </cell>
          <cell r="G66" t="str">
            <v>本科</v>
          </cell>
          <cell r="H66" t="str">
            <v>学士</v>
          </cell>
          <cell r="I66" t="str">
            <v>2015-06-20</v>
          </cell>
          <cell r="J66" t="str">
            <v>文化产业管理（茶文化）</v>
          </cell>
          <cell r="K66" t="str">
            <v>浙江省金华市武义县</v>
          </cell>
          <cell r="L66" t="str">
            <v>1992-10-30</v>
          </cell>
          <cell r="M66" t="str">
            <v>13307</v>
          </cell>
          <cell r="N66" t="str">
            <v>金华市武义县</v>
          </cell>
          <cell r="O66" t="str">
            <v/>
          </cell>
          <cell r="P66" t="str">
            <v/>
          </cell>
          <cell r="Q66" t="str">
            <v>浙江农林大学</v>
          </cell>
          <cell r="R66" t="str">
            <v>办事员1</v>
          </cell>
          <cell r="S66" t="str">
            <v>武义县消费者权益保护委员会秘书处</v>
          </cell>
          <cell r="T66" t="str">
            <v>3</v>
          </cell>
          <cell r="U66" t="str">
            <v>5</v>
          </cell>
          <cell r="V66" t="str">
            <v>13307008011</v>
          </cell>
          <cell r="W66" t="str">
            <v>13307008011001</v>
          </cell>
          <cell r="X66" t="str">
            <v/>
          </cell>
          <cell r="Y66" t="str">
            <v>武义县市场监督管理局</v>
          </cell>
          <cell r="Z66" t="str">
            <v>武义县消费者权益保护委员会秘书处</v>
          </cell>
          <cell r="AA66" t="str">
            <v/>
          </cell>
          <cell r="AB66" t="str">
            <v>《综合应用能力》</v>
          </cell>
          <cell r="AC66" t="str">
            <v>《职业能力倾向测验》</v>
          </cell>
        </row>
        <row r="67">
          <cell r="A67" t="str">
            <v>22707010306</v>
          </cell>
          <cell r="B67" t="str">
            <v>330723199312276867</v>
          </cell>
          <cell r="C67" t="str">
            <v>陈阳</v>
          </cell>
          <cell r="D67" t="str">
            <v>15726818663</v>
          </cell>
          <cell r="E67" t="str">
            <v>共青团员</v>
          </cell>
          <cell r="F67" t="str">
            <v>女</v>
          </cell>
          <cell r="G67" t="str">
            <v>本科</v>
          </cell>
          <cell r="H67" t="str">
            <v>学士</v>
          </cell>
          <cell r="I67" t="str">
            <v>2017-06-08</v>
          </cell>
          <cell r="J67" t="str">
            <v>工商管理</v>
          </cell>
          <cell r="K67" t="str">
            <v>浙江省金华市武义县</v>
          </cell>
          <cell r="L67" t="str">
            <v>1993-12-27</v>
          </cell>
          <cell r="M67" t="str">
            <v>13307</v>
          </cell>
          <cell r="N67" t="str">
            <v>浙江省金华市武义县</v>
          </cell>
          <cell r="O67" t="str">
            <v/>
          </cell>
          <cell r="P67" t="str">
            <v/>
          </cell>
          <cell r="Q67" t="str">
            <v>上海财经大学浙江学院</v>
          </cell>
          <cell r="R67" t="str">
            <v>办事员1</v>
          </cell>
          <cell r="S67" t="str">
            <v>武义县消费者权益保护委员会秘书处</v>
          </cell>
          <cell r="T67" t="str">
            <v>3</v>
          </cell>
          <cell r="U67" t="str">
            <v>6</v>
          </cell>
          <cell r="V67" t="str">
            <v>13307008011</v>
          </cell>
          <cell r="W67" t="str">
            <v>13307008011001</v>
          </cell>
          <cell r="X67" t="str">
            <v/>
          </cell>
          <cell r="Y67" t="str">
            <v>武义县市场监督管理局</v>
          </cell>
          <cell r="Z67" t="str">
            <v>武义县消费者权益保护委员会秘书处</v>
          </cell>
          <cell r="AA67" t="str">
            <v/>
          </cell>
          <cell r="AB67" t="str">
            <v>《综合应用能力》</v>
          </cell>
          <cell r="AC67" t="str">
            <v>《职业能力倾向测验》</v>
          </cell>
        </row>
        <row r="68">
          <cell r="A68" t="str">
            <v>22707010307</v>
          </cell>
          <cell r="B68" t="str">
            <v>330723199711042152</v>
          </cell>
          <cell r="C68" t="str">
            <v>郑亚鑫</v>
          </cell>
          <cell r="D68" t="str">
            <v>18767978368</v>
          </cell>
          <cell r="E68" t="str">
            <v>共青团员</v>
          </cell>
          <cell r="F68" t="str">
            <v>男</v>
          </cell>
          <cell r="G68" t="str">
            <v>本科</v>
          </cell>
          <cell r="H68" t="str">
            <v>学士</v>
          </cell>
          <cell r="I68" t="str">
            <v>2019-06-05</v>
          </cell>
          <cell r="J68" t="str">
            <v>标准化工程</v>
          </cell>
          <cell r="K68" t="str">
            <v>浙江省金华市武义县</v>
          </cell>
          <cell r="L68" t="str">
            <v>1997-11-04</v>
          </cell>
          <cell r="M68" t="str">
            <v>13307</v>
          </cell>
          <cell r="N68" t="str">
            <v>浙江省金华市武义县</v>
          </cell>
          <cell r="O68" t="str">
            <v/>
          </cell>
          <cell r="P68" t="str">
            <v/>
          </cell>
          <cell r="Q68" t="str">
            <v>中国计量大学</v>
          </cell>
          <cell r="R68" t="str">
            <v>办事员1</v>
          </cell>
          <cell r="S68" t="str">
            <v>武义县人事考试中心</v>
          </cell>
          <cell r="T68" t="str">
            <v>3</v>
          </cell>
          <cell r="U68" t="str">
            <v>7</v>
          </cell>
          <cell r="V68" t="str">
            <v>13307008015</v>
          </cell>
          <cell r="W68" t="str">
            <v>13307008015001</v>
          </cell>
          <cell r="X68" t="str">
            <v/>
          </cell>
          <cell r="Y68" t="str">
            <v>武义县人力资源和社会保障局</v>
          </cell>
          <cell r="Z68" t="str">
            <v>武义县人事考试中心</v>
          </cell>
          <cell r="AA68" t="str">
            <v/>
          </cell>
          <cell r="AB68" t="str">
            <v>《综合应用能力》</v>
          </cell>
          <cell r="AC68" t="str">
            <v>《职业能力倾向测验》</v>
          </cell>
        </row>
        <row r="69">
          <cell r="A69" t="str">
            <v>22707010308</v>
          </cell>
          <cell r="B69" t="str">
            <v>330723199001284819</v>
          </cell>
          <cell r="C69" t="str">
            <v>梅杭俊</v>
          </cell>
          <cell r="D69" t="str">
            <v>18869918963</v>
          </cell>
          <cell r="E69" t="str">
            <v>其他</v>
          </cell>
          <cell r="F69" t="str">
            <v>男</v>
          </cell>
          <cell r="G69" t="str">
            <v>本科</v>
          </cell>
          <cell r="H69" t="str">
            <v>学士</v>
          </cell>
          <cell r="I69" t="str">
            <v>2012-07-01</v>
          </cell>
          <cell r="J69" t="str">
            <v>工程力学</v>
          </cell>
          <cell r="K69" t="str">
            <v>武义县</v>
          </cell>
          <cell r="L69" t="str">
            <v>1990-01-28</v>
          </cell>
          <cell r="M69" t="str">
            <v>13307</v>
          </cell>
          <cell r="N69" t="str">
            <v>武义县</v>
          </cell>
          <cell r="O69" t="str">
            <v/>
          </cell>
          <cell r="P69" t="str">
            <v/>
          </cell>
          <cell r="Q69" t="str">
            <v>太原科技大学</v>
          </cell>
          <cell r="R69" t="str">
            <v>办事员1</v>
          </cell>
          <cell r="S69" t="str">
            <v>武义县人事考试中心</v>
          </cell>
          <cell r="T69" t="str">
            <v>3</v>
          </cell>
          <cell r="U69" t="str">
            <v>8</v>
          </cell>
          <cell r="V69" t="str">
            <v>13307008015</v>
          </cell>
          <cell r="W69" t="str">
            <v>13307008015001</v>
          </cell>
          <cell r="X69" t="str">
            <v/>
          </cell>
          <cell r="Y69" t="str">
            <v>武义县人力资源和社会保障局</v>
          </cell>
          <cell r="Z69" t="str">
            <v>武义县人事考试中心</v>
          </cell>
          <cell r="AA69" t="str">
            <v/>
          </cell>
          <cell r="AB69" t="str">
            <v>《综合应用能力》</v>
          </cell>
          <cell r="AC69" t="str">
            <v>《职业能力倾向测验》</v>
          </cell>
        </row>
        <row r="70">
          <cell r="A70" t="str">
            <v>22707010309</v>
          </cell>
          <cell r="B70" t="str">
            <v>330723199305132160</v>
          </cell>
          <cell r="C70" t="str">
            <v>魏露</v>
          </cell>
          <cell r="D70" t="str">
            <v>15088239305</v>
          </cell>
          <cell r="E70" t="str">
            <v>共青团员</v>
          </cell>
          <cell r="F70" t="str">
            <v>女</v>
          </cell>
          <cell r="G70" t="str">
            <v>本科</v>
          </cell>
          <cell r="H70" t="str">
            <v>无</v>
          </cell>
          <cell r="I70" t="str">
            <v>2019-02-28</v>
          </cell>
          <cell r="J70" t="str">
            <v>会计学</v>
          </cell>
          <cell r="K70" t="str">
            <v>金华武义县</v>
          </cell>
          <cell r="L70" t="str">
            <v>1993-05-13</v>
          </cell>
          <cell r="M70" t="str">
            <v>13307</v>
          </cell>
          <cell r="N70" t="str">
            <v>金华武义县</v>
          </cell>
          <cell r="O70" t="str">
            <v/>
          </cell>
          <cell r="P70" t="str">
            <v/>
          </cell>
          <cell r="Q70" t="str">
            <v>浙江大学</v>
          </cell>
          <cell r="R70" t="str">
            <v>办事员1</v>
          </cell>
          <cell r="S70" t="str">
            <v>事业综合服务中心</v>
          </cell>
          <cell r="T70" t="str">
            <v>3</v>
          </cell>
          <cell r="U70" t="str">
            <v>9</v>
          </cell>
          <cell r="V70" t="str">
            <v>13307008027</v>
          </cell>
          <cell r="W70" t="str">
            <v>13307008027001</v>
          </cell>
          <cell r="X70" t="str">
            <v/>
          </cell>
          <cell r="Y70" t="str">
            <v>武义县茭道镇人民政府</v>
          </cell>
          <cell r="Z70" t="str">
            <v>事业综合服务中心</v>
          </cell>
          <cell r="AA70" t="str">
            <v/>
          </cell>
          <cell r="AB70" t="str">
            <v>《综合应用能力》</v>
          </cell>
          <cell r="AC70" t="str">
            <v>《职业能力倾向测验》</v>
          </cell>
        </row>
        <row r="71">
          <cell r="A71" t="str">
            <v>22707010310</v>
          </cell>
          <cell r="B71" t="str">
            <v>330723199706130625</v>
          </cell>
          <cell r="C71" t="str">
            <v>王海雁</v>
          </cell>
          <cell r="D71" t="str">
            <v>18258930013</v>
          </cell>
          <cell r="E71" t="str">
            <v>其他</v>
          </cell>
          <cell r="F71" t="str">
            <v>女</v>
          </cell>
          <cell r="G71" t="str">
            <v>本科</v>
          </cell>
          <cell r="H71" t="str">
            <v>无</v>
          </cell>
          <cell r="I71" t="str">
            <v>2021-01-13</v>
          </cell>
          <cell r="J71" t="str">
            <v>会计学</v>
          </cell>
          <cell r="K71" t="str">
            <v>浙江省金华市武义县</v>
          </cell>
          <cell r="L71" t="str">
            <v>1997-06-13</v>
          </cell>
          <cell r="M71" t="str">
            <v>13307</v>
          </cell>
          <cell r="N71" t="str">
            <v>浙江省金华市武义县</v>
          </cell>
          <cell r="O71" t="str">
            <v/>
          </cell>
          <cell r="P71" t="str">
            <v/>
          </cell>
          <cell r="Q71" t="str">
            <v>北京语言大学</v>
          </cell>
          <cell r="R71" t="str">
            <v>办事员1</v>
          </cell>
          <cell r="S71" t="str">
            <v>事业综合服务中心</v>
          </cell>
          <cell r="T71" t="str">
            <v>3</v>
          </cell>
          <cell r="U71" t="str">
            <v>10</v>
          </cell>
          <cell r="V71" t="str">
            <v>13307008022</v>
          </cell>
          <cell r="W71" t="str">
            <v>13307008022001</v>
          </cell>
          <cell r="X71" t="str">
            <v/>
          </cell>
          <cell r="Y71" t="str">
            <v>武义县柳城畲族镇人民政府</v>
          </cell>
          <cell r="Z71" t="str">
            <v>事业综合服务中心</v>
          </cell>
          <cell r="AA71" t="str">
            <v/>
          </cell>
          <cell r="AB71" t="str">
            <v>《综合应用能力》</v>
          </cell>
          <cell r="AC71" t="str">
            <v>《职业能力倾向测验》</v>
          </cell>
        </row>
        <row r="72">
          <cell r="A72" t="str">
            <v>22707010311</v>
          </cell>
          <cell r="B72" t="str">
            <v>330723198911161311</v>
          </cell>
          <cell r="C72" t="str">
            <v>丁晓东</v>
          </cell>
          <cell r="D72" t="str">
            <v>15857953851</v>
          </cell>
          <cell r="E72" t="str">
            <v>中共党员</v>
          </cell>
          <cell r="F72" t="str">
            <v>男</v>
          </cell>
          <cell r="G72" t="str">
            <v>本科</v>
          </cell>
          <cell r="H72" t="str">
            <v>学士</v>
          </cell>
          <cell r="I72" t="str">
            <v>2015-07-10</v>
          </cell>
          <cell r="J72" t="str">
            <v>雷电防护科学与技术</v>
          </cell>
          <cell r="K72" t="str">
            <v>浙江省金华市武义县</v>
          </cell>
          <cell r="L72" t="str">
            <v>1989-12-30</v>
          </cell>
          <cell r="M72" t="str">
            <v>13307</v>
          </cell>
          <cell r="N72" t="str">
            <v>浙江省金华市武义县</v>
          </cell>
          <cell r="O72" t="str">
            <v/>
          </cell>
          <cell r="P72" t="str">
            <v/>
          </cell>
          <cell r="Q72" t="str">
            <v>南京信息工程大学</v>
          </cell>
          <cell r="R72" t="str">
            <v>办事员1</v>
          </cell>
          <cell r="S72" t="str">
            <v>武义县不动产登记中心</v>
          </cell>
          <cell r="T72" t="str">
            <v>3</v>
          </cell>
          <cell r="U72" t="str">
            <v>11</v>
          </cell>
          <cell r="V72" t="str">
            <v>13307008005</v>
          </cell>
          <cell r="W72" t="str">
            <v>13307008005002</v>
          </cell>
          <cell r="X72" t="str">
            <v/>
          </cell>
          <cell r="Y72" t="str">
            <v>武义县自然资源和规划局</v>
          </cell>
          <cell r="Z72" t="str">
            <v>武义县不动产登记中心</v>
          </cell>
          <cell r="AA72" t="str">
            <v/>
          </cell>
          <cell r="AB72" t="str">
            <v>《综合应用能力》</v>
          </cell>
          <cell r="AC72" t="str">
            <v>《职业能力倾向测验》</v>
          </cell>
        </row>
        <row r="73">
          <cell r="A73" t="str">
            <v>22707010312</v>
          </cell>
          <cell r="B73" t="str">
            <v>330723200008180014</v>
          </cell>
          <cell r="C73" t="str">
            <v>蓝戈</v>
          </cell>
          <cell r="D73" t="str">
            <v>18757953615</v>
          </cell>
          <cell r="E73" t="str">
            <v>中共党员</v>
          </cell>
          <cell r="F73" t="str">
            <v>男</v>
          </cell>
          <cell r="G73" t="str">
            <v>本科</v>
          </cell>
          <cell r="H73" t="str">
            <v>学士</v>
          </cell>
          <cell r="I73" t="str">
            <v>2022-06-30</v>
          </cell>
          <cell r="J73" t="str">
            <v>种子科学与工程</v>
          </cell>
          <cell r="K73" t="str">
            <v>浙江省金华市武义县</v>
          </cell>
          <cell r="L73" t="str">
            <v>2000-08-18</v>
          </cell>
          <cell r="M73" t="str">
            <v>13307</v>
          </cell>
          <cell r="N73" t="str">
            <v>浙江省金华市武义县</v>
          </cell>
          <cell r="O73" t="str">
            <v/>
          </cell>
          <cell r="P73" t="str">
            <v/>
          </cell>
          <cell r="Q73" t="str">
            <v>福建农林大学</v>
          </cell>
          <cell r="R73" t="str">
            <v>办事员1</v>
          </cell>
          <cell r="S73" t="str">
            <v>武义县人事考试中心</v>
          </cell>
          <cell r="T73" t="str">
            <v>3</v>
          </cell>
          <cell r="U73" t="str">
            <v>12</v>
          </cell>
          <cell r="V73" t="str">
            <v>13307008015</v>
          </cell>
          <cell r="W73" t="str">
            <v>13307008015001</v>
          </cell>
          <cell r="X73" t="str">
            <v/>
          </cell>
          <cell r="Y73" t="str">
            <v>武义县人力资源和社会保障局</v>
          </cell>
          <cell r="Z73" t="str">
            <v>武义县人事考试中心</v>
          </cell>
          <cell r="AA73" t="str">
            <v/>
          </cell>
          <cell r="AB73" t="str">
            <v>《综合应用能力》</v>
          </cell>
          <cell r="AC73" t="str">
            <v>《职业能力倾向测验》</v>
          </cell>
        </row>
        <row r="74">
          <cell r="A74" t="str">
            <v>22707010313</v>
          </cell>
          <cell r="B74" t="str">
            <v>330723199507300011</v>
          </cell>
          <cell r="C74" t="str">
            <v>徐伟强</v>
          </cell>
          <cell r="D74" t="str">
            <v>0-0</v>
          </cell>
          <cell r="E74" t="str">
            <v>其他</v>
          </cell>
          <cell r="F74" t="str">
            <v>男</v>
          </cell>
          <cell r="G74" t="str">
            <v>本科</v>
          </cell>
          <cell r="H74" t="str">
            <v>学士</v>
          </cell>
          <cell r="I74" t="str">
            <v>2018-06-07</v>
          </cell>
          <cell r="J74" t="str">
            <v>经济统计学</v>
          </cell>
          <cell r="K74" t="str">
            <v>浙江省金华市武义县</v>
          </cell>
          <cell r="L74" t="str">
            <v>1995-07-30</v>
          </cell>
          <cell r="M74" t="str">
            <v>13307</v>
          </cell>
          <cell r="N74" t="str">
            <v>浙江省金华市武义县</v>
          </cell>
          <cell r="O74" t="str">
            <v/>
          </cell>
          <cell r="P74" t="str">
            <v/>
          </cell>
          <cell r="Q74" t="str">
            <v>上海财经大学浙江学院</v>
          </cell>
          <cell r="R74" t="str">
            <v>办事员1</v>
          </cell>
          <cell r="S74" t="str">
            <v>事业综合服务中心</v>
          </cell>
          <cell r="T74" t="str">
            <v>3</v>
          </cell>
          <cell r="U74" t="str">
            <v>13</v>
          </cell>
          <cell r="V74" t="str">
            <v>13307008024</v>
          </cell>
          <cell r="W74" t="str">
            <v>13307008024001</v>
          </cell>
          <cell r="X74" t="str">
            <v/>
          </cell>
          <cell r="Y74" t="str">
            <v>武义县泉溪镇人民政府</v>
          </cell>
          <cell r="Z74" t="str">
            <v>事业综合服务中心</v>
          </cell>
          <cell r="AA74" t="str">
            <v/>
          </cell>
          <cell r="AB74" t="str">
            <v>《综合应用能力》</v>
          </cell>
          <cell r="AC74" t="str">
            <v>《职业能力倾向测验》</v>
          </cell>
        </row>
        <row r="75">
          <cell r="A75" t="str">
            <v>22707010314</v>
          </cell>
          <cell r="B75" t="str">
            <v>321323199602105131</v>
          </cell>
          <cell r="C75" t="str">
            <v>胡鑫</v>
          </cell>
          <cell r="D75" t="str">
            <v>18720719964</v>
          </cell>
          <cell r="E75" t="str">
            <v>共青团员</v>
          </cell>
          <cell r="F75" t="str">
            <v>男</v>
          </cell>
          <cell r="G75" t="str">
            <v>硕士研究生</v>
          </cell>
          <cell r="H75" t="str">
            <v>硕士</v>
          </cell>
          <cell r="I75" t="str">
            <v>2021-06-11</v>
          </cell>
          <cell r="J75" t="str">
            <v>民商法学</v>
          </cell>
          <cell r="K75" t="str">
            <v>江苏省宿迁市泗阳县</v>
          </cell>
          <cell r="L75" t="str">
            <v>1996-02-10</v>
          </cell>
          <cell r="M75" t="str">
            <v>13307</v>
          </cell>
          <cell r="N75" t="str">
            <v>江苏省宿迁市泗阳县</v>
          </cell>
          <cell r="O75" t="str">
            <v/>
          </cell>
          <cell r="P75" t="str">
            <v/>
          </cell>
          <cell r="Q75" t="str">
            <v>上海师范大学</v>
          </cell>
          <cell r="R75" t="str">
            <v>办事员1</v>
          </cell>
          <cell r="S75" t="str">
            <v>武义县行政执法信息中心</v>
          </cell>
          <cell r="T75" t="str">
            <v>3</v>
          </cell>
          <cell r="U75" t="str">
            <v>14</v>
          </cell>
          <cell r="V75" t="str">
            <v>13307008014</v>
          </cell>
          <cell r="W75" t="str">
            <v>13307008014001</v>
          </cell>
          <cell r="X75" t="str">
            <v/>
          </cell>
          <cell r="Y75" t="str">
            <v>武义县司法局</v>
          </cell>
          <cell r="Z75" t="str">
            <v>武义县行政执法信息中心</v>
          </cell>
          <cell r="AA75" t="str">
            <v/>
          </cell>
          <cell r="AB75" t="str">
            <v>《综合应用能力》</v>
          </cell>
          <cell r="AC75" t="str">
            <v>《职业能力倾向测验》</v>
          </cell>
        </row>
        <row r="76">
          <cell r="A76" t="str">
            <v>22707010315</v>
          </cell>
          <cell r="B76" t="str">
            <v>330723199004202444</v>
          </cell>
          <cell r="C76" t="str">
            <v>叶静</v>
          </cell>
          <cell r="D76" t="str">
            <v>15057822543</v>
          </cell>
          <cell r="E76" t="str">
            <v>共青团员</v>
          </cell>
          <cell r="F76" t="str">
            <v>女</v>
          </cell>
          <cell r="G76" t="str">
            <v>本科</v>
          </cell>
          <cell r="H76" t="str">
            <v>无</v>
          </cell>
          <cell r="I76" t="str">
            <v>2016-06-20</v>
          </cell>
          <cell r="J76" t="str">
            <v>法学</v>
          </cell>
          <cell r="K76" t="str">
            <v>浙江省金华市武义县</v>
          </cell>
          <cell r="L76" t="str">
            <v>2014-11-09</v>
          </cell>
          <cell r="M76" t="str">
            <v>13307</v>
          </cell>
          <cell r="N76" t="str">
            <v>武义县</v>
          </cell>
          <cell r="O76" t="str">
            <v/>
          </cell>
          <cell r="P76" t="str">
            <v/>
          </cell>
          <cell r="Q76" t="str">
            <v>天津大学</v>
          </cell>
          <cell r="R76" t="str">
            <v>办事员1</v>
          </cell>
          <cell r="S76" t="str">
            <v>事业综合服务中心</v>
          </cell>
          <cell r="T76" t="str">
            <v>3</v>
          </cell>
          <cell r="U76" t="str">
            <v>15</v>
          </cell>
          <cell r="V76" t="str">
            <v>13307008025</v>
          </cell>
          <cell r="W76" t="str">
            <v>13307008025001</v>
          </cell>
          <cell r="X76" t="str">
            <v/>
          </cell>
          <cell r="Y76" t="str">
            <v>武义县王宅镇人民政府</v>
          </cell>
          <cell r="Z76" t="str">
            <v>事业综合服务中心</v>
          </cell>
          <cell r="AA76" t="str">
            <v/>
          </cell>
          <cell r="AB76" t="str">
            <v>《综合应用能力》</v>
          </cell>
          <cell r="AC76" t="str">
            <v>《职业能力倾向测验》</v>
          </cell>
        </row>
        <row r="77">
          <cell r="A77" t="str">
            <v>22707010316</v>
          </cell>
          <cell r="B77" t="str">
            <v>330723198803276429</v>
          </cell>
          <cell r="C77" t="str">
            <v>周彩红</v>
          </cell>
          <cell r="D77" t="str">
            <v>18869912504</v>
          </cell>
          <cell r="E77" t="str">
            <v>其他</v>
          </cell>
          <cell r="F77" t="str">
            <v>女</v>
          </cell>
          <cell r="G77" t="str">
            <v>本科</v>
          </cell>
          <cell r="H77" t="str">
            <v>无</v>
          </cell>
          <cell r="I77" t="str">
            <v>2022-01-20</v>
          </cell>
          <cell r="J77" t="str">
            <v>会计学</v>
          </cell>
          <cell r="K77" t="str">
            <v>浙江省武义县</v>
          </cell>
          <cell r="L77" t="str">
            <v>1988-03-27</v>
          </cell>
          <cell r="M77" t="str">
            <v>13307</v>
          </cell>
          <cell r="N77" t="str">
            <v>武义县</v>
          </cell>
          <cell r="O77" t="str">
            <v/>
          </cell>
          <cell r="P77" t="str">
            <v/>
          </cell>
          <cell r="Q77" t="str">
            <v>国家开放大学</v>
          </cell>
          <cell r="R77" t="str">
            <v>办事员1</v>
          </cell>
          <cell r="S77" t="str">
            <v>事业综合服务中心</v>
          </cell>
          <cell r="T77" t="str">
            <v>3</v>
          </cell>
          <cell r="U77" t="str">
            <v>16</v>
          </cell>
          <cell r="V77" t="str">
            <v>13307008022</v>
          </cell>
          <cell r="W77" t="str">
            <v>13307008022001</v>
          </cell>
          <cell r="X77" t="str">
            <v/>
          </cell>
          <cell r="Y77" t="str">
            <v>武义县柳城畲族镇人民政府</v>
          </cell>
          <cell r="Z77" t="str">
            <v>事业综合服务中心</v>
          </cell>
          <cell r="AA77" t="str">
            <v/>
          </cell>
          <cell r="AB77" t="str">
            <v>《综合应用能力》</v>
          </cell>
          <cell r="AC77" t="str">
            <v>《职业能力倾向测验》</v>
          </cell>
        </row>
        <row r="78">
          <cell r="A78" t="str">
            <v>22707010317</v>
          </cell>
          <cell r="B78" t="str">
            <v>330723199906242402</v>
          </cell>
          <cell r="C78" t="str">
            <v>周婉蓉</v>
          </cell>
          <cell r="D78" t="str">
            <v>13162263363</v>
          </cell>
          <cell r="E78" t="str">
            <v>共青团员</v>
          </cell>
          <cell r="F78" t="str">
            <v>女</v>
          </cell>
          <cell r="G78" t="str">
            <v>本科</v>
          </cell>
          <cell r="H78" t="str">
            <v>学士</v>
          </cell>
          <cell r="I78" t="str">
            <v>2021-07-01</v>
          </cell>
          <cell r="J78" t="str">
            <v>会计学</v>
          </cell>
          <cell r="K78" t="str">
            <v>武义县</v>
          </cell>
          <cell r="L78" t="str">
            <v>1999-06-24</v>
          </cell>
          <cell r="M78" t="str">
            <v>13307</v>
          </cell>
          <cell r="N78" t="str">
            <v>浙江省金华市武义县</v>
          </cell>
          <cell r="O78" t="str">
            <v/>
          </cell>
          <cell r="P78" t="str">
            <v/>
          </cell>
          <cell r="Q78" t="str">
            <v>上海商学院</v>
          </cell>
          <cell r="R78" t="str">
            <v>办事员1</v>
          </cell>
          <cell r="S78" t="str">
            <v>武义县消费者权益保护委员会秘书处</v>
          </cell>
          <cell r="T78" t="str">
            <v>3</v>
          </cell>
          <cell r="U78" t="str">
            <v>17</v>
          </cell>
          <cell r="V78" t="str">
            <v>13307008011</v>
          </cell>
          <cell r="W78" t="str">
            <v>13307008011001</v>
          </cell>
          <cell r="X78" t="str">
            <v/>
          </cell>
          <cell r="Y78" t="str">
            <v>武义县市场监督管理局</v>
          </cell>
          <cell r="Z78" t="str">
            <v>武义县消费者权益保护委员会秘书处</v>
          </cell>
          <cell r="AA78" t="str">
            <v/>
          </cell>
          <cell r="AB78" t="str">
            <v>《综合应用能力》</v>
          </cell>
          <cell r="AC78" t="str">
            <v>《职业能力倾向测验》</v>
          </cell>
        </row>
        <row r="79">
          <cell r="A79" t="str">
            <v>22707010318</v>
          </cell>
          <cell r="B79" t="str">
            <v>330723199612110017</v>
          </cell>
          <cell r="C79" t="str">
            <v>徐杨琦</v>
          </cell>
          <cell r="D79" t="str">
            <v>15727919022</v>
          </cell>
          <cell r="E79" t="str">
            <v>共青团员</v>
          </cell>
          <cell r="F79" t="str">
            <v>男</v>
          </cell>
          <cell r="G79" t="str">
            <v>本科</v>
          </cell>
          <cell r="H79" t="str">
            <v>学士</v>
          </cell>
          <cell r="I79" t="str">
            <v>2018-06-30</v>
          </cell>
          <cell r="J79" t="str">
            <v>能源与动力工程</v>
          </cell>
          <cell r="K79" t="str">
            <v>浙江省金华市武义县</v>
          </cell>
          <cell r="L79" t="str">
            <v>1996-12-11</v>
          </cell>
          <cell r="M79" t="str">
            <v>13307</v>
          </cell>
          <cell r="N79" t="str">
            <v>浙江省金华市武义县</v>
          </cell>
          <cell r="O79" t="str">
            <v/>
          </cell>
          <cell r="P79" t="str">
            <v/>
          </cell>
          <cell r="Q79" t="str">
            <v>武汉工程大学</v>
          </cell>
          <cell r="R79" t="str">
            <v>办事员1</v>
          </cell>
          <cell r="S79" t="str">
            <v>武义县人事考试中心</v>
          </cell>
          <cell r="T79" t="str">
            <v>3</v>
          </cell>
          <cell r="U79" t="str">
            <v>18</v>
          </cell>
          <cell r="V79" t="str">
            <v>13307008015</v>
          </cell>
          <cell r="W79" t="str">
            <v>13307008015001</v>
          </cell>
          <cell r="X79" t="str">
            <v/>
          </cell>
          <cell r="Y79" t="str">
            <v>武义县人力资源和社会保障局</v>
          </cell>
          <cell r="Z79" t="str">
            <v>武义县人事考试中心</v>
          </cell>
          <cell r="AA79" t="str">
            <v/>
          </cell>
          <cell r="AB79" t="str">
            <v>《综合应用能力》</v>
          </cell>
          <cell r="AC79" t="str">
            <v>《职业能力倾向测验》</v>
          </cell>
        </row>
        <row r="80">
          <cell r="A80" t="str">
            <v>22707010319</v>
          </cell>
          <cell r="B80" t="str">
            <v>330723199404112376</v>
          </cell>
          <cell r="C80" t="str">
            <v>卢铠鹏</v>
          </cell>
          <cell r="D80" t="str">
            <v>18257971887</v>
          </cell>
          <cell r="E80" t="str">
            <v>共青团员</v>
          </cell>
          <cell r="F80" t="str">
            <v>男</v>
          </cell>
          <cell r="G80" t="str">
            <v>本科</v>
          </cell>
          <cell r="H80" t="str">
            <v>无</v>
          </cell>
          <cell r="I80" t="str">
            <v>2019-06-11</v>
          </cell>
          <cell r="J80" t="str">
            <v>法学</v>
          </cell>
          <cell r="K80" t="str">
            <v>浙江省金华市武义县</v>
          </cell>
          <cell r="L80" t="str">
            <v>1994-04-11</v>
          </cell>
          <cell r="M80" t="str">
            <v>13307</v>
          </cell>
          <cell r="N80" t="str">
            <v>浙江省金华市武义县</v>
          </cell>
          <cell r="O80" t="str">
            <v/>
          </cell>
          <cell r="P80" t="str">
            <v/>
          </cell>
          <cell r="Q80" t="str">
            <v>国家开放大学</v>
          </cell>
          <cell r="R80" t="str">
            <v>办事员1</v>
          </cell>
          <cell r="S80" t="str">
            <v>事业综合服务中心</v>
          </cell>
          <cell r="T80" t="str">
            <v>3</v>
          </cell>
          <cell r="U80" t="str">
            <v>19</v>
          </cell>
          <cell r="V80" t="str">
            <v>13307008025</v>
          </cell>
          <cell r="W80" t="str">
            <v>13307008025001</v>
          </cell>
          <cell r="X80" t="str">
            <v/>
          </cell>
          <cell r="Y80" t="str">
            <v>武义县王宅镇人民政府</v>
          </cell>
          <cell r="Z80" t="str">
            <v>事业综合服务中心</v>
          </cell>
          <cell r="AA80" t="str">
            <v/>
          </cell>
          <cell r="AB80" t="str">
            <v>《综合应用能力》</v>
          </cell>
          <cell r="AC80" t="str">
            <v>《职业能力倾向测验》</v>
          </cell>
        </row>
        <row r="81">
          <cell r="A81" t="str">
            <v>22707010320</v>
          </cell>
          <cell r="B81" t="str">
            <v>330723199206100016</v>
          </cell>
          <cell r="C81" t="str">
            <v>吴平</v>
          </cell>
          <cell r="D81" t="str">
            <v>18767122210</v>
          </cell>
          <cell r="E81" t="str">
            <v>共青团员</v>
          </cell>
          <cell r="F81" t="str">
            <v>男</v>
          </cell>
          <cell r="G81" t="str">
            <v>本科</v>
          </cell>
          <cell r="H81" t="str">
            <v>学士</v>
          </cell>
          <cell r="I81" t="str">
            <v>2014-06-21</v>
          </cell>
          <cell r="J81" t="str">
            <v>数字媒体技术</v>
          </cell>
          <cell r="K81" t="str">
            <v>浙江省金华市武义县</v>
          </cell>
          <cell r="L81" t="str">
            <v>1992-06-10</v>
          </cell>
          <cell r="M81" t="str">
            <v>13307</v>
          </cell>
          <cell r="N81" t="str">
            <v>浙江省金华市武义县</v>
          </cell>
          <cell r="O81" t="str">
            <v/>
          </cell>
          <cell r="P81" t="str">
            <v/>
          </cell>
          <cell r="Q81" t="str">
            <v>浙江工业大学</v>
          </cell>
          <cell r="R81" t="str">
            <v>办事员1</v>
          </cell>
          <cell r="S81" t="str">
            <v>武义县不动产登记中心</v>
          </cell>
          <cell r="T81" t="str">
            <v>3</v>
          </cell>
          <cell r="U81" t="str">
            <v>20</v>
          </cell>
          <cell r="V81" t="str">
            <v>13307008005</v>
          </cell>
          <cell r="W81" t="str">
            <v>13307008005002</v>
          </cell>
          <cell r="X81" t="str">
            <v/>
          </cell>
          <cell r="Y81" t="str">
            <v>武义县自然资源和规划局</v>
          </cell>
          <cell r="Z81" t="str">
            <v>武义县不动产登记中心</v>
          </cell>
          <cell r="AA81" t="str">
            <v/>
          </cell>
          <cell r="AB81" t="str">
            <v>《综合应用能力》</v>
          </cell>
          <cell r="AC81" t="str">
            <v>《职业能力倾向测验》</v>
          </cell>
        </row>
        <row r="82">
          <cell r="A82" t="str">
            <v>22707010321</v>
          </cell>
          <cell r="B82" t="str">
            <v>330723199701016858</v>
          </cell>
          <cell r="C82" t="str">
            <v>李浩</v>
          </cell>
          <cell r="D82" t="str">
            <v>15888278368</v>
          </cell>
          <cell r="E82" t="str">
            <v>共青团员</v>
          </cell>
          <cell r="F82" t="str">
            <v>男</v>
          </cell>
          <cell r="G82" t="str">
            <v>本科</v>
          </cell>
          <cell r="H82" t="str">
            <v>学士</v>
          </cell>
          <cell r="I82" t="str">
            <v>2019-06-09</v>
          </cell>
          <cell r="J82" t="str">
            <v>法学</v>
          </cell>
          <cell r="K82" t="str">
            <v>浙江武义</v>
          </cell>
          <cell r="L82" t="str">
            <v>1997-01-01</v>
          </cell>
          <cell r="M82" t="str">
            <v>13307</v>
          </cell>
          <cell r="N82" t="str">
            <v>浙江武义</v>
          </cell>
          <cell r="O82" t="str">
            <v/>
          </cell>
          <cell r="P82" t="str">
            <v/>
          </cell>
          <cell r="Q82" t="str">
            <v>温州大学瓯江学院</v>
          </cell>
          <cell r="R82" t="str">
            <v>办事员1</v>
          </cell>
          <cell r="S82" t="str">
            <v>武义县行政执法信息中心</v>
          </cell>
          <cell r="T82" t="str">
            <v>3</v>
          </cell>
          <cell r="U82" t="str">
            <v>21</v>
          </cell>
          <cell r="V82" t="str">
            <v>13307008014</v>
          </cell>
          <cell r="W82" t="str">
            <v>13307008014001</v>
          </cell>
          <cell r="X82" t="str">
            <v/>
          </cell>
          <cell r="Y82" t="str">
            <v>武义县司法局</v>
          </cell>
          <cell r="Z82" t="str">
            <v>武义县行政执法信息中心</v>
          </cell>
          <cell r="AA82" t="str">
            <v/>
          </cell>
          <cell r="AB82" t="str">
            <v>《综合应用能力》</v>
          </cell>
          <cell r="AC82" t="str">
            <v>《职业能力倾向测验》</v>
          </cell>
        </row>
        <row r="83">
          <cell r="A83" t="str">
            <v>22707010322</v>
          </cell>
          <cell r="B83" t="str">
            <v>330723199803034117</v>
          </cell>
          <cell r="C83" t="str">
            <v>陈宇辉</v>
          </cell>
          <cell r="D83" t="str">
            <v>18868598831</v>
          </cell>
          <cell r="E83" t="str">
            <v>共青团员</v>
          </cell>
          <cell r="F83" t="str">
            <v>男</v>
          </cell>
          <cell r="G83" t="str">
            <v>本科</v>
          </cell>
          <cell r="H83" t="str">
            <v>学士</v>
          </cell>
          <cell r="I83" t="str">
            <v>2021-06-17</v>
          </cell>
          <cell r="J83" t="str">
            <v>机械设计制造及其自动化</v>
          </cell>
          <cell r="K83" t="str">
            <v>金华市武义县</v>
          </cell>
          <cell r="L83" t="str">
            <v>1998-03-03</v>
          </cell>
          <cell r="M83" t="str">
            <v>13307</v>
          </cell>
          <cell r="N83" t="str">
            <v>金华武义</v>
          </cell>
          <cell r="O83" t="str">
            <v/>
          </cell>
          <cell r="P83" t="str">
            <v/>
          </cell>
          <cell r="Q83" t="str">
            <v>绍兴文理学院元培学院</v>
          </cell>
          <cell r="R83" t="str">
            <v>办事员1</v>
          </cell>
          <cell r="S83" t="str">
            <v>武义县消费者权益保护委员会秘书处</v>
          </cell>
          <cell r="T83" t="str">
            <v>3</v>
          </cell>
          <cell r="U83" t="str">
            <v>22</v>
          </cell>
          <cell r="V83" t="str">
            <v>13307008011</v>
          </cell>
          <cell r="W83" t="str">
            <v>13307008011001</v>
          </cell>
          <cell r="X83" t="str">
            <v/>
          </cell>
          <cell r="Y83" t="str">
            <v>武义县市场监督管理局</v>
          </cell>
          <cell r="Z83" t="str">
            <v>武义县消费者权益保护委员会秘书处</v>
          </cell>
          <cell r="AA83" t="str">
            <v/>
          </cell>
          <cell r="AB83" t="str">
            <v>《综合应用能力》</v>
          </cell>
          <cell r="AC83" t="str">
            <v>《职业能力倾向测验》</v>
          </cell>
        </row>
        <row r="84">
          <cell r="A84" t="str">
            <v>22707010323</v>
          </cell>
          <cell r="B84" t="str">
            <v>330723199710043305</v>
          </cell>
          <cell r="C84" t="str">
            <v>徐莉</v>
          </cell>
          <cell r="D84" t="str">
            <v>18368686181</v>
          </cell>
          <cell r="E84" t="str">
            <v>共青团员</v>
          </cell>
          <cell r="F84" t="str">
            <v>女</v>
          </cell>
          <cell r="G84" t="str">
            <v>本科</v>
          </cell>
          <cell r="H84" t="str">
            <v>学士</v>
          </cell>
          <cell r="I84" t="str">
            <v>2020-06-05</v>
          </cell>
          <cell r="J84" t="str">
            <v>工商管理</v>
          </cell>
          <cell r="K84" t="str">
            <v>浙江省金华市武义县</v>
          </cell>
          <cell r="L84" t="str">
            <v>2014-12-01</v>
          </cell>
          <cell r="M84" t="str">
            <v>13307</v>
          </cell>
          <cell r="N84" t="str">
            <v>浙江省金华市武义县</v>
          </cell>
          <cell r="O84" t="str">
            <v/>
          </cell>
          <cell r="P84" t="str">
            <v/>
          </cell>
          <cell r="Q84" t="str">
            <v>宁波大学科学技术学院</v>
          </cell>
          <cell r="R84" t="str">
            <v>办事员1</v>
          </cell>
          <cell r="S84" t="str">
            <v>武义县消费者权益保护委员会秘书处</v>
          </cell>
          <cell r="T84" t="str">
            <v>3</v>
          </cell>
          <cell r="U84" t="str">
            <v>23</v>
          </cell>
          <cell r="V84" t="str">
            <v>13307008011</v>
          </cell>
          <cell r="W84" t="str">
            <v>13307008011001</v>
          </cell>
          <cell r="X84" t="str">
            <v/>
          </cell>
          <cell r="Y84" t="str">
            <v>武义县市场监督管理局</v>
          </cell>
          <cell r="Z84" t="str">
            <v>武义县消费者权益保护委员会秘书处</v>
          </cell>
          <cell r="AA84" t="str">
            <v/>
          </cell>
          <cell r="AB84" t="str">
            <v>《综合应用能力》</v>
          </cell>
          <cell r="AC84" t="str">
            <v>《职业能力倾向测验》</v>
          </cell>
        </row>
        <row r="85">
          <cell r="A85" t="str">
            <v>22707010324</v>
          </cell>
          <cell r="B85" t="str">
            <v>330723199406301912</v>
          </cell>
          <cell r="C85" t="str">
            <v>叶慧辉</v>
          </cell>
          <cell r="D85" t="str">
            <v>15215886436</v>
          </cell>
          <cell r="E85" t="str">
            <v>其他</v>
          </cell>
          <cell r="F85" t="str">
            <v>男</v>
          </cell>
          <cell r="G85" t="str">
            <v>本科</v>
          </cell>
          <cell r="H85" t="str">
            <v>无</v>
          </cell>
          <cell r="I85" t="str">
            <v>2016-07-01</v>
          </cell>
          <cell r="J85" t="str">
            <v>工商管理</v>
          </cell>
          <cell r="K85" t="str">
            <v>浙江省金华市武义县</v>
          </cell>
          <cell r="L85" t="str">
            <v>1994-06-30</v>
          </cell>
          <cell r="M85" t="str">
            <v>13307</v>
          </cell>
          <cell r="N85" t="str">
            <v>浙江省金华市武义县</v>
          </cell>
          <cell r="O85" t="str">
            <v/>
          </cell>
          <cell r="P85" t="str">
            <v/>
          </cell>
          <cell r="Q85" t="str">
            <v>扬州大学</v>
          </cell>
          <cell r="R85" t="str">
            <v>办事员1</v>
          </cell>
          <cell r="S85" t="str">
            <v>事业综合服务中心</v>
          </cell>
          <cell r="T85" t="str">
            <v>3</v>
          </cell>
          <cell r="U85" t="str">
            <v>24</v>
          </cell>
          <cell r="V85" t="str">
            <v>13307008027</v>
          </cell>
          <cell r="W85" t="str">
            <v>13307008027001</v>
          </cell>
          <cell r="X85" t="str">
            <v/>
          </cell>
          <cell r="Y85" t="str">
            <v>武义县茭道镇人民政府</v>
          </cell>
          <cell r="Z85" t="str">
            <v>事业综合服务中心</v>
          </cell>
          <cell r="AA85" t="str">
            <v/>
          </cell>
          <cell r="AB85" t="str">
            <v>《综合应用能力》</v>
          </cell>
          <cell r="AC85" t="str">
            <v>《职业能力倾向测验》</v>
          </cell>
        </row>
        <row r="86">
          <cell r="A86" t="str">
            <v>22707010325</v>
          </cell>
          <cell r="B86" t="str">
            <v>330723199111063291</v>
          </cell>
          <cell r="C86" t="str">
            <v>阮江飞</v>
          </cell>
          <cell r="D86" t="str">
            <v>15925906192</v>
          </cell>
          <cell r="E86" t="str">
            <v>共青团员</v>
          </cell>
          <cell r="F86" t="str">
            <v>男</v>
          </cell>
          <cell r="G86" t="str">
            <v>本科</v>
          </cell>
          <cell r="H86" t="str">
            <v>学士</v>
          </cell>
          <cell r="I86" t="str">
            <v>2014-06-28</v>
          </cell>
          <cell r="J86" t="str">
            <v>国际经济与贸易</v>
          </cell>
          <cell r="K86" t="str">
            <v>浙江省金华市武义县</v>
          </cell>
          <cell r="L86" t="str">
            <v>1991-11-06</v>
          </cell>
          <cell r="M86" t="str">
            <v>13307</v>
          </cell>
          <cell r="N86" t="str">
            <v>浙江省金华市武义县</v>
          </cell>
          <cell r="O86" t="str">
            <v/>
          </cell>
          <cell r="P86" t="str">
            <v/>
          </cell>
          <cell r="Q86" t="str">
            <v>浙江树人大学</v>
          </cell>
          <cell r="R86" t="str">
            <v>办事员1</v>
          </cell>
          <cell r="S86" t="str">
            <v>武义县人事考试中心</v>
          </cell>
          <cell r="T86" t="str">
            <v>3</v>
          </cell>
          <cell r="U86" t="str">
            <v>25</v>
          </cell>
          <cell r="V86" t="str">
            <v>13307008015</v>
          </cell>
          <cell r="W86" t="str">
            <v>13307008015001</v>
          </cell>
          <cell r="X86" t="str">
            <v/>
          </cell>
          <cell r="Y86" t="str">
            <v>武义县人力资源和社会保障局</v>
          </cell>
          <cell r="Z86" t="str">
            <v>武义县人事考试中心</v>
          </cell>
          <cell r="AA86" t="str">
            <v/>
          </cell>
          <cell r="AB86" t="str">
            <v>《综合应用能力》</v>
          </cell>
          <cell r="AC86" t="str">
            <v>《职业能力倾向测验》</v>
          </cell>
        </row>
        <row r="87">
          <cell r="A87" t="str">
            <v>22707010326</v>
          </cell>
          <cell r="B87" t="str">
            <v>33072320000522195X</v>
          </cell>
          <cell r="C87" t="str">
            <v>马恒涛</v>
          </cell>
          <cell r="D87" t="str">
            <v>18867554869</v>
          </cell>
          <cell r="E87" t="str">
            <v>共青团员</v>
          </cell>
          <cell r="F87" t="str">
            <v>男</v>
          </cell>
          <cell r="G87" t="str">
            <v>本科</v>
          </cell>
          <cell r="H87" t="str">
            <v>学士</v>
          </cell>
          <cell r="I87" t="str">
            <v>2022-06-01</v>
          </cell>
          <cell r="J87" t="str">
            <v>电子商务</v>
          </cell>
          <cell r="K87" t="str">
            <v>浙江省武义县</v>
          </cell>
          <cell r="L87" t="str">
            <v>2000-05-30</v>
          </cell>
          <cell r="M87" t="str">
            <v>13307</v>
          </cell>
          <cell r="N87" t="str">
            <v>浙江省武义县</v>
          </cell>
          <cell r="O87" t="str">
            <v/>
          </cell>
          <cell r="P87" t="str">
            <v/>
          </cell>
          <cell r="Q87" t="str">
            <v>浙江师范大学</v>
          </cell>
          <cell r="R87" t="str">
            <v>办事员1</v>
          </cell>
          <cell r="S87" t="str">
            <v>武义县消费者权益保护委员会秘书处</v>
          </cell>
          <cell r="T87" t="str">
            <v>3</v>
          </cell>
          <cell r="U87" t="str">
            <v>26</v>
          </cell>
          <cell r="V87" t="str">
            <v>13307008011</v>
          </cell>
          <cell r="W87" t="str">
            <v>13307008011001</v>
          </cell>
          <cell r="X87" t="str">
            <v/>
          </cell>
          <cell r="Y87" t="str">
            <v>武义县市场监督管理局</v>
          </cell>
          <cell r="Z87" t="str">
            <v>武义县消费者权益保护委员会秘书处</v>
          </cell>
          <cell r="AA87" t="str">
            <v/>
          </cell>
          <cell r="AB87" t="str">
            <v>《综合应用能力》</v>
          </cell>
          <cell r="AC87" t="str">
            <v>《职业能力倾向测验》</v>
          </cell>
        </row>
        <row r="88">
          <cell r="A88" t="str">
            <v>22707010327</v>
          </cell>
          <cell r="B88" t="str">
            <v>34222519930308001X</v>
          </cell>
          <cell r="C88" t="str">
            <v>于亚</v>
          </cell>
          <cell r="D88" t="str">
            <v>18258152888</v>
          </cell>
          <cell r="E88" t="str">
            <v>其他</v>
          </cell>
          <cell r="F88" t="str">
            <v>男</v>
          </cell>
          <cell r="G88" t="str">
            <v>硕士研究生</v>
          </cell>
          <cell r="H88" t="str">
            <v>硕士</v>
          </cell>
          <cell r="I88" t="str">
            <v>2022-06-30</v>
          </cell>
          <cell r="J88" t="str">
            <v>工商管理</v>
          </cell>
          <cell r="K88" t="str">
            <v>安徽省宿州市泗县</v>
          </cell>
          <cell r="L88" t="str">
            <v>1993-03-08</v>
          </cell>
          <cell r="M88" t="str">
            <v>13307</v>
          </cell>
          <cell r="N88" t="str">
            <v>安徽省宿州市泗县</v>
          </cell>
          <cell r="O88" t="str">
            <v/>
          </cell>
          <cell r="P88" t="str">
            <v/>
          </cell>
          <cell r="Q88" t="str">
            <v>合肥工业大学</v>
          </cell>
          <cell r="R88" t="str">
            <v>办事员1</v>
          </cell>
          <cell r="S88" t="str">
            <v>武义县不动产登记中心</v>
          </cell>
          <cell r="T88" t="str">
            <v>3</v>
          </cell>
          <cell r="U88" t="str">
            <v>27</v>
          </cell>
          <cell r="V88" t="str">
            <v>13307008005</v>
          </cell>
          <cell r="W88" t="str">
            <v>13307008005002</v>
          </cell>
          <cell r="X88" t="str">
            <v/>
          </cell>
          <cell r="Y88" t="str">
            <v>武义县自然资源和规划局</v>
          </cell>
          <cell r="Z88" t="str">
            <v>武义县不动产登记中心</v>
          </cell>
          <cell r="AA88" t="str">
            <v/>
          </cell>
          <cell r="AB88" t="str">
            <v>《综合应用能力》</v>
          </cell>
          <cell r="AC88" t="str">
            <v>《职业能力倾向测验》</v>
          </cell>
        </row>
        <row r="89">
          <cell r="A89" t="str">
            <v>22707010328</v>
          </cell>
          <cell r="B89" t="str">
            <v>331082199707058154</v>
          </cell>
          <cell r="C89" t="str">
            <v>项泰昕</v>
          </cell>
          <cell r="D89" t="str">
            <v>13736550360</v>
          </cell>
          <cell r="E89" t="str">
            <v>共青团员</v>
          </cell>
          <cell r="F89" t="str">
            <v>男</v>
          </cell>
          <cell r="G89" t="str">
            <v>硕士研究生</v>
          </cell>
          <cell r="H89" t="str">
            <v>硕士</v>
          </cell>
          <cell r="I89" t="str">
            <v>2021-12-30</v>
          </cell>
          <cell r="J89" t="str">
            <v>金融学</v>
          </cell>
          <cell r="K89" t="str">
            <v>浙江省临海市</v>
          </cell>
          <cell r="L89" t="str">
            <v>2015-03-30</v>
          </cell>
          <cell r="M89" t="str">
            <v>13307</v>
          </cell>
          <cell r="N89" t="str">
            <v>浙江省临海市</v>
          </cell>
          <cell r="O89" t="str">
            <v/>
          </cell>
          <cell r="P89" t="str">
            <v/>
          </cell>
          <cell r="Q89" t="str">
            <v>美国克拉克大学</v>
          </cell>
          <cell r="R89" t="str">
            <v>办事员1</v>
          </cell>
          <cell r="S89" t="str">
            <v>事业综合服务中心</v>
          </cell>
          <cell r="T89" t="str">
            <v>3</v>
          </cell>
          <cell r="U89" t="str">
            <v>28</v>
          </cell>
          <cell r="V89" t="str">
            <v>13307008024</v>
          </cell>
          <cell r="W89" t="str">
            <v>13307008024001</v>
          </cell>
          <cell r="X89" t="str">
            <v/>
          </cell>
          <cell r="Y89" t="str">
            <v>武义县泉溪镇人民政府</v>
          </cell>
          <cell r="Z89" t="str">
            <v>事业综合服务中心</v>
          </cell>
          <cell r="AA89" t="str">
            <v/>
          </cell>
          <cell r="AB89" t="str">
            <v>《综合应用能力》</v>
          </cell>
          <cell r="AC89" t="str">
            <v>《职业能力倾向测验》</v>
          </cell>
        </row>
        <row r="90">
          <cell r="A90" t="str">
            <v>22707010329</v>
          </cell>
          <cell r="B90" t="str">
            <v>330723199504170012</v>
          </cell>
          <cell r="C90" t="str">
            <v>陶磊</v>
          </cell>
          <cell r="D90" t="str">
            <v>15215858823</v>
          </cell>
          <cell r="E90" t="str">
            <v>其他</v>
          </cell>
          <cell r="F90" t="str">
            <v>男</v>
          </cell>
          <cell r="G90" t="str">
            <v>本科</v>
          </cell>
          <cell r="H90" t="str">
            <v>学士</v>
          </cell>
          <cell r="I90" t="str">
            <v>2018-06-07</v>
          </cell>
          <cell r="J90" t="str">
            <v>公共事业管理</v>
          </cell>
          <cell r="K90" t="str">
            <v>金华市武义县</v>
          </cell>
          <cell r="L90" t="str">
            <v>1995-04-17</v>
          </cell>
          <cell r="M90" t="str">
            <v>13307</v>
          </cell>
          <cell r="N90" t="str">
            <v>武义县</v>
          </cell>
          <cell r="O90" t="str">
            <v/>
          </cell>
          <cell r="P90" t="str">
            <v/>
          </cell>
          <cell r="Q90" t="str">
            <v>浙江农林大学暨阳学院</v>
          </cell>
          <cell r="R90" t="str">
            <v>办事员1</v>
          </cell>
          <cell r="S90" t="str">
            <v>武义县重大建设项目促进中心</v>
          </cell>
          <cell r="T90" t="str">
            <v>3</v>
          </cell>
          <cell r="U90" t="str">
            <v>29</v>
          </cell>
          <cell r="V90" t="str">
            <v>13307008013</v>
          </cell>
          <cell r="W90" t="str">
            <v>13307008013001</v>
          </cell>
          <cell r="X90" t="str">
            <v/>
          </cell>
          <cell r="Y90" t="str">
            <v>武义县发展和改革局</v>
          </cell>
          <cell r="Z90" t="str">
            <v>武义县重大建设项目促进中心</v>
          </cell>
          <cell r="AA90" t="str">
            <v/>
          </cell>
          <cell r="AB90" t="str">
            <v>《综合应用能力》</v>
          </cell>
          <cell r="AC90" t="str">
            <v>《职业能力倾向测验》</v>
          </cell>
        </row>
        <row r="91">
          <cell r="A91" t="str">
            <v>22707010330</v>
          </cell>
          <cell r="B91" t="str">
            <v>330723200006164125</v>
          </cell>
          <cell r="C91" t="str">
            <v>徐瑾</v>
          </cell>
          <cell r="D91" t="str">
            <v>13989414015</v>
          </cell>
          <cell r="E91" t="str">
            <v>中共党员</v>
          </cell>
          <cell r="F91" t="str">
            <v>女</v>
          </cell>
          <cell r="G91" t="str">
            <v>本科</v>
          </cell>
          <cell r="H91" t="str">
            <v>学士</v>
          </cell>
          <cell r="I91" t="str">
            <v>2022-06-20</v>
          </cell>
          <cell r="J91" t="str">
            <v>电子信息工程</v>
          </cell>
          <cell r="K91" t="str">
            <v>浙江省金华市武义县</v>
          </cell>
          <cell r="L91" t="str">
            <v>2000-06-16</v>
          </cell>
          <cell r="M91" t="str">
            <v>13307</v>
          </cell>
          <cell r="N91" t="str">
            <v>浙江省金华市武义县</v>
          </cell>
          <cell r="O91" t="str">
            <v/>
          </cell>
          <cell r="P91" t="str">
            <v/>
          </cell>
          <cell r="Q91" t="str">
            <v>浙江农林大学暨阳学院</v>
          </cell>
          <cell r="R91" t="str">
            <v>办事员1</v>
          </cell>
          <cell r="S91" t="str">
            <v>事业综合服务中心</v>
          </cell>
          <cell r="T91" t="str">
            <v>3</v>
          </cell>
          <cell r="U91" t="str">
            <v>30</v>
          </cell>
          <cell r="V91" t="str">
            <v>13307008021</v>
          </cell>
          <cell r="W91" t="str">
            <v>13307008021001</v>
          </cell>
          <cell r="X91" t="str">
            <v/>
          </cell>
          <cell r="Y91" t="str">
            <v>武义县履坦镇人民政府</v>
          </cell>
          <cell r="Z91" t="str">
            <v>事业综合服务中心</v>
          </cell>
          <cell r="AA91" t="str">
            <v/>
          </cell>
          <cell r="AB91" t="str">
            <v>《综合应用能力》</v>
          </cell>
          <cell r="AC91" t="str">
            <v>《职业能力倾向测验》</v>
          </cell>
        </row>
        <row r="92">
          <cell r="A92" t="str">
            <v>22707010401</v>
          </cell>
          <cell r="B92" t="str">
            <v>330723199308272150</v>
          </cell>
          <cell r="C92" t="str">
            <v>邹俊杰</v>
          </cell>
          <cell r="D92" t="str">
            <v>18858901965</v>
          </cell>
          <cell r="E92" t="str">
            <v>共青团员</v>
          </cell>
          <cell r="F92" t="str">
            <v>男</v>
          </cell>
          <cell r="G92" t="str">
            <v>本科</v>
          </cell>
          <cell r="H92" t="str">
            <v>学士</v>
          </cell>
          <cell r="I92" t="str">
            <v>2015-06-30</v>
          </cell>
          <cell r="J92" t="str">
            <v>市场营销</v>
          </cell>
          <cell r="K92" t="str">
            <v>浙江省金华市武义县</v>
          </cell>
          <cell r="L92" t="str">
            <v>1993-08-27</v>
          </cell>
          <cell r="M92" t="str">
            <v>13307</v>
          </cell>
          <cell r="N92" t="str">
            <v>浙江省金华市武义县</v>
          </cell>
          <cell r="O92" t="str">
            <v/>
          </cell>
          <cell r="P92" t="str">
            <v/>
          </cell>
          <cell r="Q92" t="str">
            <v>上海财经大学浙江学院</v>
          </cell>
          <cell r="R92" t="str">
            <v>办事员1</v>
          </cell>
          <cell r="S92" t="str">
            <v>武义县消费者权益保护委员会秘书处</v>
          </cell>
          <cell r="T92" t="str">
            <v>4</v>
          </cell>
          <cell r="U92" t="str">
            <v>1</v>
          </cell>
          <cell r="V92" t="str">
            <v>13307008011</v>
          </cell>
          <cell r="W92" t="str">
            <v>13307008011001</v>
          </cell>
          <cell r="X92" t="str">
            <v/>
          </cell>
          <cell r="Y92" t="str">
            <v>武义县市场监督管理局</v>
          </cell>
          <cell r="Z92" t="str">
            <v>武义县消费者权益保护委员会秘书处</v>
          </cell>
          <cell r="AA92" t="str">
            <v/>
          </cell>
          <cell r="AB92" t="str">
            <v>《综合应用能力》</v>
          </cell>
          <cell r="AC92" t="str">
            <v>《职业能力倾向测验》</v>
          </cell>
        </row>
        <row r="93">
          <cell r="A93" t="str">
            <v>22707010402</v>
          </cell>
          <cell r="B93" t="str">
            <v>330723199108032160</v>
          </cell>
          <cell r="C93" t="str">
            <v>陈菁</v>
          </cell>
          <cell r="D93" t="str">
            <v>18266995952</v>
          </cell>
          <cell r="E93" t="str">
            <v>其他</v>
          </cell>
          <cell r="F93" t="str">
            <v>女</v>
          </cell>
          <cell r="G93" t="str">
            <v>本科</v>
          </cell>
          <cell r="H93" t="str">
            <v>无</v>
          </cell>
          <cell r="I93" t="str">
            <v>2014-01-01</v>
          </cell>
          <cell r="J93" t="str">
            <v>法学</v>
          </cell>
          <cell r="K93" t="str">
            <v>武义县茭道镇下茭道村</v>
          </cell>
          <cell r="L93" t="str">
            <v>1991-08-03</v>
          </cell>
          <cell r="M93" t="str">
            <v>13307</v>
          </cell>
          <cell r="N93" t="str">
            <v>浙江省金华市武义县</v>
          </cell>
          <cell r="O93" t="str">
            <v/>
          </cell>
          <cell r="P93" t="str">
            <v/>
          </cell>
          <cell r="Q93" t="str">
            <v>武义县中央广播电视大学</v>
          </cell>
          <cell r="R93" t="str">
            <v>办事员1</v>
          </cell>
          <cell r="S93" t="str">
            <v>事业综合服务中心</v>
          </cell>
          <cell r="T93" t="str">
            <v>4</v>
          </cell>
          <cell r="U93" t="str">
            <v>2</v>
          </cell>
          <cell r="V93" t="str">
            <v>13307008025</v>
          </cell>
          <cell r="W93" t="str">
            <v>13307008025001</v>
          </cell>
          <cell r="X93" t="str">
            <v/>
          </cell>
          <cell r="Y93" t="str">
            <v>武义县王宅镇人民政府</v>
          </cell>
          <cell r="Z93" t="str">
            <v>事业综合服务中心</v>
          </cell>
          <cell r="AA93" t="str">
            <v/>
          </cell>
          <cell r="AB93" t="str">
            <v>《综合应用能力》</v>
          </cell>
          <cell r="AC93" t="str">
            <v>《职业能力倾向测验》</v>
          </cell>
        </row>
        <row r="94">
          <cell r="A94" t="str">
            <v>22707010403</v>
          </cell>
          <cell r="B94" t="str">
            <v>330523199510244718</v>
          </cell>
          <cell r="C94" t="str">
            <v>戴志翔</v>
          </cell>
          <cell r="D94" t="str">
            <v>18235446640</v>
          </cell>
          <cell r="E94" t="str">
            <v>共青团员</v>
          </cell>
          <cell r="F94" t="str">
            <v>男</v>
          </cell>
          <cell r="G94" t="str">
            <v>硕士研究生</v>
          </cell>
          <cell r="H94" t="str">
            <v>硕士</v>
          </cell>
          <cell r="I94" t="str">
            <v>2022-07-01</v>
          </cell>
          <cell r="J94" t="str">
            <v>畜牧</v>
          </cell>
          <cell r="K94" t="str">
            <v>浙江省湖州市安吉县</v>
          </cell>
          <cell r="L94" t="str">
            <v>1995-10-24</v>
          </cell>
          <cell r="M94" t="str">
            <v>13307</v>
          </cell>
          <cell r="N94" t="str">
            <v>浙江省湖州市安吉县</v>
          </cell>
          <cell r="O94" t="str">
            <v/>
          </cell>
          <cell r="P94" t="str">
            <v/>
          </cell>
          <cell r="Q94" t="str">
            <v>北京农学院</v>
          </cell>
          <cell r="R94" t="str">
            <v>办事员1</v>
          </cell>
          <cell r="S94" t="str">
            <v>武义县人事考试中心</v>
          </cell>
          <cell r="T94" t="str">
            <v>4</v>
          </cell>
          <cell r="U94" t="str">
            <v>3</v>
          </cell>
          <cell r="V94" t="str">
            <v>13307008015</v>
          </cell>
          <cell r="W94" t="str">
            <v>13307008015001</v>
          </cell>
          <cell r="X94" t="str">
            <v/>
          </cell>
          <cell r="Y94" t="str">
            <v>武义县人力资源和社会保障局</v>
          </cell>
          <cell r="Z94" t="str">
            <v>武义县人事考试中心</v>
          </cell>
          <cell r="AA94" t="str">
            <v/>
          </cell>
          <cell r="AB94" t="str">
            <v>《综合应用能力》</v>
          </cell>
          <cell r="AC94" t="str">
            <v>《职业能力倾向测验》</v>
          </cell>
        </row>
        <row r="95">
          <cell r="A95" t="str">
            <v>22707010404</v>
          </cell>
          <cell r="B95" t="str">
            <v>330723199611212556</v>
          </cell>
          <cell r="C95" t="str">
            <v>马健</v>
          </cell>
          <cell r="D95" t="str">
            <v>17858801139</v>
          </cell>
          <cell r="E95" t="str">
            <v>共青团员</v>
          </cell>
          <cell r="F95" t="str">
            <v>男</v>
          </cell>
          <cell r="G95" t="str">
            <v>本科</v>
          </cell>
          <cell r="H95" t="str">
            <v>学士</v>
          </cell>
          <cell r="I95" t="str">
            <v>2018-06-25</v>
          </cell>
          <cell r="J95" t="str">
            <v>机械设计制造及其自动化</v>
          </cell>
          <cell r="K95" t="str">
            <v>金华市武义县</v>
          </cell>
          <cell r="L95" t="str">
            <v>1996-11-21</v>
          </cell>
          <cell r="M95" t="str">
            <v>13307</v>
          </cell>
          <cell r="N95" t="str">
            <v>金华市武义县</v>
          </cell>
          <cell r="O95" t="str">
            <v/>
          </cell>
          <cell r="P95" t="str">
            <v/>
          </cell>
          <cell r="Q95" t="str">
            <v>浙江海洋大学</v>
          </cell>
          <cell r="R95" t="str">
            <v>办事员1</v>
          </cell>
          <cell r="S95" t="str">
            <v>武义县消费者权益保护委员会秘书处</v>
          </cell>
          <cell r="T95" t="str">
            <v>4</v>
          </cell>
          <cell r="U95" t="str">
            <v>4</v>
          </cell>
          <cell r="V95" t="str">
            <v>13307008011</v>
          </cell>
          <cell r="W95" t="str">
            <v>13307008011001</v>
          </cell>
          <cell r="X95" t="str">
            <v/>
          </cell>
          <cell r="Y95" t="str">
            <v>武义县市场监督管理局</v>
          </cell>
          <cell r="Z95" t="str">
            <v>武义县消费者权益保护委员会秘书处</v>
          </cell>
          <cell r="AA95" t="str">
            <v/>
          </cell>
          <cell r="AB95" t="str">
            <v>《综合应用能力》</v>
          </cell>
          <cell r="AC95" t="str">
            <v>《职业能力倾向测验》</v>
          </cell>
        </row>
        <row r="96">
          <cell r="A96" t="str">
            <v>22707010405</v>
          </cell>
          <cell r="B96" t="str">
            <v>330723199106050015</v>
          </cell>
          <cell r="C96" t="str">
            <v>朱可敬</v>
          </cell>
          <cell r="D96" t="str">
            <v>15024508426</v>
          </cell>
          <cell r="E96" t="str">
            <v>共青团员</v>
          </cell>
          <cell r="F96" t="str">
            <v>男</v>
          </cell>
          <cell r="G96" t="str">
            <v>本科</v>
          </cell>
          <cell r="H96" t="str">
            <v>学士</v>
          </cell>
          <cell r="I96" t="str">
            <v>2013-06-15</v>
          </cell>
          <cell r="J96" t="str">
            <v>电子信息工程</v>
          </cell>
          <cell r="K96" t="str">
            <v>金华市武义县</v>
          </cell>
          <cell r="L96" t="str">
            <v>1991-06-05</v>
          </cell>
          <cell r="M96" t="str">
            <v>13307</v>
          </cell>
          <cell r="N96" t="str">
            <v>金华市武义县</v>
          </cell>
          <cell r="O96" t="str">
            <v/>
          </cell>
          <cell r="P96" t="str">
            <v/>
          </cell>
          <cell r="Q96" t="str">
            <v>杭州电子科技大学</v>
          </cell>
          <cell r="R96" t="str">
            <v>办事员1</v>
          </cell>
          <cell r="S96" t="str">
            <v>事业综合服务中心</v>
          </cell>
          <cell r="T96" t="str">
            <v>4</v>
          </cell>
          <cell r="U96" t="str">
            <v>5</v>
          </cell>
          <cell r="V96" t="str">
            <v>13307008021</v>
          </cell>
          <cell r="W96" t="str">
            <v>13307008021001</v>
          </cell>
          <cell r="X96" t="str">
            <v/>
          </cell>
          <cell r="Y96" t="str">
            <v>武义县履坦镇人民政府</v>
          </cell>
          <cell r="Z96" t="str">
            <v>事业综合服务中心</v>
          </cell>
          <cell r="AA96" t="str">
            <v/>
          </cell>
          <cell r="AB96" t="str">
            <v>《综合应用能力》</v>
          </cell>
          <cell r="AC96" t="str">
            <v>《职业能力倾向测验》</v>
          </cell>
        </row>
        <row r="97">
          <cell r="A97" t="str">
            <v>22707010406</v>
          </cell>
          <cell r="B97" t="str">
            <v>330723199410126424</v>
          </cell>
          <cell r="C97" t="str">
            <v>王琦浩</v>
          </cell>
          <cell r="D97" t="str">
            <v>18968149910</v>
          </cell>
          <cell r="E97" t="str">
            <v>共青团员</v>
          </cell>
          <cell r="F97" t="str">
            <v>女</v>
          </cell>
          <cell r="G97" t="str">
            <v>本科</v>
          </cell>
          <cell r="H97" t="str">
            <v>学士</v>
          </cell>
          <cell r="I97" t="str">
            <v>2021-06-30</v>
          </cell>
          <cell r="J97" t="str">
            <v>工商管理</v>
          </cell>
          <cell r="K97" t="str">
            <v>浙江省金华市武义县</v>
          </cell>
          <cell r="L97" t="str">
            <v>1994-10-12</v>
          </cell>
          <cell r="M97" t="str">
            <v>13307</v>
          </cell>
          <cell r="N97" t="str">
            <v>浙江省金华市武义县</v>
          </cell>
          <cell r="O97" t="str">
            <v/>
          </cell>
          <cell r="P97" t="str">
            <v/>
          </cell>
          <cell r="Q97" t="str">
            <v>浙江工业大学</v>
          </cell>
          <cell r="R97" t="str">
            <v>办事员1</v>
          </cell>
          <cell r="S97" t="str">
            <v>武义县消费者权益保护委员会秘书处</v>
          </cell>
          <cell r="T97" t="str">
            <v>4</v>
          </cell>
          <cell r="U97" t="str">
            <v>6</v>
          </cell>
          <cell r="V97" t="str">
            <v>13307008011</v>
          </cell>
          <cell r="W97" t="str">
            <v>13307008011001</v>
          </cell>
          <cell r="X97" t="str">
            <v/>
          </cell>
          <cell r="Y97" t="str">
            <v>武义县市场监督管理局</v>
          </cell>
          <cell r="Z97" t="str">
            <v>武义县消费者权益保护委员会秘书处</v>
          </cell>
          <cell r="AA97" t="str">
            <v/>
          </cell>
          <cell r="AB97" t="str">
            <v>《综合应用能力》</v>
          </cell>
          <cell r="AC97" t="str">
            <v>《职业能力倾向测验》</v>
          </cell>
        </row>
        <row r="98">
          <cell r="A98" t="str">
            <v>22707010407</v>
          </cell>
          <cell r="B98" t="str">
            <v>330723199706150060</v>
          </cell>
          <cell r="C98" t="str">
            <v>程国玲</v>
          </cell>
          <cell r="D98" t="str">
            <v>15867183231</v>
          </cell>
          <cell r="E98" t="str">
            <v>中共党员</v>
          </cell>
          <cell r="F98" t="str">
            <v>女</v>
          </cell>
          <cell r="G98" t="str">
            <v>本科</v>
          </cell>
          <cell r="H98" t="str">
            <v>学士</v>
          </cell>
          <cell r="I98" t="str">
            <v>2019-06-20</v>
          </cell>
          <cell r="J98" t="str">
            <v>工商管理</v>
          </cell>
          <cell r="K98" t="str">
            <v>浙江省武义县</v>
          </cell>
          <cell r="L98" t="str">
            <v>1997-06-15</v>
          </cell>
          <cell r="M98" t="str">
            <v>13307</v>
          </cell>
          <cell r="N98" t="str">
            <v>浙江省武义县</v>
          </cell>
          <cell r="O98" t="str">
            <v/>
          </cell>
          <cell r="P98" t="str">
            <v/>
          </cell>
          <cell r="Q98" t="str">
            <v>浙江工商大学杭州商学院</v>
          </cell>
          <cell r="R98" t="str">
            <v>办事员1</v>
          </cell>
          <cell r="S98" t="str">
            <v>武义县消费者权益保护委员会秘书处</v>
          </cell>
          <cell r="T98" t="str">
            <v>4</v>
          </cell>
          <cell r="U98" t="str">
            <v>7</v>
          </cell>
          <cell r="V98" t="str">
            <v>13307008011</v>
          </cell>
          <cell r="W98" t="str">
            <v>13307008011001</v>
          </cell>
          <cell r="X98" t="str">
            <v/>
          </cell>
          <cell r="Y98" t="str">
            <v>武义县市场监督管理局</v>
          </cell>
          <cell r="Z98" t="str">
            <v>武义县消费者权益保护委员会秘书处</v>
          </cell>
          <cell r="AA98" t="str">
            <v/>
          </cell>
          <cell r="AB98" t="str">
            <v>《综合应用能力》</v>
          </cell>
          <cell r="AC98" t="str">
            <v>《职业能力倾向测验》</v>
          </cell>
        </row>
        <row r="99">
          <cell r="A99" t="str">
            <v>22707010408</v>
          </cell>
          <cell r="B99" t="str">
            <v>330723199108110018</v>
          </cell>
          <cell r="C99" t="str">
            <v>胡一舟</v>
          </cell>
          <cell r="D99" t="str">
            <v>15068781241</v>
          </cell>
          <cell r="E99" t="str">
            <v>其他</v>
          </cell>
          <cell r="F99" t="str">
            <v>男</v>
          </cell>
          <cell r="G99" t="str">
            <v>本科</v>
          </cell>
          <cell r="H99" t="str">
            <v>学士</v>
          </cell>
          <cell r="I99" t="str">
            <v>2013-06-20</v>
          </cell>
          <cell r="J99" t="str">
            <v>金融学</v>
          </cell>
          <cell r="K99" t="str">
            <v>浙江省武义县</v>
          </cell>
          <cell r="L99" t="str">
            <v>1991-08-11</v>
          </cell>
          <cell r="M99" t="str">
            <v>13307</v>
          </cell>
          <cell r="N99" t="str">
            <v>浙江省武义县</v>
          </cell>
          <cell r="O99" t="str">
            <v/>
          </cell>
          <cell r="P99" t="str">
            <v/>
          </cell>
          <cell r="Q99" t="str">
            <v>浙江大学城市学院</v>
          </cell>
          <cell r="R99" t="str">
            <v>办事员1</v>
          </cell>
          <cell r="S99" t="str">
            <v>武义县人事考试中心</v>
          </cell>
          <cell r="T99" t="str">
            <v>4</v>
          </cell>
          <cell r="U99" t="str">
            <v>8</v>
          </cell>
          <cell r="V99" t="str">
            <v>13307008015</v>
          </cell>
          <cell r="W99" t="str">
            <v>13307008015001</v>
          </cell>
          <cell r="X99" t="str">
            <v/>
          </cell>
          <cell r="Y99" t="str">
            <v>武义县人力资源和社会保障局</v>
          </cell>
          <cell r="Z99" t="str">
            <v>武义县人事考试中心</v>
          </cell>
          <cell r="AA99" t="str">
            <v/>
          </cell>
          <cell r="AB99" t="str">
            <v>《综合应用能力》</v>
          </cell>
          <cell r="AC99" t="str">
            <v>《职业能力倾向测验》</v>
          </cell>
        </row>
        <row r="100">
          <cell r="A100" t="str">
            <v>22707010409</v>
          </cell>
          <cell r="B100" t="str">
            <v>330723200010210016</v>
          </cell>
          <cell r="C100" t="str">
            <v>钟李俊</v>
          </cell>
          <cell r="D100" t="str">
            <v>18267991955</v>
          </cell>
          <cell r="E100" t="str">
            <v>共青团员</v>
          </cell>
          <cell r="F100" t="str">
            <v>男</v>
          </cell>
          <cell r="G100" t="str">
            <v>本科</v>
          </cell>
          <cell r="H100" t="str">
            <v>学士</v>
          </cell>
          <cell r="I100" t="str">
            <v>2022-06-18</v>
          </cell>
          <cell r="J100" t="str">
            <v>林学</v>
          </cell>
          <cell r="K100" t="str">
            <v>浙江省金华市武义县</v>
          </cell>
          <cell r="L100" t="str">
            <v>2004-04-02</v>
          </cell>
          <cell r="M100" t="str">
            <v>13307</v>
          </cell>
          <cell r="N100" t="str">
            <v>浙江省金华市武义县</v>
          </cell>
          <cell r="O100" t="str">
            <v/>
          </cell>
          <cell r="P100" t="str">
            <v/>
          </cell>
          <cell r="Q100" t="str">
            <v>浙江农林大学</v>
          </cell>
          <cell r="R100" t="str">
            <v>办事员1</v>
          </cell>
          <cell r="S100" t="str">
            <v>武义县林场</v>
          </cell>
          <cell r="T100" t="str">
            <v>4</v>
          </cell>
          <cell r="U100" t="str">
            <v>9</v>
          </cell>
          <cell r="V100" t="str">
            <v>13307008005</v>
          </cell>
          <cell r="W100" t="str">
            <v>13307008005001</v>
          </cell>
          <cell r="X100" t="str">
            <v/>
          </cell>
          <cell r="Y100" t="str">
            <v>武义县自然资源和规划局</v>
          </cell>
          <cell r="Z100" t="str">
            <v>武义县林场</v>
          </cell>
          <cell r="AA100" t="str">
            <v/>
          </cell>
          <cell r="AB100" t="str">
            <v>《综合应用能力》</v>
          </cell>
          <cell r="AC100" t="str">
            <v>《职业能力倾向测验》</v>
          </cell>
        </row>
        <row r="101">
          <cell r="A101" t="str">
            <v>22707010410</v>
          </cell>
          <cell r="B101" t="str">
            <v>330723199906020017</v>
          </cell>
          <cell r="C101" t="str">
            <v>陆海航</v>
          </cell>
          <cell r="D101" t="str">
            <v>13185183006</v>
          </cell>
          <cell r="E101" t="str">
            <v>共青团员</v>
          </cell>
          <cell r="F101" t="str">
            <v>男</v>
          </cell>
          <cell r="G101" t="str">
            <v>本科</v>
          </cell>
          <cell r="H101" t="str">
            <v>学士</v>
          </cell>
          <cell r="I101" t="str">
            <v>2022-06-30</v>
          </cell>
          <cell r="J101" t="str">
            <v>劳动与社会保障</v>
          </cell>
          <cell r="K101" t="str">
            <v>浙江省金华市武义县</v>
          </cell>
          <cell r="L101" t="str">
            <v>1999-06-02</v>
          </cell>
          <cell r="M101" t="str">
            <v>13307</v>
          </cell>
          <cell r="N101" t="str">
            <v>浙江省金华市武义县</v>
          </cell>
          <cell r="O101" t="str">
            <v/>
          </cell>
          <cell r="P101" t="str">
            <v/>
          </cell>
          <cell r="Q101" t="str">
            <v>云南财经大学</v>
          </cell>
          <cell r="R101" t="str">
            <v>办事员1</v>
          </cell>
          <cell r="S101" t="str">
            <v>武义县人事考试中心</v>
          </cell>
          <cell r="T101" t="str">
            <v>4</v>
          </cell>
          <cell r="U101" t="str">
            <v>10</v>
          </cell>
          <cell r="V101" t="str">
            <v>13307008015</v>
          </cell>
          <cell r="W101" t="str">
            <v>13307008015001</v>
          </cell>
          <cell r="X101" t="str">
            <v/>
          </cell>
          <cell r="Y101" t="str">
            <v>武义县人力资源和社会保障局</v>
          </cell>
          <cell r="Z101" t="str">
            <v>武义县人事考试中心</v>
          </cell>
          <cell r="AA101" t="str">
            <v/>
          </cell>
          <cell r="AB101" t="str">
            <v>《综合应用能力》</v>
          </cell>
          <cell r="AC101" t="str">
            <v>《职业能力倾向测验》</v>
          </cell>
        </row>
        <row r="102">
          <cell r="A102" t="str">
            <v>22707010411</v>
          </cell>
          <cell r="B102" t="str">
            <v>330723199905303525</v>
          </cell>
          <cell r="C102" t="str">
            <v>吕姝筱</v>
          </cell>
          <cell r="D102" t="str">
            <v>18357911270</v>
          </cell>
          <cell r="E102" t="str">
            <v>共青团员</v>
          </cell>
          <cell r="F102" t="str">
            <v>女</v>
          </cell>
          <cell r="G102" t="str">
            <v>本科</v>
          </cell>
          <cell r="H102" t="str">
            <v>学士</v>
          </cell>
          <cell r="I102" t="str">
            <v>2021-07-01</v>
          </cell>
          <cell r="J102" t="str">
            <v>工商管理</v>
          </cell>
          <cell r="K102" t="str">
            <v>浙江省金华市武义县</v>
          </cell>
          <cell r="L102" t="str">
            <v>1999-05-30</v>
          </cell>
          <cell r="M102" t="str">
            <v>13307</v>
          </cell>
          <cell r="N102" t="str">
            <v>浙江省金华市武义县</v>
          </cell>
          <cell r="O102" t="str">
            <v/>
          </cell>
          <cell r="P102" t="str">
            <v/>
          </cell>
          <cell r="Q102" t="str">
            <v>北京交通大学海滨学院</v>
          </cell>
          <cell r="R102" t="str">
            <v>办事员1</v>
          </cell>
          <cell r="S102" t="str">
            <v>武义县消费者权益保护委员会秘书处</v>
          </cell>
          <cell r="T102" t="str">
            <v>4</v>
          </cell>
          <cell r="U102" t="str">
            <v>11</v>
          </cell>
          <cell r="V102" t="str">
            <v>13307008011</v>
          </cell>
          <cell r="W102" t="str">
            <v>13307008011001</v>
          </cell>
          <cell r="X102" t="str">
            <v/>
          </cell>
          <cell r="Y102" t="str">
            <v>武义县市场监督管理局</v>
          </cell>
          <cell r="Z102" t="str">
            <v>武义县消费者权益保护委员会秘书处</v>
          </cell>
          <cell r="AA102" t="str">
            <v/>
          </cell>
          <cell r="AB102" t="str">
            <v>《综合应用能力》</v>
          </cell>
          <cell r="AC102" t="str">
            <v>《职业能力倾向测验》</v>
          </cell>
        </row>
        <row r="103">
          <cell r="A103" t="str">
            <v>22707010412</v>
          </cell>
          <cell r="B103" t="str">
            <v>330723199409244810</v>
          </cell>
          <cell r="C103" t="str">
            <v>邹小军</v>
          </cell>
          <cell r="D103" t="str">
            <v>15657005773</v>
          </cell>
          <cell r="E103" t="str">
            <v>其他</v>
          </cell>
          <cell r="F103" t="str">
            <v>男</v>
          </cell>
          <cell r="G103" t="str">
            <v>本科</v>
          </cell>
          <cell r="H103" t="str">
            <v>学士</v>
          </cell>
          <cell r="I103" t="str">
            <v>2017-06-13</v>
          </cell>
          <cell r="J103" t="str">
            <v>电子科学与技术</v>
          </cell>
          <cell r="K103" t="str">
            <v>浙江省金华市武义县</v>
          </cell>
          <cell r="L103" t="str">
            <v>1994-09-24</v>
          </cell>
          <cell r="M103" t="str">
            <v>13307</v>
          </cell>
          <cell r="N103" t="str">
            <v>浙江省金华市武义县</v>
          </cell>
          <cell r="O103" t="str">
            <v/>
          </cell>
          <cell r="P103" t="str">
            <v/>
          </cell>
          <cell r="Q103" t="str">
            <v>燕山大学里仁学院</v>
          </cell>
          <cell r="R103" t="str">
            <v>办事员1</v>
          </cell>
          <cell r="S103" t="str">
            <v>武义县人事考试中心</v>
          </cell>
          <cell r="T103" t="str">
            <v>4</v>
          </cell>
          <cell r="U103" t="str">
            <v>12</v>
          </cell>
          <cell r="V103" t="str">
            <v>13307008015</v>
          </cell>
          <cell r="W103" t="str">
            <v>13307008015001</v>
          </cell>
          <cell r="X103" t="str">
            <v/>
          </cell>
          <cell r="Y103" t="str">
            <v>武义县人力资源和社会保障局</v>
          </cell>
          <cell r="Z103" t="str">
            <v>武义县人事考试中心</v>
          </cell>
          <cell r="AA103" t="str">
            <v/>
          </cell>
          <cell r="AB103" t="str">
            <v>《综合应用能力》</v>
          </cell>
          <cell r="AC103" t="str">
            <v>《职业能力倾向测验》</v>
          </cell>
        </row>
        <row r="104">
          <cell r="A104" t="str">
            <v>22707010413</v>
          </cell>
          <cell r="B104" t="str">
            <v>330723199910156427</v>
          </cell>
          <cell r="C104" t="str">
            <v>吴镒佳</v>
          </cell>
          <cell r="D104" t="str">
            <v>15167964657</v>
          </cell>
          <cell r="E104" t="str">
            <v>中共党员</v>
          </cell>
          <cell r="F104" t="str">
            <v>女</v>
          </cell>
          <cell r="G104" t="str">
            <v>本科</v>
          </cell>
          <cell r="H104" t="str">
            <v>学士</v>
          </cell>
          <cell r="I104" t="str">
            <v>2021-06-02</v>
          </cell>
          <cell r="J104" t="str">
            <v>财务管理</v>
          </cell>
          <cell r="K104" t="str">
            <v>金华武义</v>
          </cell>
          <cell r="L104" t="str">
            <v>1999-10-15</v>
          </cell>
          <cell r="M104" t="str">
            <v>13307</v>
          </cell>
          <cell r="N104" t="str">
            <v>武义县</v>
          </cell>
          <cell r="O104" t="str">
            <v/>
          </cell>
          <cell r="P104" t="str">
            <v/>
          </cell>
          <cell r="Q104" t="str">
            <v>宁波财经学院</v>
          </cell>
          <cell r="R104" t="str">
            <v>办事员1</v>
          </cell>
          <cell r="S104" t="str">
            <v>事业综合服务中心</v>
          </cell>
          <cell r="T104" t="str">
            <v>4</v>
          </cell>
          <cell r="U104" t="str">
            <v>13</v>
          </cell>
          <cell r="V104" t="str">
            <v>13307008022</v>
          </cell>
          <cell r="W104" t="str">
            <v>13307008022001</v>
          </cell>
          <cell r="X104" t="str">
            <v/>
          </cell>
          <cell r="Y104" t="str">
            <v>武义县柳城畲族镇人民政府</v>
          </cell>
          <cell r="Z104" t="str">
            <v>事业综合服务中心</v>
          </cell>
          <cell r="AA104" t="str">
            <v/>
          </cell>
          <cell r="AB104" t="str">
            <v>《综合应用能力》</v>
          </cell>
          <cell r="AC104" t="str">
            <v>《职业能力倾向测验》</v>
          </cell>
        </row>
        <row r="105">
          <cell r="A105" t="str">
            <v>22707010414</v>
          </cell>
          <cell r="B105" t="str">
            <v>150202199108260910</v>
          </cell>
          <cell r="C105" t="str">
            <v>王力</v>
          </cell>
          <cell r="D105" t="str">
            <v>18758337450</v>
          </cell>
          <cell r="E105" t="str">
            <v>其他</v>
          </cell>
          <cell r="F105" t="str">
            <v>男</v>
          </cell>
          <cell r="G105" t="str">
            <v>硕士研究生</v>
          </cell>
          <cell r="H105" t="str">
            <v>硕士</v>
          </cell>
          <cell r="I105" t="str">
            <v>2015-11-15</v>
          </cell>
          <cell r="J105" t="str">
            <v>跨文化交际与国际创业学</v>
          </cell>
          <cell r="K105" t="str">
            <v>浙江省宁波市鄞州区</v>
          </cell>
          <cell r="L105" t="str">
            <v>2020-11-23</v>
          </cell>
          <cell r="M105" t="str">
            <v>13307</v>
          </cell>
          <cell r="N105" t="str">
            <v>内蒙古包头市东河区</v>
          </cell>
          <cell r="O105" t="str">
            <v/>
          </cell>
          <cell r="P105" t="str">
            <v/>
          </cell>
          <cell r="Q105" t="str">
            <v>宁波诺丁汉大学</v>
          </cell>
          <cell r="R105" t="str">
            <v>办事员1</v>
          </cell>
          <cell r="S105" t="str">
            <v>武义县人事考试中心</v>
          </cell>
          <cell r="T105" t="str">
            <v>4</v>
          </cell>
          <cell r="U105" t="str">
            <v>14</v>
          </cell>
          <cell r="V105" t="str">
            <v>13307008015</v>
          </cell>
          <cell r="W105" t="str">
            <v>13307008015001</v>
          </cell>
          <cell r="X105" t="str">
            <v/>
          </cell>
          <cell r="Y105" t="str">
            <v>武义县人力资源和社会保障局</v>
          </cell>
          <cell r="Z105" t="str">
            <v>武义县人事考试中心</v>
          </cell>
          <cell r="AA105" t="str">
            <v/>
          </cell>
          <cell r="AB105" t="str">
            <v>《综合应用能力》</v>
          </cell>
          <cell r="AC105" t="str">
            <v>《职业能力倾向测验》</v>
          </cell>
        </row>
        <row r="106">
          <cell r="A106" t="str">
            <v>22707010415</v>
          </cell>
          <cell r="B106" t="str">
            <v>330723198903017010</v>
          </cell>
          <cell r="C106" t="str">
            <v>涂春平</v>
          </cell>
          <cell r="D106" t="str">
            <v>18257970604</v>
          </cell>
          <cell r="E106" t="str">
            <v>中共党员</v>
          </cell>
          <cell r="F106" t="str">
            <v>男</v>
          </cell>
          <cell r="G106" t="str">
            <v>本科</v>
          </cell>
          <cell r="H106" t="str">
            <v>无</v>
          </cell>
          <cell r="I106" t="str">
            <v>2019-01-31</v>
          </cell>
          <cell r="J106" t="str">
            <v>法学</v>
          </cell>
          <cell r="K106" t="str">
            <v>浙江省金华市武义县</v>
          </cell>
          <cell r="L106" t="str">
            <v>1989-03-02</v>
          </cell>
          <cell r="M106" t="str">
            <v>13307</v>
          </cell>
          <cell r="N106" t="str">
            <v>浙江省金华市武义县</v>
          </cell>
          <cell r="O106" t="str">
            <v/>
          </cell>
          <cell r="P106" t="str">
            <v/>
          </cell>
          <cell r="Q106" t="str">
            <v>国家开放大学</v>
          </cell>
          <cell r="R106" t="str">
            <v>办事员1</v>
          </cell>
          <cell r="S106" t="str">
            <v>事业综合服务中心</v>
          </cell>
          <cell r="T106" t="str">
            <v>4</v>
          </cell>
          <cell r="U106" t="str">
            <v>15</v>
          </cell>
          <cell r="V106" t="str">
            <v>13307008025</v>
          </cell>
          <cell r="W106" t="str">
            <v>13307008025001</v>
          </cell>
          <cell r="X106" t="str">
            <v/>
          </cell>
          <cell r="Y106" t="str">
            <v>武义县王宅镇人民政府</v>
          </cell>
          <cell r="Z106" t="str">
            <v>事业综合服务中心</v>
          </cell>
          <cell r="AA106" t="str">
            <v/>
          </cell>
          <cell r="AB106" t="str">
            <v>《综合应用能力》</v>
          </cell>
          <cell r="AC106" t="str">
            <v>《职业能力倾向测验》</v>
          </cell>
        </row>
        <row r="107">
          <cell r="A107" t="str">
            <v>22707010416</v>
          </cell>
          <cell r="B107" t="str">
            <v>330723199304230615</v>
          </cell>
          <cell r="C107" t="str">
            <v>陈王栋</v>
          </cell>
          <cell r="D107" t="str">
            <v>15888990423</v>
          </cell>
          <cell r="E107" t="str">
            <v>共青团员</v>
          </cell>
          <cell r="F107" t="str">
            <v>男</v>
          </cell>
          <cell r="G107" t="str">
            <v>本科</v>
          </cell>
          <cell r="H107" t="str">
            <v>学士</v>
          </cell>
          <cell r="I107" t="str">
            <v>2015-07-01</v>
          </cell>
          <cell r="J107" t="str">
            <v>车辆工程</v>
          </cell>
          <cell r="K107" t="str">
            <v>武义</v>
          </cell>
          <cell r="L107" t="str">
            <v>2005-08-01</v>
          </cell>
          <cell r="M107" t="str">
            <v>13307</v>
          </cell>
          <cell r="N107" t="str">
            <v>浙江金华武义</v>
          </cell>
          <cell r="O107" t="str">
            <v/>
          </cell>
          <cell r="P107" t="str">
            <v/>
          </cell>
          <cell r="Q107" t="str">
            <v>浙江科技学院</v>
          </cell>
          <cell r="R107" t="str">
            <v>办事员1</v>
          </cell>
          <cell r="S107" t="str">
            <v>武义县不动产登记中心</v>
          </cell>
          <cell r="T107" t="str">
            <v>4</v>
          </cell>
          <cell r="U107" t="str">
            <v>16</v>
          </cell>
          <cell r="V107" t="str">
            <v>13307008005</v>
          </cell>
          <cell r="W107" t="str">
            <v>13307008005002</v>
          </cell>
          <cell r="X107" t="str">
            <v/>
          </cell>
          <cell r="Y107" t="str">
            <v>武义县自然资源和规划局</v>
          </cell>
          <cell r="Z107" t="str">
            <v>武义县不动产登记中心</v>
          </cell>
          <cell r="AA107" t="str">
            <v/>
          </cell>
          <cell r="AB107" t="str">
            <v>《综合应用能力》</v>
          </cell>
          <cell r="AC107" t="str">
            <v>《职业能力倾向测验》</v>
          </cell>
        </row>
        <row r="108">
          <cell r="A108" t="str">
            <v>22707010417</v>
          </cell>
          <cell r="B108" t="str">
            <v>342225199502100028</v>
          </cell>
          <cell r="C108" t="str">
            <v>张梅</v>
          </cell>
          <cell r="D108" t="str">
            <v>18895683398</v>
          </cell>
          <cell r="E108" t="str">
            <v>中共党员</v>
          </cell>
          <cell r="F108" t="str">
            <v>女</v>
          </cell>
          <cell r="G108" t="str">
            <v>硕士研究生</v>
          </cell>
          <cell r="H108" t="str">
            <v>硕士</v>
          </cell>
          <cell r="I108" t="str">
            <v>2021-06-30</v>
          </cell>
          <cell r="J108" t="str">
            <v>工商管理</v>
          </cell>
          <cell r="K108" t="str">
            <v>安徽省宿州市泗县</v>
          </cell>
          <cell r="L108" t="str">
            <v>1995-03-10</v>
          </cell>
          <cell r="M108" t="str">
            <v>13307</v>
          </cell>
          <cell r="N108" t="str">
            <v>安徽省宿州市泗县</v>
          </cell>
          <cell r="O108" t="str">
            <v/>
          </cell>
          <cell r="P108" t="str">
            <v/>
          </cell>
          <cell r="Q108" t="str">
            <v>北方工业大学</v>
          </cell>
          <cell r="R108" t="str">
            <v>办事员1</v>
          </cell>
          <cell r="S108" t="str">
            <v>武义县消费者权益保护委员会秘书处</v>
          </cell>
          <cell r="T108" t="str">
            <v>4</v>
          </cell>
          <cell r="U108" t="str">
            <v>17</v>
          </cell>
          <cell r="V108" t="str">
            <v>13307008011</v>
          </cell>
          <cell r="W108" t="str">
            <v>13307008011001</v>
          </cell>
          <cell r="X108" t="str">
            <v/>
          </cell>
          <cell r="Y108" t="str">
            <v>武义县市场监督管理局</v>
          </cell>
          <cell r="Z108" t="str">
            <v>武义县消费者权益保护委员会秘书处</v>
          </cell>
          <cell r="AA108" t="str">
            <v/>
          </cell>
          <cell r="AB108" t="str">
            <v>《综合应用能力》</v>
          </cell>
          <cell r="AC108" t="str">
            <v>《职业能力倾向测验》</v>
          </cell>
        </row>
        <row r="109">
          <cell r="A109" t="str">
            <v>22707010418</v>
          </cell>
          <cell r="B109" t="str">
            <v>330723199907043763</v>
          </cell>
          <cell r="C109" t="str">
            <v>张露萍</v>
          </cell>
          <cell r="D109" t="str">
            <v>15958429619</v>
          </cell>
          <cell r="E109" t="str">
            <v>中共党员</v>
          </cell>
          <cell r="F109" t="str">
            <v>女</v>
          </cell>
          <cell r="G109" t="str">
            <v>本科</v>
          </cell>
          <cell r="H109" t="str">
            <v>学士</v>
          </cell>
          <cell r="I109" t="str">
            <v>2022-06-30</v>
          </cell>
          <cell r="J109" t="str">
            <v>人力资源管理</v>
          </cell>
          <cell r="K109" t="str">
            <v>浙江省金华市武义县</v>
          </cell>
          <cell r="L109" t="str">
            <v>1999-07-04</v>
          </cell>
          <cell r="M109" t="str">
            <v>13307</v>
          </cell>
          <cell r="N109" t="str">
            <v>浙江省金华市武义县</v>
          </cell>
          <cell r="O109" t="str">
            <v/>
          </cell>
          <cell r="P109" t="str">
            <v/>
          </cell>
          <cell r="Q109" t="str">
            <v>衢州学院</v>
          </cell>
          <cell r="R109" t="str">
            <v>办事员1</v>
          </cell>
          <cell r="S109" t="str">
            <v>武义县消费者权益保护委员会秘书处</v>
          </cell>
          <cell r="T109" t="str">
            <v>4</v>
          </cell>
          <cell r="U109" t="str">
            <v>18</v>
          </cell>
          <cell r="V109" t="str">
            <v>13307008011</v>
          </cell>
          <cell r="W109" t="str">
            <v>13307008011001</v>
          </cell>
          <cell r="X109" t="str">
            <v/>
          </cell>
          <cell r="Y109" t="str">
            <v>武义县市场监督管理局</v>
          </cell>
          <cell r="Z109" t="str">
            <v>武义县消费者权益保护委员会秘书处</v>
          </cell>
          <cell r="AA109" t="str">
            <v/>
          </cell>
          <cell r="AB109" t="str">
            <v>《综合应用能力》</v>
          </cell>
          <cell r="AC109" t="str">
            <v>《职业能力倾向测验》</v>
          </cell>
        </row>
        <row r="110">
          <cell r="A110" t="str">
            <v>22707010419</v>
          </cell>
          <cell r="B110" t="str">
            <v>330723200010151036</v>
          </cell>
          <cell r="C110" t="str">
            <v>徐嘉瑞</v>
          </cell>
          <cell r="D110" t="str">
            <v>17367103866</v>
          </cell>
          <cell r="E110" t="str">
            <v>共青团员</v>
          </cell>
          <cell r="F110" t="str">
            <v>男</v>
          </cell>
          <cell r="G110" t="str">
            <v>本科</v>
          </cell>
          <cell r="H110" t="str">
            <v>学士</v>
          </cell>
          <cell r="I110" t="str">
            <v>2022-07-01</v>
          </cell>
          <cell r="J110" t="str">
            <v>质量管理工程</v>
          </cell>
          <cell r="K110" t="str">
            <v>浙江省金华市武义县</v>
          </cell>
          <cell r="L110" t="str">
            <v>2000-10-15</v>
          </cell>
          <cell r="M110" t="str">
            <v>13307</v>
          </cell>
          <cell r="N110" t="str">
            <v>浙江省金华市武义县</v>
          </cell>
          <cell r="O110" t="str">
            <v/>
          </cell>
          <cell r="P110" t="str">
            <v/>
          </cell>
          <cell r="Q110" t="str">
            <v>中国计量大学现代科技学院</v>
          </cell>
          <cell r="R110" t="str">
            <v>办事员1</v>
          </cell>
          <cell r="S110" t="str">
            <v>武义县不动产登记中心</v>
          </cell>
          <cell r="T110" t="str">
            <v>4</v>
          </cell>
          <cell r="U110" t="str">
            <v>19</v>
          </cell>
          <cell r="V110" t="str">
            <v>13307008005</v>
          </cell>
          <cell r="W110" t="str">
            <v>13307008005002</v>
          </cell>
          <cell r="X110" t="str">
            <v/>
          </cell>
          <cell r="Y110" t="str">
            <v>武义县自然资源和规划局</v>
          </cell>
          <cell r="Z110" t="str">
            <v>武义县不动产登记中心</v>
          </cell>
          <cell r="AA110" t="str">
            <v/>
          </cell>
          <cell r="AB110" t="str">
            <v>《综合应用能力》</v>
          </cell>
          <cell r="AC110" t="str">
            <v>《职业能力倾向测验》</v>
          </cell>
        </row>
        <row r="111">
          <cell r="A111" t="str">
            <v>22707010420</v>
          </cell>
          <cell r="B111" t="str">
            <v>330723199004230023</v>
          </cell>
          <cell r="C111" t="str">
            <v>赵剑</v>
          </cell>
          <cell r="D111" t="str">
            <v>15657935935</v>
          </cell>
          <cell r="E111" t="str">
            <v>其他</v>
          </cell>
          <cell r="F111" t="str">
            <v>女</v>
          </cell>
          <cell r="G111" t="str">
            <v>本科</v>
          </cell>
          <cell r="H111" t="str">
            <v>学士</v>
          </cell>
          <cell r="I111" t="str">
            <v>2021-06-30</v>
          </cell>
          <cell r="J111" t="str">
            <v>会计学</v>
          </cell>
          <cell r="K111" t="str">
            <v>浙江省金华市武义县</v>
          </cell>
          <cell r="L111" t="str">
            <v>2012-05-21</v>
          </cell>
          <cell r="M111" t="str">
            <v>13307</v>
          </cell>
          <cell r="N111" t="str">
            <v>浙江省金华市武义县</v>
          </cell>
          <cell r="O111" t="str">
            <v/>
          </cell>
          <cell r="P111" t="str">
            <v/>
          </cell>
          <cell r="Q111" t="str">
            <v>北京外国语大学</v>
          </cell>
          <cell r="R111" t="str">
            <v>办事员1</v>
          </cell>
          <cell r="S111" t="str">
            <v>事业综合服务中心</v>
          </cell>
          <cell r="T111" t="str">
            <v>4</v>
          </cell>
          <cell r="U111" t="str">
            <v>20</v>
          </cell>
          <cell r="V111" t="str">
            <v>13307008027</v>
          </cell>
          <cell r="W111" t="str">
            <v>13307008027001</v>
          </cell>
          <cell r="X111" t="str">
            <v/>
          </cell>
          <cell r="Y111" t="str">
            <v>武义县茭道镇人民政府</v>
          </cell>
          <cell r="Z111" t="str">
            <v>事业综合服务中心</v>
          </cell>
          <cell r="AA111" t="str">
            <v/>
          </cell>
          <cell r="AB111" t="str">
            <v>《综合应用能力》</v>
          </cell>
          <cell r="AC111" t="str">
            <v>《职业能力倾向测验》</v>
          </cell>
        </row>
        <row r="112">
          <cell r="A112" t="str">
            <v>22707010421</v>
          </cell>
          <cell r="B112" t="str">
            <v>330723199802144824</v>
          </cell>
          <cell r="C112" t="str">
            <v>郑易</v>
          </cell>
          <cell r="D112" t="str">
            <v>15925901174</v>
          </cell>
          <cell r="E112" t="str">
            <v>中共党员</v>
          </cell>
          <cell r="F112" t="str">
            <v>女</v>
          </cell>
          <cell r="G112" t="str">
            <v>本科</v>
          </cell>
          <cell r="H112" t="str">
            <v>无</v>
          </cell>
          <cell r="I112" t="str">
            <v>2022-01-07</v>
          </cell>
          <cell r="J112" t="str">
            <v>会计</v>
          </cell>
          <cell r="K112" t="str">
            <v>金华市武义县</v>
          </cell>
          <cell r="L112" t="str">
            <v>2004-08-09</v>
          </cell>
          <cell r="M112" t="str">
            <v>13307</v>
          </cell>
          <cell r="N112" t="str">
            <v>金华市武义县</v>
          </cell>
          <cell r="O112" t="str">
            <v/>
          </cell>
          <cell r="P112" t="str">
            <v/>
          </cell>
          <cell r="Q112" t="str">
            <v>国家开发大学</v>
          </cell>
          <cell r="R112" t="str">
            <v>办事员1</v>
          </cell>
          <cell r="S112" t="str">
            <v>事业综合服务中心</v>
          </cell>
          <cell r="T112" t="str">
            <v>4</v>
          </cell>
          <cell r="U112" t="str">
            <v>21</v>
          </cell>
          <cell r="V112" t="str">
            <v>13307008022</v>
          </cell>
          <cell r="W112" t="str">
            <v>13307008022001</v>
          </cell>
          <cell r="X112" t="str">
            <v/>
          </cell>
          <cell r="Y112" t="str">
            <v>武义县柳城畲族镇人民政府</v>
          </cell>
          <cell r="Z112" t="str">
            <v>事业综合服务中心</v>
          </cell>
          <cell r="AA112" t="str">
            <v/>
          </cell>
          <cell r="AB112" t="str">
            <v>《综合应用能力》</v>
          </cell>
          <cell r="AC112" t="str">
            <v>《职业能力倾向测验》</v>
          </cell>
        </row>
        <row r="113">
          <cell r="A113" t="str">
            <v>22707010422</v>
          </cell>
          <cell r="B113" t="str">
            <v>330723199710316617</v>
          </cell>
          <cell r="C113" t="str">
            <v>祝志阳</v>
          </cell>
          <cell r="D113" t="str">
            <v>18458036807</v>
          </cell>
          <cell r="E113" t="str">
            <v>共青团员</v>
          </cell>
          <cell r="F113" t="str">
            <v>男</v>
          </cell>
          <cell r="G113" t="str">
            <v>本科</v>
          </cell>
          <cell r="H113" t="str">
            <v>学士</v>
          </cell>
          <cell r="I113" t="str">
            <v>2020-06-30</v>
          </cell>
          <cell r="J113" t="str">
            <v>市场营销</v>
          </cell>
          <cell r="K113" t="str">
            <v>浙江省金华市武义县</v>
          </cell>
          <cell r="L113" t="str">
            <v>1997-10-31</v>
          </cell>
          <cell r="M113" t="str">
            <v>13307</v>
          </cell>
          <cell r="N113" t="str">
            <v>浙江省金华市武义县</v>
          </cell>
          <cell r="O113" t="str">
            <v/>
          </cell>
          <cell r="P113" t="str">
            <v/>
          </cell>
          <cell r="Q113" t="str">
            <v>杭州师范大学钱江学院</v>
          </cell>
          <cell r="R113" t="str">
            <v>办事员1</v>
          </cell>
          <cell r="S113" t="str">
            <v>武义县消费者权益保护委员会秘书处</v>
          </cell>
          <cell r="T113" t="str">
            <v>4</v>
          </cell>
          <cell r="U113" t="str">
            <v>22</v>
          </cell>
          <cell r="V113" t="str">
            <v>13307008011</v>
          </cell>
          <cell r="W113" t="str">
            <v>13307008011001</v>
          </cell>
          <cell r="X113" t="str">
            <v/>
          </cell>
          <cell r="Y113" t="str">
            <v>武义县市场监督管理局</v>
          </cell>
          <cell r="Z113" t="str">
            <v>武义县消费者权益保护委员会秘书处</v>
          </cell>
          <cell r="AA113" t="str">
            <v/>
          </cell>
          <cell r="AB113" t="str">
            <v>《综合应用能力》</v>
          </cell>
          <cell r="AC113" t="str">
            <v>《职业能力倾向测验》</v>
          </cell>
        </row>
        <row r="114">
          <cell r="A114" t="str">
            <v>22707010423</v>
          </cell>
          <cell r="B114" t="str">
            <v>452424198909160706</v>
          </cell>
          <cell r="C114" t="str">
            <v>黄子然</v>
          </cell>
          <cell r="D114" t="str">
            <v>15314979916</v>
          </cell>
          <cell r="E114" t="str">
            <v>其他</v>
          </cell>
          <cell r="F114" t="str">
            <v>女</v>
          </cell>
          <cell r="G114" t="str">
            <v>本科</v>
          </cell>
          <cell r="H114" t="str">
            <v>学士</v>
          </cell>
          <cell r="I114" t="str">
            <v>2012-06-30</v>
          </cell>
          <cell r="J114" t="str">
            <v>电子信息工程</v>
          </cell>
          <cell r="K114" t="str">
            <v>浙江省金华市武义县</v>
          </cell>
          <cell r="L114" t="str">
            <v>2017-08-28</v>
          </cell>
          <cell r="M114" t="str">
            <v>13307</v>
          </cell>
          <cell r="N114" t="str">
            <v>广西壮族自治区贺州市昭平县</v>
          </cell>
          <cell r="O114" t="str">
            <v/>
          </cell>
          <cell r="P114" t="str">
            <v/>
          </cell>
          <cell r="Q114" t="str">
            <v>广西师范学院（现更名：南宁师范大学）</v>
          </cell>
          <cell r="R114" t="str">
            <v>办事员1</v>
          </cell>
          <cell r="S114" t="str">
            <v>事业综合服务中心</v>
          </cell>
          <cell r="T114" t="str">
            <v>4</v>
          </cell>
          <cell r="U114" t="str">
            <v>23</v>
          </cell>
          <cell r="V114" t="str">
            <v>13307008021</v>
          </cell>
          <cell r="W114" t="str">
            <v>13307008021001</v>
          </cell>
          <cell r="X114" t="str">
            <v/>
          </cell>
          <cell r="Y114" t="str">
            <v>武义县履坦镇人民政府</v>
          </cell>
          <cell r="Z114" t="str">
            <v>事业综合服务中心</v>
          </cell>
          <cell r="AA114" t="str">
            <v/>
          </cell>
          <cell r="AB114" t="str">
            <v>《综合应用能力》</v>
          </cell>
          <cell r="AC114" t="str">
            <v>《职业能力倾向测验》</v>
          </cell>
        </row>
        <row r="115">
          <cell r="A115" t="str">
            <v>22707010424</v>
          </cell>
          <cell r="B115" t="str">
            <v>330723199509230010</v>
          </cell>
          <cell r="C115" t="str">
            <v>葛晟</v>
          </cell>
          <cell r="D115" t="str">
            <v>15258831588</v>
          </cell>
          <cell r="E115" t="str">
            <v>共青团员</v>
          </cell>
          <cell r="F115" t="str">
            <v>男</v>
          </cell>
          <cell r="G115" t="str">
            <v>本科</v>
          </cell>
          <cell r="H115" t="str">
            <v>学士</v>
          </cell>
          <cell r="I115" t="str">
            <v>2017-06-20</v>
          </cell>
          <cell r="J115" t="str">
            <v>体育教育</v>
          </cell>
          <cell r="K115" t="str">
            <v>浙江省杭州市西湖区</v>
          </cell>
          <cell r="L115" t="str">
            <v>2017-12-01</v>
          </cell>
          <cell r="M115" t="str">
            <v>13307</v>
          </cell>
          <cell r="N115" t="str">
            <v>浙江省金华市武义县</v>
          </cell>
          <cell r="O115" t="str">
            <v/>
          </cell>
          <cell r="P115" t="str">
            <v/>
          </cell>
          <cell r="Q115" t="str">
            <v>重庆师范大学</v>
          </cell>
          <cell r="R115" t="str">
            <v>办事员1</v>
          </cell>
          <cell r="S115" t="str">
            <v>武义县人事考试中心</v>
          </cell>
          <cell r="T115" t="str">
            <v>4</v>
          </cell>
          <cell r="U115" t="str">
            <v>24</v>
          </cell>
          <cell r="V115" t="str">
            <v>13307008015</v>
          </cell>
          <cell r="W115" t="str">
            <v>13307008015001</v>
          </cell>
          <cell r="X115" t="str">
            <v/>
          </cell>
          <cell r="Y115" t="str">
            <v>武义县人力资源和社会保障局</v>
          </cell>
          <cell r="Z115" t="str">
            <v>武义县人事考试中心</v>
          </cell>
          <cell r="AA115" t="str">
            <v/>
          </cell>
          <cell r="AB115" t="str">
            <v>《综合应用能力》</v>
          </cell>
          <cell r="AC115" t="str">
            <v>《职业能力倾向测验》</v>
          </cell>
        </row>
        <row r="116">
          <cell r="A116" t="str">
            <v>22707010425</v>
          </cell>
          <cell r="B116" t="str">
            <v>330723199709081910</v>
          </cell>
          <cell r="C116" t="str">
            <v>徐海斌</v>
          </cell>
          <cell r="D116" t="str">
            <v>18892611692</v>
          </cell>
          <cell r="E116" t="str">
            <v>共青团员</v>
          </cell>
          <cell r="F116" t="str">
            <v>男</v>
          </cell>
          <cell r="G116" t="str">
            <v>本科</v>
          </cell>
          <cell r="H116" t="str">
            <v>学士</v>
          </cell>
          <cell r="I116" t="str">
            <v>2019-07-01</v>
          </cell>
          <cell r="J116" t="str">
            <v>财务管理</v>
          </cell>
          <cell r="K116" t="str">
            <v>浙江省金华市武义县</v>
          </cell>
          <cell r="L116" t="str">
            <v>1997-09-08</v>
          </cell>
          <cell r="M116" t="str">
            <v>13307</v>
          </cell>
          <cell r="N116" t="str">
            <v>浙江省金华市武义县</v>
          </cell>
          <cell r="O116" t="str">
            <v/>
          </cell>
          <cell r="P116" t="str">
            <v/>
          </cell>
          <cell r="Q116" t="str">
            <v>宁波财经学院</v>
          </cell>
          <cell r="R116" t="str">
            <v>办事员1</v>
          </cell>
          <cell r="S116" t="str">
            <v>事业综合服务中心</v>
          </cell>
          <cell r="T116" t="str">
            <v>4</v>
          </cell>
          <cell r="U116" t="str">
            <v>25</v>
          </cell>
          <cell r="V116" t="str">
            <v>13307008027</v>
          </cell>
          <cell r="W116" t="str">
            <v>13307008027001</v>
          </cell>
          <cell r="X116" t="str">
            <v/>
          </cell>
          <cell r="Y116" t="str">
            <v>武义县茭道镇人民政府</v>
          </cell>
          <cell r="Z116" t="str">
            <v>事业综合服务中心</v>
          </cell>
          <cell r="AA116" t="str">
            <v/>
          </cell>
          <cell r="AB116" t="str">
            <v>《综合应用能力》</v>
          </cell>
          <cell r="AC116" t="str">
            <v>《职业能力倾向测验》</v>
          </cell>
        </row>
        <row r="117">
          <cell r="A117" t="str">
            <v>22707010426</v>
          </cell>
          <cell r="B117" t="str">
            <v>330723199601233521</v>
          </cell>
          <cell r="C117" t="str">
            <v>赵李珂</v>
          </cell>
          <cell r="D117" t="str">
            <v>18757835824</v>
          </cell>
          <cell r="E117" t="str">
            <v>共青团员</v>
          </cell>
          <cell r="F117" t="str">
            <v>女</v>
          </cell>
          <cell r="G117" t="str">
            <v>本科</v>
          </cell>
          <cell r="H117" t="str">
            <v>学士</v>
          </cell>
          <cell r="I117" t="str">
            <v>2018-06-27</v>
          </cell>
          <cell r="J117" t="str">
            <v>财务管理</v>
          </cell>
          <cell r="K117" t="str">
            <v>武义县</v>
          </cell>
          <cell r="L117" t="str">
            <v>1996-01-23</v>
          </cell>
          <cell r="M117" t="str">
            <v>13307</v>
          </cell>
          <cell r="N117" t="str">
            <v>武义县</v>
          </cell>
          <cell r="O117" t="str">
            <v/>
          </cell>
          <cell r="P117" t="str">
            <v/>
          </cell>
          <cell r="Q117" t="str">
            <v>重庆工商大学派斯学院</v>
          </cell>
          <cell r="R117" t="str">
            <v>办事员1</v>
          </cell>
          <cell r="S117" t="str">
            <v>事业综合服务中心</v>
          </cell>
          <cell r="T117" t="str">
            <v>4</v>
          </cell>
          <cell r="U117" t="str">
            <v>26</v>
          </cell>
          <cell r="V117" t="str">
            <v>13307008027</v>
          </cell>
          <cell r="W117" t="str">
            <v>13307008027001</v>
          </cell>
          <cell r="X117" t="str">
            <v/>
          </cell>
          <cell r="Y117" t="str">
            <v>武义县茭道镇人民政府</v>
          </cell>
          <cell r="Z117" t="str">
            <v>事业综合服务中心</v>
          </cell>
          <cell r="AA117" t="str">
            <v/>
          </cell>
          <cell r="AB117" t="str">
            <v>《综合应用能力》</v>
          </cell>
          <cell r="AC117" t="str">
            <v>《职业能力倾向测验》</v>
          </cell>
        </row>
        <row r="118">
          <cell r="A118" t="str">
            <v>22707010427</v>
          </cell>
          <cell r="B118" t="str">
            <v>330723199512250629</v>
          </cell>
          <cell r="C118" t="str">
            <v>潘婉蓉</v>
          </cell>
          <cell r="D118" t="str">
            <v>15088276392</v>
          </cell>
          <cell r="E118" t="str">
            <v>共青团员</v>
          </cell>
          <cell r="F118" t="str">
            <v>女</v>
          </cell>
          <cell r="G118" t="str">
            <v>本科</v>
          </cell>
          <cell r="H118" t="str">
            <v>无</v>
          </cell>
          <cell r="I118" t="str">
            <v>2020-12-30</v>
          </cell>
          <cell r="J118" t="str">
            <v>会计</v>
          </cell>
          <cell r="K118" t="str">
            <v>浙江省金华市武义县</v>
          </cell>
          <cell r="L118" t="str">
            <v>1995-12-25</v>
          </cell>
          <cell r="M118" t="str">
            <v>13307</v>
          </cell>
          <cell r="N118" t="str">
            <v>浙江省金华市武义县</v>
          </cell>
          <cell r="O118" t="str">
            <v/>
          </cell>
          <cell r="P118" t="str">
            <v/>
          </cell>
          <cell r="Q118" t="str">
            <v>江西师范大学</v>
          </cell>
          <cell r="R118" t="str">
            <v>办事员1</v>
          </cell>
          <cell r="S118" t="str">
            <v>事业综合服务中心</v>
          </cell>
          <cell r="T118" t="str">
            <v>4</v>
          </cell>
          <cell r="U118" t="str">
            <v>27</v>
          </cell>
          <cell r="V118" t="str">
            <v>13307008027</v>
          </cell>
          <cell r="W118" t="str">
            <v>13307008027001</v>
          </cell>
          <cell r="X118" t="str">
            <v/>
          </cell>
          <cell r="Y118" t="str">
            <v>武义县茭道镇人民政府</v>
          </cell>
          <cell r="Z118" t="str">
            <v>事业综合服务中心</v>
          </cell>
          <cell r="AA118" t="str">
            <v/>
          </cell>
          <cell r="AB118" t="str">
            <v>《综合应用能力》</v>
          </cell>
          <cell r="AC118" t="str">
            <v>《职业能力倾向测验》</v>
          </cell>
        </row>
        <row r="119">
          <cell r="A119" t="str">
            <v>22707010428</v>
          </cell>
          <cell r="B119" t="str">
            <v>330723199411200016</v>
          </cell>
          <cell r="C119" t="str">
            <v>叶军</v>
          </cell>
          <cell r="D119" t="str">
            <v>15724928045</v>
          </cell>
          <cell r="E119" t="str">
            <v>共青团员</v>
          </cell>
          <cell r="F119" t="str">
            <v>男</v>
          </cell>
          <cell r="G119" t="str">
            <v>本科</v>
          </cell>
          <cell r="H119" t="str">
            <v>学士</v>
          </cell>
          <cell r="I119" t="str">
            <v>2019-07-20</v>
          </cell>
          <cell r="J119" t="str">
            <v>法学（非全日制）</v>
          </cell>
          <cell r="K119" t="str">
            <v>浙江省金华市武义县</v>
          </cell>
          <cell r="L119" t="str">
            <v>1994-11-20</v>
          </cell>
          <cell r="M119" t="str">
            <v>13307</v>
          </cell>
          <cell r="N119" t="str">
            <v>浙江省金华市武义县</v>
          </cell>
          <cell r="O119" t="str">
            <v/>
          </cell>
          <cell r="P119" t="str">
            <v/>
          </cell>
          <cell r="Q119" t="str">
            <v>浙江大学</v>
          </cell>
          <cell r="R119" t="str">
            <v>办事员1</v>
          </cell>
          <cell r="S119" t="str">
            <v>武义县人事考试中心</v>
          </cell>
          <cell r="T119" t="str">
            <v>4</v>
          </cell>
          <cell r="U119" t="str">
            <v>28</v>
          </cell>
          <cell r="V119" t="str">
            <v>13307008015</v>
          </cell>
          <cell r="W119" t="str">
            <v>13307008015001</v>
          </cell>
          <cell r="X119" t="str">
            <v/>
          </cell>
          <cell r="Y119" t="str">
            <v>武义县人力资源和社会保障局</v>
          </cell>
          <cell r="Z119" t="str">
            <v>武义县人事考试中心</v>
          </cell>
          <cell r="AA119" t="str">
            <v/>
          </cell>
          <cell r="AB119" t="str">
            <v>《综合应用能力》</v>
          </cell>
          <cell r="AC119" t="str">
            <v>《职业能力倾向测验》</v>
          </cell>
        </row>
        <row r="120">
          <cell r="A120" t="str">
            <v>22707010429</v>
          </cell>
          <cell r="B120" t="str">
            <v>330723199906261945</v>
          </cell>
          <cell r="C120" t="str">
            <v>何玲</v>
          </cell>
          <cell r="D120" t="str">
            <v>18257071281</v>
          </cell>
          <cell r="E120" t="str">
            <v>共青团员</v>
          </cell>
          <cell r="F120" t="str">
            <v>女</v>
          </cell>
          <cell r="G120" t="str">
            <v>本科</v>
          </cell>
          <cell r="H120" t="str">
            <v>学士</v>
          </cell>
          <cell r="I120" t="str">
            <v>2021-06-21</v>
          </cell>
          <cell r="J120" t="str">
            <v>财务管理</v>
          </cell>
          <cell r="K120" t="str">
            <v>浙江省金华市武义县</v>
          </cell>
          <cell r="L120" t="str">
            <v>2001-11-12</v>
          </cell>
          <cell r="M120" t="str">
            <v>13307</v>
          </cell>
          <cell r="N120" t="str">
            <v>浙江省金华市武义县</v>
          </cell>
          <cell r="O120" t="str">
            <v/>
          </cell>
          <cell r="P120" t="str">
            <v/>
          </cell>
          <cell r="Q120" t="str">
            <v>广西大学行健文理学院</v>
          </cell>
          <cell r="R120" t="str">
            <v>办事员1</v>
          </cell>
          <cell r="S120" t="str">
            <v>事业综合服务中心</v>
          </cell>
          <cell r="T120" t="str">
            <v>4</v>
          </cell>
          <cell r="U120" t="str">
            <v>29</v>
          </cell>
          <cell r="V120" t="str">
            <v>13307008027</v>
          </cell>
          <cell r="W120" t="str">
            <v>13307008027001</v>
          </cell>
          <cell r="X120" t="str">
            <v/>
          </cell>
          <cell r="Y120" t="str">
            <v>武义县茭道镇人民政府</v>
          </cell>
          <cell r="Z120" t="str">
            <v>事业综合服务中心</v>
          </cell>
          <cell r="AA120" t="str">
            <v/>
          </cell>
          <cell r="AB120" t="str">
            <v>《综合应用能力》</v>
          </cell>
          <cell r="AC120" t="str">
            <v>《职业能力倾向测验》</v>
          </cell>
        </row>
        <row r="121">
          <cell r="A121" t="str">
            <v>22707010430</v>
          </cell>
          <cell r="B121" t="str">
            <v>330723199710285371</v>
          </cell>
          <cell r="C121" t="str">
            <v>朱煜辉</v>
          </cell>
          <cell r="D121" t="str">
            <v>15168261498</v>
          </cell>
          <cell r="E121" t="str">
            <v>其他</v>
          </cell>
          <cell r="F121" t="str">
            <v>男</v>
          </cell>
          <cell r="G121" t="str">
            <v>本科</v>
          </cell>
          <cell r="H121" t="str">
            <v>学士</v>
          </cell>
          <cell r="I121" t="str">
            <v>2021-06-30</v>
          </cell>
          <cell r="J121" t="str">
            <v>计算机科学与技术</v>
          </cell>
          <cell r="K121" t="str">
            <v>金华武义县</v>
          </cell>
          <cell r="L121" t="str">
            <v>1997-10-28</v>
          </cell>
          <cell r="M121" t="str">
            <v>13307</v>
          </cell>
          <cell r="N121" t="str">
            <v>金华市武义县</v>
          </cell>
          <cell r="O121" t="str">
            <v/>
          </cell>
          <cell r="P121" t="str">
            <v/>
          </cell>
          <cell r="Q121" t="str">
            <v>杭州电子科技大学</v>
          </cell>
          <cell r="R121" t="str">
            <v>办事员1</v>
          </cell>
          <cell r="S121" t="str">
            <v>事业综合服务中心</v>
          </cell>
          <cell r="T121" t="str">
            <v>4</v>
          </cell>
          <cell r="U121" t="str">
            <v>30</v>
          </cell>
          <cell r="V121" t="str">
            <v>13307008021</v>
          </cell>
          <cell r="W121" t="str">
            <v>13307008021001</v>
          </cell>
          <cell r="X121" t="str">
            <v/>
          </cell>
          <cell r="Y121" t="str">
            <v>武义县履坦镇人民政府</v>
          </cell>
          <cell r="Z121" t="str">
            <v>事业综合服务中心</v>
          </cell>
          <cell r="AA121" t="str">
            <v/>
          </cell>
          <cell r="AB121" t="str">
            <v>《综合应用能力》</v>
          </cell>
          <cell r="AC121" t="str">
            <v>《职业能力倾向测验》</v>
          </cell>
        </row>
        <row r="122">
          <cell r="A122" t="str">
            <v>22707010501</v>
          </cell>
          <cell r="B122" t="str">
            <v>330723198705234129</v>
          </cell>
          <cell r="C122" t="str">
            <v>王姁意</v>
          </cell>
          <cell r="D122" t="str">
            <v>18767932468</v>
          </cell>
          <cell r="E122" t="str">
            <v>其他</v>
          </cell>
          <cell r="F122" t="str">
            <v>女</v>
          </cell>
          <cell r="G122" t="str">
            <v>本科</v>
          </cell>
          <cell r="H122" t="str">
            <v>无</v>
          </cell>
          <cell r="I122" t="str">
            <v>2020-01-17</v>
          </cell>
          <cell r="J122" t="str">
            <v>会计学</v>
          </cell>
          <cell r="K122" t="str">
            <v>浙江省金华市武义县</v>
          </cell>
          <cell r="L122" t="str">
            <v>1987-05-23</v>
          </cell>
          <cell r="M122" t="str">
            <v>13307</v>
          </cell>
          <cell r="N122" t="str">
            <v>浙江省金华市武义县</v>
          </cell>
          <cell r="O122" t="str">
            <v/>
          </cell>
          <cell r="P122" t="str">
            <v/>
          </cell>
          <cell r="Q122" t="str">
            <v>浙江大学</v>
          </cell>
          <cell r="R122" t="str">
            <v>办事员1</v>
          </cell>
          <cell r="S122" t="str">
            <v>事业综合服务中心</v>
          </cell>
          <cell r="T122" t="str">
            <v>5</v>
          </cell>
          <cell r="U122" t="str">
            <v>1</v>
          </cell>
          <cell r="V122" t="str">
            <v>13307008027</v>
          </cell>
          <cell r="W122" t="str">
            <v>13307008027001</v>
          </cell>
          <cell r="X122" t="str">
            <v/>
          </cell>
          <cell r="Y122" t="str">
            <v>武义县茭道镇人民政府</v>
          </cell>
          <cell r="Z122" t="str">
            <v>事业综合服务中心</v>
          </cell>
          <cell r="AA122" t="str">
            <v/>
          </cell>
          <cell r="AB122" t="str">
            <v>《综合应用能力》</v>
          </cell>
          <cell r="AC122" t="str">
            <v>《职业能力倾向测验》</v>
          </cell>
        </row>
        <row r="123">
          <cell r="A123" t="str">
            <v>22707010502</v>
          </cell>
          <cell r="B123" t="str">
            <v>330723199410212373</v>
          </cell>
          <cell r="C123" t="str">
            <v>蒋吴正剑</v>
          </cell>
          <cell r="D123" t="str">
            <v>13456265882</v>
          </cell>
          <cell r="E123" t="str">
            <v>共青团员</v>
          </cell>
          <cell r="F123" t="str">
            <v>男</v>
          </cell>
          <cell r="G123" t="str">
            <v>本科</v>
          </cell>
          <cell r="H123" t="str">
            <v>学士</v>
          </cell>
          <cell r="I123" t="str">
            <v>2017-06-30</v>
          </cell>
          <cell r="J123" t="str">
            <v>工商管理</v>
          </cell>
          <cell r="K123" t="str">
            <v>浙江省金华市武义县</v>
          </cell>
          <cell r="L123" t="str">
            <v>1994-10-21</v>
          </cell>
          <cell r="M123" t="str">
            <v>13307</v>
          </cell>
          <cell r="N123" t="str">
            <v>浙江省金华市武义县</v>
          </cell>
          <cell r="O123" t="str">
            <v/>
          </cell>
          <cell r="P123" t="str">
            <v/>
          </cell>
          <cell r="Q123" t="str">
            <v>嘉兴学院</v>
          </cell>
          <cell r="R123" t="str">
            <v>办事员1</v>
          </cell>
          <cell r="S123" t="str">
            <v>武义县人事考试中心</v>
          </cell>
          <cell r="T123" t="str">
            <v>5</v>
          </cell>
          <cell r="U123" t="str">
            <v>2</v>
          </cell>
          <cell r="V123" t="str">
            <v>13307008015</v>
          </cell>
          <cell r="W123" t="str">
            <v>13307008015001</v>
          </cell>
          <cell r="X123" t="str">
            <v/>
          </cell>
          <cell r="Y123" t="str">
            <v>武义县人力资源和社会保障局</v>
          </cell>
          <cell r="Z123" t="str">
            <v>武义县人事考试中心</v>
          </cell>
          <cell r="AA123" t="str">
            <v/>
          </cell>
          <cell r="AB123" t="str">
            <v>《综合应用能力》</v>
          </cell>
          <cell r="AC123" t="str">
            <v>《职业能力倾向测验》</v>
          </cell>
        </row>
        <row r="124">
          <cell r="A124" t="str">
            <v>22707010503</v>
          </cell>
          <cell r="B124" t="str">
            <v>330702199111201226</v>
          </cell>
          <cell r="C124" t="str">
            <v>桂金露</v>
          </cell>
          <cell r="D124" t="str">
            <v>15158044245</v>
          </cell>
          <cell r="E124" t="str">
            <v>中共党员</v>
          </cell>
          <cell r="F124" t="str">
            <v>女</v>
          </cell>
          <cell r="G124" t="str">
            <v>硕士研究生</v>
          </cell>
          <cell r="H124" t="str">
            <v>硕士</v>
          </cell>
          <cell r="I124" t="str">
            <v>2021-11-19</v>
          </cell>
          <cell r="J124" t="str">
            <v>传媒管理</v>
          </cell>
          <cell r="K124" t="str">
            <v>浙江金华婺城区</v>
          </cell>
          <cell r="L124" t="str">
            <v>1991-11-20</v>
          </cell>
          <cell r="M124" t="str">
            <v>13307</v>
          </cell>
          <cell r="N124" t="str">
            <v>浙江金华婺城区</v>
          </cell>
          <cell r="O124" t="str">
            <v/>
          </cell>
          <cell r="P124" t="str">
            <v/>
          </cell>
          <cell r="Q124" t="str">
            <v>香港浸会大学</v>
          </cell>
          <cell r="R124" t="str">
            <v>办事员1</v>
          </cell>
          <cell r="S124" t="str">
            <v>武义县消费者权益保护委员会秘书处</v>
          </cell>
          <cell r="T124" t="str">
            <v>5</v>
          </cell>
          <cell r="U124" t="str">
            <v>3</v>
          </cell>
          <cell r="V124" t="str">
            <v>13307008011</v>
          </cell>
          <cell r="W124" t="str">
            <v>13307008011001</v>
          </cell>
          <cell r="X124" t="str">
            <v/>
          </cell>
          <cell r="Y124" t="str">
            <v>武义县市场监督管理局</v>
          </cell>
          <cell r="Z124" t="str">
            <v>武义县消费者权益保护委员会秘书处</v>
          </cell>
          <cell r="AA124" t="str">
            <v/>
          </cell>
          <cell r="AB124" t="str">
            <v>《综合应用能力》</v>
          </cell>
          <cell r="AC124" t="str">
            <v>《职业能力倾向测验》</v>
          </cell>
        </row>
        <row r="125">
          <cell r="A125" t="str">
            <v>22707010504</v>
          </cell>
          <cell r="B125" t="str">
            <v>330723199304050016</v>
          </cell>
          <cell r="C125" t="str">
            <v>顾凯波</v>
          </cell>
          <cell r="D125" t="str">
            <v>15057829625</v>
          </cell>
          <cell r="E125" t="str">
            <v>其他</v>
          </cell>
          <cell r="F125" t="str">
            <v>男</v>
          </cell>
          <cell r="G125" t="str">
            <v>本科</v>
          </cell>
          <cell r="H125" t="str">
            <v>无</v>
          </cell>
          <cell r="I125" t="str">
            <v>2015-06-30</v>
          </cell>
          <cell r="J125" t="str">
            <v>工程造价管理</v>
          </cell>
          <cell r="K125" t="str">
            <v>武义县</v>
          </cell>
          <cell r="L125" t="str">
            <v>1993-04-05</v>
          </cell>
          <cell r="M125" t="str">
            <v>13307</v>
          </cell>
          <cell r="N125" t="str">
            <v>武义县</v>
          </cell>
          <cell r="O125" t="str">
            <v/>
          </cell>
          <cell r="P125" t="str">
            <v/>
          </cell>
          <cell r="Q125" t="str">
            <v>南昌大学</v>
          </cell>
          <cell r="R125" t="str">
            <v>办事员1</v>
          </cell>
          <cell r="S125" t="str">
            <v>事业综合服务中心</v>
          </cell>
          <cell r="T125" t="str">
            <v>5</v>
          </cell>
          <cell r="U125" t="str">
            <v>4</v>
          </cell>
          <cell r="V125" t="str">
            <v>13307008024</v>
          </cell>
          <cell r="W125" t="str">
            <v>13307008024001</v>
          </cell>
          <cell r="X125" t="str">
            <v/>
          </cell>
          <cell r="Y125" t="str">
            <v>武义县泉溪镇人民政府</v>
          </cell>
          <cell r="Z125" t="str">
            <v>事业综合服务中心</v>
          </cell>
          <cell r="AA125" t="str">
            <v/>
          </cell>
          <cell r="AB125" t="str">
            <v>《综合应用能力》</v>
          </cell>
          <cell r="AC125" t="str">
            <v>《职业能力倾向测验》</v>
          </cell>
        </row>
        <row r="126">
          <cell r="A126" t="str">
            <v>22707010505</v>
          </cell>
          <cell r="B126" t="str">
            <v>330723199903145375</v>
          </cell>
          <cell r="C126" t="str">
            <v>沈云建</v>
          </cell>
          <cell r="D126" t="str">
            <v>19548876532</v>
          </cell>
          <cell r="E126" t="str">
            <v>共青团员</v>
          </cell>
          <cell r="F126" t="str">
            <v>男</v>
          </cell>
          <cell r="G126" t="str">
            <v>本科</v>
          </cell>
          <cell r="H126" t="str">
            <v>学士</v>
          </cell>
          <cell r="I126" t="str">
            <v>2021-06-20</v>
          </cell>
          <cell r="J126" t="str">
            <v>美术学</v>
          </cell>
          <cell r="K126" t="str">
            <v>浙江省金华市武义县</v>
          </cell>
          <cell r="L126" t="str">
            <v>2003-11-11</v>
          </cell>
          <cell r="M126" t="str">
            <v>13307</v>
          </cell>
          <cell r="N126" t="str">
            <v>浙江省金华市武义县</v>
          </cell>
          <cell r="O126" t="str">
            <v/>
          </cell>
          <cell r="P126" t="str">
            <v/>
          </cell>
          <cell r="Q126" t="str">
            <v>湖南文理学院</v>
          </cell>
          <cell r="R126" t="str">
            <v>办事员1</v>
          </cell>
          <cell r="S126" t="str">
            <v>武义县不动产登记中心</v>
          </cell>
          <cell r="T126" t="str">
            <v>5</v>
          </cell>
          <cell r="U126" t="str">
            <v>5</v>
          </cell>
          <cell r="V126" t="str">
            <v>13307008005</v>
          </cell>
          <cell r="W126" t="str">
            <v>13307008005002</v>
          </cell>
          <cell r="X126" t="str">
            <v/>
          </cell>
          <cell r="Y126" t="str">
            <v>武义县自然资源和规划局</v>
          </cell>
          <cell r="Z126" t="str">
            <v>武义县不动产登记中心</v>
          </cell>
          <cell r="AA126" t="str">
            <v/>
          </cell>
          <cell r="AB126" t="str">
            <v>《综合应用能力》</v>
          </cell>
          <cell r="AC126" t="str">
            <v>《职业能力倾向测验》</v>
          </cell>
        </row>
        <row r="127">
          <cell r="A127" t="str">
            <v>22707010506</v>
          </cell>
          <cell r="B127" t="str">
            <v>330723198810180038</v>
          </cell>
          <cell r="C127" t="str">
            <v>徐根林</v>
          </cell>
          <cell r="D127" t="str">
            <v>13858142364</v>
          </cell>
          <cell r="E127" t="str">
            <v>其他</v>
          </cell>
          <cell r="F127" t="str">
            <v>男</v>
          </cell>
          <cell r="G127" t="str">
            <v>本科</v>
          </cell>
          <cell r="H127" t="str">
            <v>学士</v>
          </cell>
          <cell r="I127" t="str">
            <v>2010-06-06</v>
          </cell>
          <cell r="J127" t="str">
            <v>通信工程</v>
          </cell>
          <cell r="K127" t="str">
            <v>浙江省金华市武义县</v>
          </cell>
          <cell r="L127" t="str">
            <v>1988-10-18</v>
          </cell>
          <cell r="M127" t="str">
            <v>13307</v>
          </cell>
          <cell r="N127" t="str">
            <v>浙江省金华市武义县</v>
          </cell>
          <cell r="O127" t="str">
            <v/>
          </cell>
          <cell r="P127" t="str">
            <v/>
          </cell>
          <cell r="Q127" t="str">
            <v>浙江树人学院</v>
          </cell>
          <cell r="R127" t="str">
            <v>办事员1</v>
          </cell>
          <cell r="S127" t="str">
            <v>武义县人事考试中心</v>
          </cell>
          <cell r="T127" t="str">
            <v>5</v>
          </cell>
          <cell r="U127" t="str">
            <v>6</v>
          </cell>
          <cell r="V127" t="str">
            <v>13307008015</v>
          </cell>
          <cell r="W127" t="str">
            <v>13307008015001</v>
          </cell>
          <cell r="X127" t="str">
            <v/>
          </cell>
          <cell r="Y127" t="str">
            <v>武义县人力资源和社会保障局</v>
          </cell>
          <cell r="Z127" t="str">
            <v>武义县人事考试中心</v>
          </cell>
          <cell r="AA127" t="str">
            <v/>
          </cell>
          <cell r="AB127" t="str">
            <v>《综合应用能力》</v>
          </cell>
          <cell r="AC127" t="str">
            <v>《职业能力倾向测验》</v>
          </cell>
        </row>
        <row r="128">
          <cell r="A128" t="str">
            <v>22707010507</v>
          </cell>
          <cell r="B128" t="str">
            <v>330723200101054231</v>
          </cell>
          <cell r="C128" t="str">
            <v>谢宏涛</v>
          </cell>
          <cell r="D128" t="str">
            <v>17367105866</v>
          </cell>
          <cell r="E128" t="str">
            <v>共青团员</v>
          </cell>
          <cell r="F128" t="str">
            <v>男</v>
          </cell>
          <cell r="G128" t="str">
            <v>本科</v>
          </cell>
          <cell r="H128" t="str">
            <v>学士</v>
          </cell>
          <cell r="I128" t="str">
            <v>2022-06-20</v>
          </cell>
          <cell r="J128" t="str">
            <v>财务管理</v>
          </cell>
          <cell r="K128" t="str">
            <v>浙江省金华市武义县</v>
          </cell>
          <cell r="L128" t="str">
            <v>2001-01-05</v>
          </cell>
          <cell r="M128" t="str">
            <v>13307</v>
          </cell>
          <cell r="N128" t="str">
            <v>浙江省金华市武义县</v>
          </cell>
          <cell r="O128" t="str">
            <v/>
          </cell>
          <cell r="P128" t="str">
            <v/>
          </cell>
          <cell r="Q128" t="str">
            <v>中国计量大学现代科技学院</v>
          </cell>
          <cell r="R128" t="str">
            <v>办事员1</v>
          </cell>
          <cell r="S128" t="str">
            <v>武义县重大建设项目促进中心</v>
          </cell>
          <cell r="T128" t="str">
            <v>5</v>
          </cell>
          <cell r="U128" t="str">
            <v>7</v>
          </cell>
          <cell r="V128" t="str">
            <v>13307008013</v>
          </cell>
          <cell r="W128" t="str">
            <v>13307008013001</v>
          </cell>
          <cell r="X128" t="str">
            <v/>
          </cell>
          <cell r="Y128" t="str">
            <v>武义县发展和改革局</v>
          </cell>
          <cell r="Z128" t="str">
            <v>武义县重大建设项目促进中心</v>
          </cell>
          <cell r="AA128" t="str">
            <v/>
          </cell>
          <cell r="AB128" t="str">
            <v>《综合应用能力》</v>
          </cell>
          <cell r="AC128" t="str">
            <v>《职业能力倾向测验》</v>
          </cell>
        </row>
        <row r="129">
          <cell r="A129" t="str">
            <v>22707010508</v>
          </cell>
          <cell r="B129" t="str">
            <v>330723199707040015</v>
          </cell>
          <cell r="C129" t="str">
            <v>胡帆</v>
          </cell>
          <cell r="D129" t="str">
            <v>18257094177</v>
          </cell>
          <cell r="E129" t="str">
            <v>共青团员</v>
          </cell>
          <cell r="F129" t="str">
            <v>男</v>
          </cell>
          <cell r="G129" t="str">
            <v>本科</v>
          </cell>
          <cell r="H129" t="str">
            <v>学士</v>
          </cell>
          <cell r="I129" t="str">
            <v>2019-06-11</v>
          </cell>
          <cell r="J129" t="str">
            <v>软件工程</v>
          </cell>
          <cell r="K129" t="str">
            <v>浙江省金华市武义县</v>
          </cell>
          <cell r="L129" t="str">
            <v>1997-07-04</v>
          </cell>
          <cell r="M129" t="str">
            <v>13307</v>
          </cell>
          <cell r="N129" t="str">
            <v>浙江省武义县</v>
          </cell>
          <cell r="O129" t="str">
            <v/>
          </cell>
          <cell r="P129" t="str">
            <v/>
          </cell>
          <cell r="Q129" t="str">
            <v>湖南师范大学</v>
          </cell>
          <cell r="R129" t="str">
            <v>办事员1</v>
          </cell>
          <cell r="S129" t="str">
            <v>武义县人事考试中心</v>
          </cell>
          <cell r="T129" t="str">
            <v>5</v>
          </cell>
          <cell r="U129" t="str">
            <v>8</v>
          </cell>
          <cell r="V129" t="str">
            <v>13307008015</v>
          </cell>
          <cell r="W129" t="str">
            <v>13307008015001</v>
          </cell>
          <cell r="X129" t="str">
            <v/>
          </cell>
          <cell r="Y129" t="str">
            <v>武义县人力资源和社会保障局</v>
          </cell>
          <cell r="Z129" t="str">
            <v>武义县人事考试中心</v>
          </cell>
          <cell r="AA129" t="str">
            <v/>
          </cell>
          <cell r="AB129" t="str">
            <v>《综合应用能力》</v>
          </cell>
          <cell r="AC129" t="str">
            <v>《职业能力倾向测验》</v>
          </cell>
        </row>
        <row r="130">
          <cell r="A130" t="str">
            <v>22707010509</v>
          </cell>
          <cell r="B130" t="str">
            <v>330723199912090011</v>
          </cell>
          <cell r="C130" t="str">
            <v>童宇晖</v>
          </cell>
          <cell r="D130" t="str">
            <v>13735749857</v>
          </cell>
          <cell r="E130" t="str">
            <v>共青团员</v>
          </cell>
          <cell r="F130" t="str">
            <v>男</v>
          </cell>
          <cell r="G130" t="str">
            <v>本科</v>
          </cell>
          <cell r="H130" t="str">
            <v>学士</v>
          </cell>
          <cell r="I130" t="str">
            <v>2022-07-01</v>
          </cell>
          <cell r="J130" t="str">
            <v>财务管理</v>
          </cell>
          <cell r="K130" t="str">
            <v>浙江省金华市武义县</v>
          </cell>
          <cell r="L130" t="str">
            <v>1999-12-09</v>
          </cell>
          <cell r="M130" t="str">
            <v>13307</v>
          </cell>
          <cell r="N130" t="str">
            <v>浙江省金华市武义县</v>
          </cell>
          <cell r="O130" t="str">
            <v/>
          </cell>
          <cell r="P130" t="str">
            <v/>
          </cell>
          <cell r="Q130" t="str">
            <v>同济大学浙江学院</v>
          </cell>
          <cell r="R130" t="str">
            <v>办事员1</v>
          </cell>
          <cell r="S130" t="str">
            <v>武义县重大建设项目促进中心</v>
          </cell>
          <cell r="T130" t="str">
            <v>5</v>
          </cell>
          <cell r="U130" t="str">
            <v>9</v>
          </cell>
          <cell r="V130" t="str">
            <v>13307008013</v>
          </cell>
          <cell r="W130" t="str">
            <v>13307008013001</v>
          </cell>
          <cell r="X130" t="str">
            <v/>
          </cell>
          <cell r="Y130" t="str">
            <v>武义县发展和改革局</v>
          </cell>
          <cell r="Z130" t="str">
            <v>武义县重大建设项目促进中心</v>
          </cell>
          <cell r="AA130" t="str">
            <v/>
          </cell>
          <cell r="AB130" t="str">
            <v>《综合应用能力》</v>
          </cell>
          <cell r="AC130" t="str">
            <v>《职业能力倾向测验》</v>
          </cell>
        </row>
        <row r="131">
          <cell r="A131" t="str">
            <v>22707010510</v>
          </cell>
          <cell r="B131" t="str">
            <v>330723199804050645</v>
          </cell>
          <cell r="C131" t="str">
            <v>傅艺</v>
          </cell>
          <cell r="D131" t="str">
            <v>15215885514</v>
          </cell>
          <cell r="E131" t="str">
            <v>共青团员</v>
          </cell>
          <cell r="F131" t="str">
            <v>女</v>
          </cell>
          <cell r="G131" t="str">
            <v>本科</v>
          </cell>
          <cell r="H131" t="str">
            <v>学士</v>
          </cell>
          <cell r="I131" t="str">
            <v>2020-07-01</v>
          </cell>
          <cell r="J131" t="str">
            <v>工商管理</v>
          </cell>
          <cell r="K131" t="str">
            <v>浙江省金华市武义县</v>
          </cell>
          <cell r="L131" t="str">
            <v>1998-04-05</v>
          </cell>
          <cell r="M131" t="str">
            <v>13307</v>
          </cell>
          <cell r="N131" t="str">
            <v>浙江省金华市武义县</v>
          </cell>
          <cell r="O131" t="str">
            <v/>
          </cell>
          <cell r="P131" t="str">
            <v/>
          </cell>
          <cell r="Q131" t="str">
            <v>同济大学浙江学院</v>
          </cell>
          <cell r="R131" t="str">
            <v>办事员1</v>
          </cell>
          <cell r="S131" t="str">
            <v>事业综合服务中心</v>
          </cell>
          <cell r="T131" t="str">
            <v>5</v>
          </cell>
          <cell r="U131" t="str">
            <v>10</v>
          </cell>
          <cell r="V131" t="str">
            <v>13307008027</v>
          </cell>
          <cell r="W131" t="str">
            <v>13307008027001</v>
          </cell>
          <cell r="X131" t="str">
            <v/>
          </cell>
          <cell r="Y131" t="str">
            <v>武义县茭道镇人民政府</v>
          </cell>
          <cell r="Z131" t="str">
            <v>事业综合服务中心</v>
          </cell>
          <cell r="AA131" t="str">
            <v/>
          </cell>
          <cell r="AB131" t="str">
            <v>《综合应用能力》</v>
          </cell>
          <cell r="AC131" t="str">
            <v>《职业能力倾向测验》</v>
          </cell>
        </row>
        <row r="132">
          <cell r="A132" t="str">
            <v>22707010511</v>
          </cell>
          <cell r="B132" t="str">
            <v>330723199508066714</v>
          </cell>
          <cell r="C132" t="str">
            <v>韩达成</v>
          </cell>
          <cell r="D132" t="str">
            <v>15868501186</v>
          </cell>
          <cell r="E132" t="str">
            <v>共青团员</v>
          </cell>
          <cell r="F132" t="str">
            <v>男</v>
          </cell>
          <cell r="G132" t="str">
            <v>本科</v>
          </cell>
          <cell r="H132" t="str">
            <v>学士</v>
          </cell>
          <cell r="I132" t="str">
            <v>2017-06-20</v>
          </cell>
          <cell r="J132" t="str">
            <v>材料科学与工程</v>
          </cell>
          <cell r="K132" t="str">
            <v>浙江省金华市武义县</v>
          </cell>
          <cell r="L132" t="str">
            <v>1995-08-06</v>
          </cell>
          <cell r="M132" t="str">
            <v>13307</v>
          </cell>
          <cell r="N132" t="str">
            <v>浙江省金华市武义县</v>
          </cell>
          <cell r="O132" t="str">
            <v/>
          </cell>
          <cell r="P132" t="str">
            <v/>
          </cell>
          <cell r="Q132" t="str">
            <v>温州大学</v>
          </cell>
          <cell r="R132" t="str">
            <v>办事员1</v>
          </cell>
          <cell r="S132" t="str">
            <v>武义县人事考试中心</v>
          </cell>
          <cell r="T132" t="str">
            <v>5</v>
          </cell>
          <cell r="U132" t="str">
            <v>11</v>
          </cell>
          <cell r="V132" t="str">
            <v>13307008015</v>
          </cell>
          <cell r="W132" t="str">
            <v>13307008015001</v>
          </cell>
          <cell r="X132" t="str">
            <v/>
          </cell>
          <cell r="Y132" t="str">
            <v>武义县人力资源和社会保障局</v>
          </cell>
          <cell r="Z132" t="str">
            <v>武义县人事考试中心</v>
          </cell>
          <cell r="AA132" t="str">
            <v/>
          </cell>
          <cell r="AB132" t="str">
            <v>《综合应用能力》</v>
          </cell>
          <cell r="AC132" t="str">
            <v>《职业能力倾向测验》</v>
          </cell>
        </row>
        <row r="133">
          <cell r="A133" t="str">
            <v>22707010512</v>
          </cell>
          <cell r="B133" t="str">
            <v>330723199109023290</v>
          </cell>
          <cell r="C133" t="str">
            <v>汤李俊</v>
          </cell>
          <cell r="D133" t="str">
            <v>13605729386</v>
          </cell>
          <cell r="E133" t="str">
            <v>其他</v>
          </cell>
          <cell r="F133" t="str">
            <v>男</v>
          </cell>
          <cell r="G133" t="str">
            <v>本科</v>
          </cell>
          <cell r="H133" t="str">
            <v>无</v>
          </cell>
          <cell r="I133" t="str">
            <v>2022-07-15</v>
          </cell>
          <cell r="J133" t="str">
            <v>土木工程</v>
          </cell>
          <cell r="K133" t="str">
            <v>浙江省金华市武义县</v>
          </cell>
          <cell r="L133" t="str">
            <v>1991-09-02</v>
          </cell>
          <cell r="M133" t="str">
            <v>13307</v>
          </cell>
          <cell r="N133" t="str">
            <v>浙江省金华市武义县</v>
          </cell>
          <cell r="O133" t="str">
            <v/>
          </cell>
          <cell r="P133" t="str">
            <v/>
          </cell>
          <cell r="Q133" t="str">
            <v>浙大宁波理工学院</v>
          </cell>
          <cell r="R133" t="str">
            <v>办事员1</v>
          </cell>
          <cell r="S133" t="str">
            <v>事业综合服务中心</v>
          </cell>
          <cell r="T133" t="str">
            <v>5</v>
          </cell>
          <cell r="U133" t="str">
            <v>12</v>
          </cell>
          <cell r="V133" t="str">
            <v>13307008024</v>
          </cell>
          <cell r="W133" t="str">
            <v>13307008024001</v>
          </cell>
          <cell r="X133" t="str">
            <v/>
          </cell>
          <cell r="Y133" t="str">
            <v>武义县泉溪镇人民政府</v>
          </cell>
          <cell r="Z133" t="str">
            <v>事业综合服务中心</v>
          </cell>
          <cell r="AA133" t="str">
            <v/>
          </cell>
          <cell r="AB133" t="str">
            <v>《综合应用能力》</v>
          </cell>
          <cell r="AC133" t="str">
            <v>《职业能力倾向测验》</v>
          </cell>
        </row>
        <row r="134">
          <cell r="A134" t="str">
            <v>22707010513</v>
          </cell>
          <cell r="B134" t="str">
            <v>330723199405190624</v>
          </cell>
          <cell r="C134" t="str">
            <v>郑海莉</v>
          </cell>
          <cell r="D134" t="str">
            <v>15727967007</v>
          </cell>
          <cell r="E134" t="str">
            <v>中共预备党员</v>
          </cell>
          <cell r="F134" t="str">
            <v>女</v>
          </cell>
          <cell r="G134" t="str">
            <v>本科</v>
          </cell>
          <cell r="H134" t="str">
            <v>无</v>
          </cell>
          <cell r="I134" t="str">
            <v>2021-07-20</v>
          </cell>
          <cell r="J134" t="str">
            <v>法学</v>
          </cell>
          <cell r="K134" t="str">
            <v>浙江省金华市武义县</v>
          </cell>
          <cell r="L134" t="str">
            <v>1994-05-19</v>
          </cell>
          <cell r="M134" t="str">
            <v>13307</v>
          </cell>
          <cell r="N134" t="str">
            <v>浙江省金华市武义县</v>
          </cell>
          <cell r="O134" t="str">
            <v/>
          </cell>
          <cell r="P134" t="str">
            <v/>
          </cell>
          <cell r="Q134" t="str">
            <v>国家开放大学</v>
          </cell>
          <cell r="R134" t="str">
            <v>办事员1</v>
          </cell>
          <cell r="S134" t="str">
            <v>事业综合服务中心</v>
          </cell>
          <cell r="T134" t="str">
            <v>5</v>
          </cell>
          <cell r="U134" t="str">
            <v>13</v>
          </cell>
          <cell r="V134" t="str">
            <v>13307008025</v>
          </cell>
          <cell r="W134" t="str">
            <v>13307008025001</v>
          </cell>
          <cell r="X134" t="str">
            <v/>
          </cell>
          <cell r="Y134" t="str">
            <v>武义县王宅镇人民政府</v>
          </cell>
          <cell r="Z134" t="str">
            <v>事业综合服务中心</v>
          </cell>
          <cell r="AA134" t="str">
            <v/>
          </cell>
          <cell r="AB134" t="str">
            <v>《综合应用能力》</v>
          </cell>
          <cell r="AC134" t="str">
            <v>《职业能力倾向测验》</v>
          </cell>
        </row>
        <row r="135">
          <cell r="A135" t="str">
            <v>22707010514</v>
          </cell>
          <cell r="B135" t="str">
            <v>330723199806050622</v>
          </cell>
          <cell r="C135" t="str">
            <v>王苗瑛</v>
          </cell>
          <cell r="D135" t="str">
            <v>15058591140</v>
          </cell>
          <cell r="E135" t="str">
            <v>共青团员</v>
          </cell>
          <cell r="F135" t="str">
            <v>女</v>
          </cell>
          <cell r="G135" t="str">
            <v>本科</v>
          </cell>
          <cell r="H135" t="str">
            <v>学士</v>
          </cell>
          <cell r="I135" t="str">
            <v>2021-06-20</v>
          </cell>
          <cell r="J135" t="str">
            <v>城乡规划</v>
          </cell>
          <cell r="K135" t="str">
            <v>浙江省金华市武义县</v>
          </cell>
          <cell r="L135" t="str">
            <v>2021-06-25</v>
          </cell>
          <cell r="M135" t="str">
            <v>13307</v>
          </cell>
          <cell r="N135" t="str">
            <v>浙江省金华市武义县</v>
          </cell>
          <cell r="O135" t="str">
            <v/>
          </cell>
          <cell r="P135" t="str">
            <v/>
          </cell>
          <cell r="Q135" t="str">
            <v>浙江科技学院</v>
          </cell>
          <cell r="R135" t="str">
            <v>办事员1</v>
          </cell>
          <cell r="S135" t="str">
            <v>武义县林场</v>
          </cell>
          <cell r="T135" t="str">
            <v>5</v>
          </cell>
          <cell r="U135" t="str">
            <v>14</v>
          </cell>
          <cell r="V135" t="str">
            <v>13307008005</v>
          </cell>
          <cell r="W135" t="str">
            <v>13307008005001</v>
          </cell>
          <cell r="X135" t="str">
            <v/>
          </cell>
          <cell r="Y135" t="str">
            <v>武义县自然资源和规划局</v>
          </cell>
          <cell r="Z135" t="str">
            <v>武义县林场</v>
          </cell>
          <cell r="AA135" t="str">
            <v/>
          </cell>
          <cell r="AB135" t="str">
            <v>《综合应用能力》</v>
          </cell>
          <cell r="AC135" t="str">
            <v>《职业能力倾向测验》</v>
          </cell>
        </row>
        <row r="136">
          <cell r="A136" t="str">
            <v>22707010515</v>
          </cell>
          <cell r="B136" t="str">
            <v>330723199212103512</v>
          </cell>
          <cell r="C136" t="str">
            <v>傅伟鹏</v>
          </cell>
          <cell r="D136" t="str">
            <v>18767969878</v>
          </cell>
          <cell r="E136" t="str">
            <v>其他</v>
          </cell>
          <cell r="F136" t="str">
            <v>男</v>
          </cell>
          <cell r="G136" t="str">
            <v>本科</v>
          </cell>
          <cell r="H136" t="str">
            <v>学士</v>
          </cell>
          <cell r="I136" t="str">
            <v>2014-06-30</v>
          </cell>
          <cell r="J136" t="str">
            <v>工程管理</v>
          </cell>
          <cell r="K136" t="str">
            <v>浙江省金华市武义县</v>
          </cell>
          <cell r="L136" t="str">
            <v>1992-12-10</v>
          </cell>
          <cell r="M136" t="str">
            <v>13307</v>
          </cell>
          <cell r="N136" t="str">
            <v>浙江省金华市武义县</v>
          </cell>
          <cell r="O136" t="str">
            <v/>
          </cell>
          <cell r="P136" t="str">
            <v/>
          </cell>
          <cell r="Q136" t="str">
            <v>三亚学院</v>
          </cell>
          <cell r="R136" t="str">
            <v>办事员1</v>
          </cell>
          <cell r="S136" t="str">
            <v>事业综合服务中心</v>
          </cell>
          <cell r="T136" t="str">
            <v>5</v>
          </cell>
          <cell r="U136" t="str">
            <v>15</v>
          </cell>
          <cell r="V136" t="str">
            <v>13307008023</v>
          </cell>
          <cell r="W136" t="str">
            <v>13307008023001</v>
          </cell>
          <cell r="X136" t="str">
            <v/>
          </cell>
          <cell r="Y136" t="str">
            <v>武义县桐琴镇人民政府</v>
          </cell>
          <cell r="Z136" t="str">
            <v>事业综合服务中心</v>
          </cell>
          <cell r="AA136" t="str">
            <v/>
          </cell>
          <cell r="AB136" t="str">
            <v>《综合应用能力》</v>
          </cell>
          <cell r="AC136" t="str">
            <v>《职业能力倾向测验》</v>
          </cell>
        </row>
        <row r="137">
          <cell r="A137" t="str">
            <v>22707010516</v>
          </cell>
          <cell r="B137" t="str">
            <v>330723199903210018</v>
          </cell>
          <cell r="C137" t="str">
            <v>何勰</v>
          </cell>
          <cell r="D137" t="str">
            <v>18258927239</v>
          </cell>
          <cell r="E137" t="str">
            <v>共青团员</v>
          </cell>
          <cell r="F137" t="str">
            <v>男</v>
          </cell>
          <cell r="G137" t="str">
            <v>本科</v>
          </cell>
          <cell r="H137" t="str">
            <v>学士</v>
          </cell>
          <cell r="I137" t="str">
            <v>2021-07-06</v>
          </cell>
          <cell r="J137" t="str">
            <v>安全工程</v>
          </cell>
          <cell r="K137" t="str">
            <v>浙江省金华市武义县</v>
          </cell>
          <cell r="L137" t="str">
            <v>1999-03-21</v>
          </cell>
          <cell r="M137" t="str">
            <v>13307</v>
          </cell>
          <cell r="N137" t="str">
            <v>浙江省金华市武义县</v>
          </cell>
          <cell r="O137" t="str">
            <v/>
          </cell>
          <cell r="P137" t="str">
            <v/>
          </cell>
          <cell r="Q137" t="str">
            <v>湖南农业大学</v>
          </cell>
          <cell r="R137" t="str">
            <v>办事员1</v>
          </cell>
          <cell r="S137" t="str">
            <v>武义县人事考试中心</v>
          </cell>
          <cell r="T137" t="str">
            <v>5</v>
          </cell>
          <cell r="U137" t="str">
            <v>16</v>
          </cell>
          <cell r="V137" t="str">
            <v>13307008015</v>
          </cell>
          <cell r="W137" t="str">
            <v>13307008015001</v>
          </cell>
          <cell r="X137" t="str">
            <v/>
          </cell>
          <cell r="Y137" t="str">
            <v>武义县人力资源和社会保障局</v>
          </cell>
          <cell r="Z137" t="str">
            <v>武义县人事考试中心</v>
          </cell>
          <cell r="AA137" t="str">
            <v/>
          </cell>
          <cell r="AB137" t="str">
            <v>《综合应用能力》</v>
          </cell>
          <cell r="AC137" t="str">
            <v>《职业能力倾向测验》</v>
          </cell>
        </row>
        <row r="138">
          <cell r="A138" t="str">
            <v>22707010517</v>
          </cell>
          <cell r="B138" t="str">
            <v>33072320000501001X</v>
          </cell>
          <cell r="C138" t="str">
            <v>周琪博</v>
          </cell>
          <cell r="D138" t="str">
            <v>15724920501</v>
          </cell>
          <cell r="E138" t="str">
            <v>共青团员</v>
          </cell>
          <cell r="F138" t="str">
            <v>男</v>
          </cell>
          <cell r="G138" t="str">
            <v>本科</v>
          </cell>
          <cell r="H138" t="str">
            <v>学士</v>
          </cell>
          <cell r="I138" t="str">
            <v>2022-06-25</v>
          </cell>
          <cell r="J138" t="str">
            <v>市场营销</v>
          </cell>
          <cell r="K138" t="str">
            <v>浙江省金华市武义县</v>
          </cell>
          <cell r="L138" t="str">
            <v>2000-05-01</v>
          </cell>
          <cell r="M138" t="str">
            <v>13307</v>
          </cell>
          <cell r="N138" t="str">
            <v>浙江省金华市武义县</v>
          </cell>
          <cell r="O138" t="str">
            <v/>
          </cell>
          <cell r="P138" t="str">
            <v/>
          </cell>
          <cell r="Q138" t="str">
            <v>浙江财经大学</v>
          </cell>
          <cell r="R138" t="str">
            <v>办事员1</v>
          </cell>
          <cell r="S138" t="str">
            <v>武义县消费者权益保护委员会秘书处</v>
          </cell>
          <cell r="T138" t="str">
            <v>5</v>
          </cell>
          <cell r="U138" t="str">
            <v>17</v>
          </cell>
          <cell r="V138" t="str">
            <v>13307008011</v>
          </cell>
          <cell r="W138" t="str">
            <v>13307008011001</v>
          </cell>
          <cell r="X138" t="str">
            <v/>
          </cell>
          <cell r="Y138" t="str">
            <v>武义县市场监督管理局</v>
          </cell>
          <cell r="Z138" t="str">
            <v>武义县消费者权益保护委员会秘书处</v>
          </cell>
          <cell r="AA138" t="str">
            <v/>
          </cell>
          <cell r="AB138" t="str">
            <v>《综合应用能力》</v>
          </cell>
          <cell r="AC138" t="str">
            <v>《职业能力倾向测验》</v>
          </cell>
        </row>
        <row r="139">
          <cell r="A139" t="str">
            <v>22707010518</v>
          </cell>
          <cell r="B139" t="str">
            <v>330723199608260039</v>
          </cell>
          <cell r="C139" t="str">
            <v>祝晨涛</v>
          </cell>
          <cell r="D139" t="str">
            <v>18858915693</v>
          </cell>
          <cell r="E139" t="str">
            <v>共青团员</v>
          </cell>
          <cell r="F139" t="str">
            <v>男</v>
          </cell>
          <cell r="G139" t="str">
            <v>本科</v>
          </cell>
          <cell r="H139" t="str">
            <v>学士</v>
          </cell>
          <cell r="I139" t="str">
            <v>2018-08-24</v>
          </cell>
          <cell r="J139" t="str">
            <v>工商管理</v>
          </cell>
          <cell r="K139" t="str">
            <v>浙江省金华市武义县</v>
          </cell>
          <cell r="L139" t="str">
            <v>1996-08-26</v>
          </cell>
          <cell r="M139" t="str">
            <v>13307</v>
          </cell>
          <cell r="N139" t="str">
            <v>浙江省金华市武义县</v>
          </cell>
          <cell r="O139" t="str">
            <v/>
          </cell>
          <cell r="P139" t="str">
            <v/>
          </cell>
          <cell r="Q139" t="str">
            <v>韩国湖南大学</v>
          </cell>
          <cell r="R139" t="str">
            <v>办事员1</v>
          </cell>
          <cell r="S139" t="str">
            <v>事业综合服务中心</v>
          </cell>
          <cell r="T139" t="str">
            <v>5</v>
          </cell>
          <cell r="U139" t="str">
            <v>18</v>
          </cell>
          <cell r="V139" t="str">
            <v>13307008027</v>
          </cell>
          <cell r="W139" t="str">
            <v>13307008027001</v>
          </cell>
          <cell r="X139" t="str">
            <v/>
          </cell>
          <cell r="Y139" t="str">
            <v>武义县茭道镇人民政府</v>
          </cell>
          <cell r="Z139" t="str">
            <v>事业综合服务中心</v>
          </cell>
          <cell r="AA139" t="str">
            <v/>
          </cell>
          <cell r="AB139" t="str">
            <v>《综合应用能力》</v>
          </cell>
          <cell r="AC139" t="str">
            <v>《职业能力倾向测验》</v>
          </cell>
        </row>
        <row r="140">
          <cell r="A140" t="str">
            <v>22707010519</v>
          </cell>
          <cell r="B140" t="str">
            <v>330723199803202395</v>
          </cell>
          <cell r="C140" t="str">
            <v>程博韬</v>
          </cell>
          <cell r="D140" t="str">
            <v>13018906722</v>
          </cell>
          <cell r="E140" t="str">
            <v>共青团员</v>
          </cell>
          <cell r="F140" t="str">
            <v>男</v>
          </cell>
          <cell r="G140" t="str">
            <v>本科</v>
          </cell>
          <cell r="H140" t="str">
            <v>学士</v>
          </cell>
          <cell r="I140" t="str">
            <v>2020-06-11</v>
          </cell>
          <cell r="J140" t="str">
            <v>城乡规划</v>
          </cell>
          <cell r="K140" t="str">
            <v>浙江省金华市武义县</v>
          </cell>
          <cell r="L140" t="str">
            <v>1998-03-20</v>
          </cell>
          <cell r="M140" t="str">
            <v>13307</v>
          </cell>
          <cell r="N140" t="str">
            <v>金华武义</v>
          </cell>
          <cell r="O140" t="str">
            <v/>
          </cell>
          <cell r="P140" t="str">
            <v/>
          </cell>
          <cell r="Q140" t="str">
            <v>浙江树人大学</v>
          </cell>
          <cell r="R140" t="str">
            <v>办事员1</v>
          </cell>
          <cell r="S140" t="str">
            <v>事业综合服务中心</v>
          </cell>
          <cell r="T140" t="str">
            <v>5</v>
          </cell>
          <cell r="U140" t="str">
            <v>19</v>
          </cell>
          <cell r="V140" t="str">
            <v>13307008023</v>
          </cell>
          <cell r="W140" t="str">
            <v>13307008023001</v>
          </cell>
          <cell r="X140" t="str">
            <v/>
          </cell>
          <cell r="Y140" t="str">
            <v>武义县桐琴镇人民政府</v>
          </cell>
          <cell r="Z140" t="str">
            <v>事业综合服务中心</v>
          </cell>
          <cell r="AA140" t="str">
            <v/>
          </cell>
          <cell r="AB140" t="str">
            <v>《综合应用能力》</v>
          </cell>
          <cell r="AC140" t="str">
            <v>《职业能力倾向测验》</v>
          </cell>
        </row>
        <row r="141">
          <cell r="A141" t="str">
            <v>22707010520</v>
          </cell>
          <cell r="B141" t="str">
            <v>330723199607244117</v>
          </cell>
          <cell r="C141" t="str">
            <v>祝樟伟</v>
          </cell>
          <cell r="D141" t="str">
            <v>13454968392</v>
          </cell>
          <cell r="E141" t="str">
            <v>其他</v>
          </cell>
          <cell r="F141" t="str">
            <v>男</v>
          </cell>
          <cell r="G141" t="str">
            <v>本科</v>
          </cell>
          <cell r="H141" t="str">
            <v>无</v>
          </cell>
          <cell r="I141" t="str">
            <v>2021-01-20</v>
          </cell>
          <cell r="J141" t="str">
            <v>计算机科学与技术</v>
          </cell>
          <cell r="K141" t="str">
            <v>浙江省金华市武义县</v>
          </cell>
          <cell r="L141" t="str">
            <v>2006-11-21</v>
          </cell>
          <cell r="M141" t="str">
            <v>13307</v>
          </cell>
          <cell r="N141" t="str">
            <v>浙江省金华市武义县</v>
          </cell>
          <cell r="O141" t="str">
            <v/>
          </cell>
          <cell r="P141" t="str">
            <v/>
          </cell>
          <cell r="Q141" t="str">
            <v>国家开放大学</v>
          </cell>
          <cell r="R141" t="str">
            <v>办事员1</v>
          </cell>
          <cell r="S141" t="str">
            <v>事业综合服务中心</v>
          </cell>
          <cell r="T141" t="str">
            <v>5</v>
          </cell>
          <cell r="U141" t="str">
            <v>20</v>
          </cell>
          <cell r="V141" t="str">
            <v>13307008021</v>
          </cell>
          <cell r="W141" t="str">
            <v>13307008021001</v>
          </cell>
          <cell r="X141" t="str">
            <v/>
          </cell>
          <cell r="Y141" t="str">
            <v>武义县履坦镇人民政府</v>
          </cell>
          <cell r="Z141" t="str">
            <v>事业综合服务中心</v>
          </cell>
          <cell r="AA141" t="str">
            <v/>
          </cell>
          <cell r="AB141" t="str">
            <v>《综合应用能力》</v>
          </cell>
          <cell r="AC141" t="str">
            <v>《职业能力倾向测验》</v>
          </cell>
        </row>
        <row r="142">
          <cell r="A142" t="str">
            <v>22707010521</v>
          </cell>
          <cell r="B142" t="str">
            <v>330723200010074966</v>
          </cell>
          <cell r="C142" t="str">
            <v>刘莹</v>
          </cell>
          <cell r="D142" t="str">
            <v>18266906905</v>
          </cell>
          <cell r="E142" t="str">
            <v>共青团员</v>
          </cell>
          <cell r="F142" t="str">
            <v>女</v>
          </cell>
          <cell r="G142" t="str">
            <v>本科</v>
          </cell>
          <cell r="H142" t="str">
            <v>学士</v>
          </cell>
          <cell r="I142" t="str">
            <v>2022-06-22</v>
          </cell>
          <cell r="J142" t="str">
            <v>公共事业管理</v>
          </cell>
          <cell r="K142" t="str">
            <v>浙江省金华市武义县</v>
          </cell>
          <cell r="L142" t="str">
            <v>2010-11-15</v>
          </cell>
          <cell r="M142" t="str">
            <v>13307</v>
          </cell>
          <cell r="N142" t="str">
            <v>浙江省金华市武义县</v>
          </cell>
          <cell r="O142" t="str">
            <v/>
          </cell>
          <cell r="P142" t="str">
            <v/>
          </cell>
          <cell r="Q142" t="str">
            <v>浙江理工大学科技与艺术学院</v>
          </cell>
          <cell r="R142" t="str">
            <v>办事员1</v>
          </cell>
          <cell r="S142" t="str">
            <v>武义县消费者权益保护委员会秘书处</v>
          </cell>
          <cell r="T142" t="str">
            <v>5</v>
          </cell>
          <cell r="U142" t="str">
            <v>21</v>
          </cell>
          <cell r="V142" t="str">
            <v>13307008011</v>
          </cell>
          <cell r="W142" t="str">
            <v>13307008011001</v>
          </cell>
          <cell r="X142" t="str">
            <v/>
          </cell>
          <cell r="Y142" t="str">
            <v>武义县市场监督管理局</v>
          </cell>
          <cell r="Z142" t="str">
            <v>武义县消费者权益保护委员会秘书处</v>
          </cell>
          <cell r="AA142" t="str">
            <v/>
          </cell>
          <cell r="AB142" t="str">
            <v>《综合应用能力》</v>
          </cell>
          <cell r="AC142" t="str">
            <v>《职业能力倾向测验》</v>
          </cell>
        </row>
        <row r="143">
          <cell r="A143" t="str">
            <v>22707010522</v>
          </cell>
          <cell r="B143" t="str">
            <v>330723199908310624</v>
          </cell>
          <cell r="C143" t="str">
            <v>祝雯赛</v>
          </cell>
          <cell r="D143" t="str">
            <v>15356792529</v>
          </cell>
          <cell r="E143" t="str">
            <v>中共党员</v>
          </cell>
          <cell r="F143" t="str">
            <v>女</v>
          </cell>
          <cell r="G143" t="str">
            <v>本科</v>
          </cell>
          <cell r="H143" t="str">
            <v>学士</v>
          </cell>
          <cell r="I143" t="str">
            <v>2021-06-10</v>
          </cell>
          <cell r="J143" t="str">
            <v>工商管理</v>
          </cell>
          <cell r="K143" t="str">
            <v>浙江省金华市武义县</v>
          </cell>
          <cell r="L143" t="str">
            <v>1999-08-31</v>
          </cell>
          <cell r="M143" t="str">
            <v>13307</v>
          </cell>
          <cell r="N143" t="str">
            <v>浙江省金华市武义县</v>
          </cell>
          <cell r="O143" t="str">
            <v/>
          </cell>
          <cell r="P143" t="str">
            <v/>
          </cell>
          <cell r="Q143" t="str">
            <v>浙江师范大学行知学院</v>
          </cell>
          <cell r="R143" t="str">
            <v>办事员1</v>
          </cell>
          <cell r="S143" t="str">
            <v>武义县消费者权益保护委员会秘书处</v>
          </cell>
          <cell r="T143" t="str">
            <v>5</v>
          </cell>
          <cell r="U143" t="str">
            <v>22</v>
          </cell>
          <cell r="V143" t="str">
            <v>13307008011</v>
          </cell>
          <cell r="W143" t="str">
            <v>13307008011001</v>
          </cell>
          <cell r="X143" t="str">
            <v/>
          </cell>
          <cell r="Y143" t="str">
            <v>武义县市场监督管理局</v>
          </cell>
          <cell r="Z143" t="str">
            <v>武义县消费者权益保护委员会秘书处</v>
          </cell>
          <cell r="AA143" t="str">
            <v/>
          </cell>
          <cell r="AB143" t="str">
            <v>《综合应用能力》</v>
          </cell>
          <cell r="AC143" t="str">
            <v>《职业能力倾向测验》</v>
          </cell>
        </row>
        <row r="144">
          <cell r="A144" t="str">
            <v>22707010523</v>
          </cell>
          <cell r="B144" t="str">
            <v>330723199907090033</v>
          </cell>
          <cell r="C144" t="str">
            <v>黄浩源</v>
          </cell>
          <cell r="D144" t="str">
            <v>15057822503</v>
          </cell>
          <cell r="E144" t="str">
            <v>共青团员</v>
          </cell>
          <cell r="F144" t="str">
            <v>男</v>
          </cell>
          <cell r="G144" t="str">
            <v>本科</v>
          </cell>
          <cell r="H144" t="str">
            <v>学士</v>
          </cell>
          <cell r="I144" t="str">
            <v>2022-06-23</v>
          </cell>
          <cell r="J144" t="str">
            <v>金融工程</v>
          </cell>
          <cell r="K144" t="str">
            <v>浙江省金华市武义县壶山街道中南社区</v>
          </cell>
          <cell r="L144" t="str">
            <v>1999-07-09</v>
          </cell>
          <cell r="M144" t="str">
            <v>13307</v>
          </cell>
          <cell r="N144" t="str">
            <v>浙江省金华市武义县</v>
          </cell>
          <cell r="O144" t="str">
            <v/>
          </cell>
          <cell r="P144" t="str">
            <v/>
          </cell>
          <cell r="Q144" t="str">
            <v>福州理工学院</v>
          </cell>
          <cell r="R144" t="str">
            <v>办事员1</v>
          </cell>
          <cell r="S144" t="str">
            <v>事业综合服务中心</v>
          </cell>
          <cell r="T144" t="str">
            <v>5</v>
          </cell>
          <cell r="U144" t="str">
            <v>23</v>
          </cell>
          <cell r="V144" t="str">
            <v>13307008024</v>
          </cell>
          <cell r="W144" t="str">
            <v>13307008024001</v>
          </cell>
          <cell r="X144" t="str">
            <v/>
          </cell>
          <cell r="Y144" t="str">
            <v>武义县泉溪镇人民政府</v>
          </cell>
          <cell r="Z144" t="str">
            <v>事业综合服务中心</v>
          </cell>
          <cell r="AA144" t="str">
            <v/>
          </cell>
          <cell r="AB144" t="str">
            <v>《综合应用能力》</v>
          </cell>
          <cell r="AC144" t="str">
            <v>《职业能力倾向测验》</v>
          </cell>
        </row>
        <row r="145">
          <cell r="A145" t="str">
            <v>22707010524</v>
          </cell>
          <cell r="B145" t="str">
            <v>330723200005190030</v>
          </cell>
          <cell r="C145" t="str">
            <v>汤彦辰</v>
          </cell>
          <cell r="D145" t="str">
            <v>15214715969</v>
          </cell>
          <cell r="E145" t="str">
            <v>共青团员</v>
          </cell>
          <cell r="F145" t="str">
            <v>男</v>
          </cell>
          <cell r="G145" t="str">
            <v>本科</v>
          </cell>
          <cell r="H145" t="str">
            <v>学士</v>
          </cell>
          <cell r="I145" t="str">
            <v>2022-06-12</v>
          </cell>
          <cell r="J145" t="str">
            <v>社会体育指导与管理</v>
          </cell>
          <cell r="K145" t="str">
            <v>浙江省金华市武义县</v>
          </cell>
          <cell r="L145" t="str">
            <v>2000-05-19</v>
          </cell>
          <cell r="M145" t="str">
            <v>13307</v>
          </cell>
          <cell r="N145" t="str">
            <v>浙江省金华市武义县</v>
          </cell>
          <cell r="O145" t="str">
            <v/>
          </cell>
          <cell r="P145" t="str">
            <v/>
          </cell>
          <cell r="Q145" t="str">
            <v>宁波大学科学技术学院</v>
          </cell>
          <cell r="R145" t="str">
            <v>办事员1</v>
          </cell>
          <cell r="S145" t="str">
            <v>武义县人事考试中心</v>
          </cell>
          <cell r="T145" t="str">
            <v>5</v>
          </cell>
          <cell r="U145" t="str">
            <v>24</v>
          </cell>
          <cell r="V145" t="str">
            <v>13307008015</v>
          </cell>
          <cell r="W145" t="str">
            <v>13307008015001</v>
          </cell>
          <cell r="X145" t="str">
            <v/>
          </cell>
          <cell r="Y145" t="str">
            <v>武义县人力资源和社会保障局</v>
          </cell>
          <cell r="Z145" t="str">
            <v>武义县人事考试中心</v>
          </cell>
          <cell r="AA145" t="str">
            <v/>
          </cell>
          <cell r="AB145" t="str">
            <v>《综合应用能力》</v>
          </cell>
          <cell r="AC145" t="str">
            <v>《职业能力倾向测验》</v>
          </cell>
        </row>
        <row r="146">
          <cell r="A146" t="str">
            <v>22707010525</v>
          </cell>
          <cell r="B146" t="str">
            <v>330723199903081017</v>
          </cell>
          <cell r="C146" t="str">
            <v>徐恩</v>
          </cell>
          <cell r="D146" t="str">
            <v>13645794699</v>
          </cell>
          <cell r="E146" t="str">
            <v>共青团员</v>
          </cell>
          <cell r="F146" t="str">
            <v>男</v>
          </cell>
          <cell r="G146" t="str">
            <v>本科</v>
          </cell>
          <cell r="H146" t="str">
            <v>学士</v>
          </cell>
          <cell r="I146" t="str">
            <v>2021-06-30</v>
          </cell>
          <cell r="J146" t="str">
            <v>广播电视编导</v>
          </cell>
          <cell r="K146" t="str">
            <v>浙江省金华市武义县</v>
          </cell>
          <cell r="L146" t="str">
            <v>1999-03-08</v>
          </cell>
          <cell r="M146" t="str">
            <v>13307</v>
          </cell>
          <cell r="N146" t="str">
            <v>浙江省金华市武义县</v>
          </cell>
          <cell r="O146" t="str">
            <v/>
          </cell>
          <cell r="P146" t="str">
            <v/>
          </cell>
          <cell r="Q146" t="str">
            <v>武昌首义学院</v>
          </cell>
          <cell r="R146" t="str">
            <v>办事员1</v>
          </cell>
          <cell r="S146" t="str">
            <v>武义县不动产登记中心</v>
          </cell>
          <cell r="T146" t="str">
            <v>5</v>
          </cell>
          <cell r="U146" t="str">
            <v>25</v>
          </cell>
          <cell r="V146" t="str">
            <v>13307008005</v>
          </cell>
          <cell r="W146" t="str">
            <v>13307008005002</v>
          </cell>
          <cell r="X146" t="str">
            <v/>
          </cell>
          <cell r="Y146" t="str">
            <v>武义县自然资源和规划局</v>
          </cell>
          <cell r="Z146" t="str">
            <v>武义县不动产登记中心</v>
          </cell>
          <cell r="AA146" t="str">
            <v/>
          </cell>
          <cell r="AB146" t="str">
            <v>《综合应用能力》</v>
          </cell>
          <cell r="AC146" t="str">
            <v>《职业能力倾向测验》</v>
          </cell>
        </row>
        <row r="147">
          <cell r="A147" t="str">
            <v>22707010526</v>
          </cell>
          <cell r="B147" t="str">
            <v>330723199110242378</v>
          </cell>
          <cell r="C147" t="str">
            <v>颜哲俊</v>
          </cell>
          <cell r="D147" t="str">
            <v>18767131011</v>
          </cell>
          <cell r="E147" t="str">
            <v>共青团员</v>
          </cell>
          <cell r="F147" t="str">
            <v>男</v>
          </cell>
          <cell r="G147" t="str">
            <v>本科</v>
          </cell>
          <cell r="H147" t="str">
            <v>无</v>
          </cell>
          <cell r="I147" t="str">
            <v>2017-06-30</v>
          </cell>
          <cell r="J147" t="str">
            <v>土木工程</v>
          </cell>
          <cell r="K147" t="str">
            <v>浙江省金华市武义县</v>
          </cell>
          <cell r="L147" t="str">
            <v>1991-10-24</v>
          </cell>
          <cell r="M147" t="str">
            <v>13307</v>
          </cell>
          <cell r="N147" t="str">
            <v>浙江省金华市武义县</v>
          </cell>
          <cell r="O147" t="str">
            <v/>
          </cell>
          <cell r="P147" t="str">
            <v/>
          </cell>
          <cell r="Q147" t="str">
            <v>南京航天航空大学</v>
          </cell>
          <cell r="R147" t="str">
            <v>办事员1</v>
          </cell>
          <cell r="S147" t="str">
            <v>事业综合服务中心</v>
          </cell>
          <cell r="T147" t="str">
            <v>5</v>
          </cell>
          <cell r="U147" t="str">
            <v>26</v>
          </cell>
          <cell r="V147" t="str">
            <v>13307008023</v>
          </cell>
          <cell r="W147" t="str">
            <v>13307008023001</v>
          </cell>
          <cell r="X147" t="str">
            <v/>
          </cell>
          <cell r="Y147" t="str">
            <v>武义县桐琴镇人民政府</v>
          </cell>
          <cell r="Z147" t="str">
            <v>事业综合服务中心</v>
          </cell>
          <cell r="AA147" t="str">
            <v/>
          </cell>
          <cell r="AB147" t="str">
            <v>《综合应用能力》</v>
          </cell>
          <cell r="AC147" t="str">
            <v>《职业能力倾向测验》</v>
          </cell>
        </row>
        <row r="148">
          <cell r="A148" t="str">
            <v>22707010527</v>
          </cell>
          <cell r="B148" t="str">
            <v>330723199705070050</v>
          </cell>
          <cell r="C148" t="str">
            <v>包滨睿</v>
          </cell>
          <cell r="D148" t="str">
            <v>15215885947</v>
          </cell>
          <cell r="E148" t="str">
            <v>其他</v>
          </cell>
          <cell r="F148" t="str">
            <v>男</v>
          </cell>
          <cell r="G148" t="str">
            <v>本科</v>
          </cell>
          <cell r="H148" t="str">
            <v>无</v>
          </cell>
          <cell r="I148" t="str">
            <v>2022-01-20</v>
          </cell>
          <cell r="J148" t="str">
            <v>法学</v>
          </cell>
          <cell r="K148" t="str">
            <v>浙江省金华市武义县</v>
          </cell>
          <cell r="L148" t="str">
            <v>2003-10-25</v>
          </cell>
          <cell r="M148" t="str">
            <v>13307</v>
          </cell>
          <cell r="N148" t="str">
            <v>浙江省金华市武义县</v>
          </cell>
          <cell r="O148" t="str">
            <v/>
          </cell>
          <cell r="P148" t="str">
            <v/>
          </cell>
          <cell r="Q148" t="str">
            <v>国家开放大学</v>
          </cell>
          <cell r="R148" t="str">
            <v>办事员1</v>
          </cell>
          <cell r="S148" t="str">
            <v>事业综合服务中心</v>
          </cell>
          <cell r="T148" t="str">
            <v>5</v>
          </cell>
          <cell r="U148" t="str">
            <v>27</v>
          </cell>
          <cell r="V148" t="str">
            <v>13307008025</v>
          </cell>
          <cell r="W148" t="str">
            <v>13307008025001</v>
          </cell>
          <cell r="X148" t="str">
            <v/>
          </cell>
          <cell r="Y148" t="str">
            <v>武义县王宅镇人民政府</v>
          </cell>
          <cell r="Z148" t="str">
            <v>事业综合服务中心</v>
          </cell>
          <cell r="AA148" t="str">
            <v/>
          </cell>
          <cell r="AB148" t="str">
            <v>《综合应用能力》</v>
          </cell>
          <cell r="AC148" t="str">
            <v>《职业能力倾向测验》</v>
          </cell>
        </row>
        <row r="149">
          <cell r="A149" t="str">
            <v>22707010528</v>
          </cell>
          <cell r="B149" t="str">
            <v>330723199005082552</v>
          </cell>
          <cell r="C149" t="str">
            <v>陶思达</v>
          </cell>
          <cell r="D149" t="str">
            <v>15158105391</v>
          </cell>
          <cell r="E149" t="str">
            <v>其他</v>
          </cell>
          <cell r="F149" t="str">
            <v>男</v>
          </cell>
          <cell r="G149" t="str">
            <v>本科</v>
          </cell>
          <cell r="H149" t="str">
            <v>无</v>
          </cell>
          <cell r="I149" t="str">
            <v>2015-06-30</v>
          </cell>
          <cell r="J149" t="str">
            <v>土木工程</v>
          </cell>
          <cell r="K149" t="str">
            <v>浙江省金华市武义县</v>
          </cell>
          <cell r="L149" t="str">
            <v>1990-05-08</v>
          </cell>
          <cell r="M149" t="str">
            <v>13307</v>
          </cell>
          <cell r="N149" t="str">
            <v>浙江省金华市武义县</v>
          </cell>
          <cell r="O149" t="str">
            <v/>
          </cell>
          <cell r="P149" t="str">
            <v/>
          </cell>
          <cell r="Q149" t="str">
            <v>浙江工业大学</v>
          </cell>
          <cell r="R149" t="str">
            <v>办事员1</v>
          </cell>
          <cell r="S149" t="str">
            <v>事业综合服务中心</v>
          </cell>
          <cell r="T149" t="str">
            <v>5</v>
          </cell>
          <cell r="U149" t="str">
            <v>28</v>
          </cell>
          <cell r="V149" t="str">
            <v>13307008024</v>
          </cell>
          <cell r="W149" t="str">
            <v>13307008024001</v>
          </cell>
          <cell r="X149" t="str">
            <v/>
          </cell>
          <cell r="Y149" t="str">
            <v>武义县泉溪镇人民政府</v>
          </cell>
          <cell r="Z149" t="str">
            <v>事业综合服务中心</v>
          </cell>
          <cell r="AA149" t="str">
            <v/>
          </cell>
          <cell r="AB149" t="str">
            <v>《综合应用能力》</v>
          </cell>
          <cell r="AC149" t="str">
            <v>《职业能力倾向测验》</v>
          </cell>
        </row>
        <row r="150">
          <cell r="A150" t="str">
            <v>22707010529</v>
          </cell>
          <cell r="B150" t="str">
            <v>330723199107171927</v>
          </cell>
          <cell r="C150" t="str">
            <v>徐婷</v>
          </cell>
          <cell r="D150" t="str">
            <v>15267336856</v>
          </cell>
          <cell r="E150" t="str">
            <v>其他</v>
          </cell>
          <cell r="F150" t="str">
            <v>女</v>
          </cell>
          <cell r="G150" t="str">
            <v>本科</v>
          </cell>
          <cell r="H150" t="str">
            <v>学士</v>
          </cell>
          <cell r="I150" t="str">
            <v>2020-02-28</v>
          </cell>
          <cell r="J150" t="str">
            <v>会计学</v>
          </cell>
          <cell r="K150" t="str">
            <v>浙江金华武义</v>
          </cell>
          <cell r="L150" t="str">
            <v>1991-07-17</v>
          </cell>
          <cell r="M150" t="str">
            <v>13307</v>
          </cell>
          <cell r="N150" t="str">
            <v>浙江金华武义</v>
          </cell>
          <cell r="O150" t="str">
            <v/>
          </cell>
          <cell r="P150" t="str">
            <v/>
          </cell>
          <cell r="Q150" t="str">
            <v>浙江大学（远程教育）</v>
          </cell>
          <cell r="R150" t="str">
            <v>办事员1</v>
          </cell>
          <cell r="S150" t="str">
            <v>事业综合服务中心</v>
          </cell>
          <cell r="T150" t="str">
            <v>5</v>
          </cell>
          <cell r="U150" t="str">
            <v>29</v>
          </cell>
          <cell r="V150" t="str">
            <v>13307008022</v>
          </cell>
          <cell r="W150" t="str">
            <v>13307008022001</v>
          </cell>
          <cell r="X150" t="str">
            <v/>
          </cell>
          <cell r="Y150" t="str">
            <v>武义县柳城畲族镇人民政府</v>
          </cell>
          <cell r="Z150" t="str">
            <v>事业综合服务中心</v>
          </cell>
          <cell r="AA150" t="str">
            <v/>
          </cell>
          <cell r="AB150" t="str">
            <v>《综合应用能力》</v>
          </cell>
          <cell r="AC150" t="str">
            <v>《职业能力倾向测验》</v>
          </cell>
        </row>
        <row r="151">
          <cell r="A151" t="str">
            <v>22707010530</v>
          </cell>
          <cell r="B151" t="str">
            <v>330723199303042559</v>
          </cell>
          <cell r="C151" t="str">
            <v>曾超武</v>
          </cell>
          <cell r="D151" t="str">
            <v>15557919019</v>
          </cell>
          <cell r="E151" t="str">
            <v>共青团员</v>
          </cell>
          <cell r="F151" t="str">
            <v>男</v>
          </cell>
          <cell r="G151" t="str">
            <v>本科</v>
          </cell>
          <cell r="H151" t="str">
            <v>学士</v>
          </cell>
          <cell r="I151" t="str">
            <v>2017-06-14</v>
          </cell>
          <cell r="J151" t="str">
            <v>市场营销</v>
          </cell>
          <cell r="K151" t="str">
            <v>浙江省金华市武义县</v>
          </cell>
          <cell r="L151" t="str">
            <v>1993-03-04</v>
          </cell>
          <cell r="M151" t="str">
            <v>13307</v>
          </cell>
          <cell r="N151" t="str">
            <v>浙江省金华市武义县</v>
          </cell>
          <cell r="O151" t="str">
            <v/>
          </cell>
          <cell r="P151" t="str">
            <v/>
          </cell>
          <cell r="Q151" t="str">
            <v>嘉兴学院</v>
          </cell>
          <cell r="R151" t="str">
            <v>办事员1</v>
          </cell>
          <cell r="S151" t="str">
            <v>武义县不动产登记中心</v>
          </cell>
          <cell r="T151" t="str">
            <v>5</v>
          </cell>
          <cell r="U151" t="str">
            <v>30</v>
          </cell>
          <cell r="V151" t="str">
            <v>13307008005</v>
          </cell>
          <cell r="W151" t="str">
            <v>13307008005002</v>
          </cell>
          <cell r="X151" t="str">
            <v/>
          </cell>
          <cell r="Y151" t="str">
            <v>武义县自然资源和规划局</v>
          </cell>
          <cell r="Z151" t="str">
            <v>武义县不动产登记中心</v>
          </cell>
          <cell r="AA151" t="str">
            <v/>
          </cell>
          <cell r="AB151" t="str">
            <v>《综合应用能力》</v>
          </cell>
          <cell r="AC151" t="str">
            <v>《职业能力倾向测验》</v>
          </cell>
        </row>
        <row r="152">
          <cell r="A152" t="str">
            <v>22707010601</v>
          </cell>
          <cell r="B152" t="str">
            <v>330723199803220032</v>
          </cell>
          <cell r="C152" t="str">
            <v>吴昂</v>
          </cell>
          <cell r="D152" t="str">
            <v>18757426274</v>
          </cell>
          <cell r="E152" t="str">
            <v>共青团员</v>
          </cell>
          <cell r="F152" t="str">
            <v>男</v>
          </cell>
          <cell r="G152" t="str">
            <v>本科</v>
          </cell>
          <cell r="H152" t="str">
            <v>学士</v>
          </cell>
          <cell r="I152" t="str">
            <v>2021-06-25</v>
          </cell>
          <cell r="J152" t="str">
            <v>生物技术</v>
          </cell>
          <cell r="K152" t="str">
            <v>浙江省金华市武义县</v>
          </cell>
          <cell r="L152" t="str">
            <v>1998-03-22</v>
          </cell>
          <cell r="M152" t="str">
            <v>13307</v>
          </cell>
          <cell r="N152" t="str">
            <v>浙江省金华市武义县</v>
          </cell>
          <cell r="O152" t="str">
            <v/>
          </cell>
          <cell r="P152" t="str">
            <v/>
          </cell>
          <cell r="Q152" t="str">
            <v>宁波大学科学技术学院</v>
          </cell>
          <cell r="R152" t="str">
            <v>办事员1</v>
          </cell>
          <cell r="S152" t="str">
            <v>武义县人事考试中心</v>
          </cell>
          <cell r="T152" t="str">
            <v>6</v>
          </cell>
          <cell r="U152" t="str">
            <v>1</v>
          </cell>
          <cell r="V152" t="str">
            <v>13307008015</v>
          </cell>
          <cell r="W152" t="str">
            <v>13307008015001</v>
          </cell>
          <cell r="X152" t="str">
            <v/>
          </cell>
          <cell r="Y152" t="str">
            <v>武义县人力资源和社会保障局</v>
          </cell>
          <cell r="Z152" t="str">
            <v>武义县人事考试中心</v>
          </cell>
          <cell r="AA152" t="str">
            <v/>
          </cell>
          <cell r="AB152" t="str">
            <v>《综合应用能力》</v>
          </cell>
          <cell r="AC152" t="str">
            <v>《职业能力倾向测验》</v>
          </cell>
        </row>
        <row r="153">
          <cell r="A153" t="str">
            <v>22707010602</v>
          </cell>
          <cell r="B153" t="str">
            <v>330723199212050019</v>
          </cell>
          <cell r="C153" t="str">
            <v>蔡意鼎</v>
          </cell>
          <cell r="D153" t="str">
            <v>18267081139</v>
          </cell>
          <cell r="E153" t="str">
            <v>其他</v>
          </cell>
          <cell r="F153" t="str">
            <v>男</v>
          </cell>
          <cell r="G153" t="str">
            <v>本科</v>
          </cell>
          <cell r="H153" t="str">
            <v>学士</v>
          </cell>
          <cell r="I153" t="str">
            <v>2017-07-20</v>
          </cell>
          <cell r="J153" t="str">
            <v>法学</v>
          </cell>
          <cell r="K153" t="str">
            <v>金华市武义县</v>
          </cell>
          <cell r="L153" t="str">
            <v>2002-08-16</v>
          </cell>
          <cell r="M153" t="str">
            <v>13307</v>
          </cell>
          <cell r="N153" t="str">
            <v>浙江省金华市武义县</v>
          </cell>
          <cell r="O153" t="str">
            <v/>
          </cell>
          <cell r="P153" t="str">
            <v/>
          </cell>
          <cell r="Q153" t="str">
            <v>浙江大学（远程教育）</v>
          </cell>
          <cell r="R153" t="str">
            <v>办事员1</v>
          </cell>
          <cell r="S153" t="str">
            <v>武义县林场</v>
          </cell>
          <cell r="T153" t="str">
            <v>6</v>
          </cell>
          <cell r="U153" t="str">
            <v>2</v>
          </cell>
          <cell r="V153" t="str">
            <v>13307008005</v>
          </cell>
          <cell r="W153" t="str">
            <v>13307008005001</v>
          </cell>
          <cell r="X153" t="str">
            <v/>
          </cell>
          <cell r="Y153" t="str">
            <v>武义县自然资源和规划局</v>
          </cell>
          <cell r="Z153" t="str">
            <v>武义县林场</v>
          </cell>
          <cell r="AA153" t="str">
            <v/>
          </cell>
          <cell r="AB153" t="str">
            <v>《综合应用能力》</v>
          </cell>
          <cell r="AC153" t="str">
            <v>《职业能力倾向测验》</v>
          </cell>
        </row>
        <row r="154">
          <cell r="A154" t="str">
            <v>22707010603</v>
          </cell>
          <cell r="B154" t="str">
            <v>330723200011031925</v>
          </cell>
          <cell r="C154" t="str">
            <v>叶景旭</v>
          </cell>
          <cell r="D154" t="str">
            <v>17816782922</v>
          </cell>
          <cell r="E154" t="str">
            <v>共青团员</v>
          </cell>
          <cell r="F154" t="str">
            <v>女</v>
          </cell>
          <cell r="G154" t="str">
            <v>本科</v>
          </cell>
          <cell r="H154" t="str">
            <v>学士</v>
          </cell>
          <cell r="I154" t="str">
            <v>2022-06-30</v>
          </cell>
          <cell r="J154" t="str">
            <v>电子信息工程</v>
          </cell>
          <cell r="K154" t="str">
            <v>浙江省金华市武义县</v>
          </cell>
          <cell r="L154" t="str">
            <v>2011-09-09</v>
          </cell>
          <cell r="M154" t="str">
            <v>13307</v>
          </cell>
          <cell r="N154" t="str">
            <v>浙江省金华市武义县</v>
          </cell>
          <cell r="O154" t="str">
            <v/>
          </cell>
          <cell r="P154" t="str">
            <v/>
          </cell>
          <cell r="Q154" t="str">
            <v>湖州学院</v>
          </cell>
          <cell r="R154" t="str">
            <v>办事员1</v>
          </cell>
          <cell r="S154" t="str">
            <v>事业综合服务中心</v>
          </cell>
          <cell r="T154" t="str">
            <v>6</v>
          </cell>
          <cell r="U154" t="str">
            <v>3</v>
          </cell>
          <cell r="V154" t="str">
            <v>13307008021</v>
          </cell>
          <cell r="W154" t="str">
            <v>13307008021001</v>
          </cell>
          <cell r="X154" t="str">
            <v/>
          </cell>
          <cell r="Y154" t="str">
            <v>武义县履坦镇人民政府</v>
          </cell>
          <cell r="Z154" t="str">
            <v>事业综合服务中心</v>
          </cell>
          <cell r="AA154" t="str">
            <v/>
          </cell>
          <cell r="AB154" t="str">
            <v>《综合应用能力》</v>
          </cell>
          <cell r="AC154" t="str">
            <v>《职业能力倾向测验》</v>
          </cell>
        </row>
        <row r="155">
          <cell r="A155" t="str">
            <v>22707010604</v>
          </cell>
          <cell r="B155" t="str">
            <v>330723199406080013</v>
          </cell>
          <cell r="C155" t="str">
            <v>陈文侃</v>
          </cell>
          <cell r="D155" t="str">
            <v>18505890849</v>
          </cell>
          <cell r="E155" t="str">
            <v>共青团员</v>
          </cell>
          <cell r="F155" t="str">
            <v>男</v>
          </cell>
          <cell r="G155" t="str">
            <v>本科</v>
          </cell>
          <cell r="H155" t="str">
            <v>学士</v>
          </cell>
          <cell r="I155" t="str">
            <v>2017-06-08</v>
          </cell>
          <cell r="J155" t="str">
            <v> 汉语言文学</v>
          </cell>
          <cell r="K155" t="str">
            <v>浙江省金华市武义县</v>
          </cell>
          <cell r="L155" t="str">
            <v>1994-06-08</v>
          </cell>
          <cell r="M155" t="str">
            <v>13307</v>
          </cell>
          <cell r="N155" t="str">
            <v>浙江省金华市武义县</v>
          </cell>
          <cell r="O155" t="str">
            <v/>
          </cell>
          <cell r="P155" t="str">
            <v/>
          </cell>
          <cell r="Q155" t="str">
            <v>浙江大学城市学院</v>
          </cell>
          <cell r="R155" t="str">
            <v>办事员1</v>
          </cell>
          <cell r="S155" t="str">
            <v>事业综合服务中心</v>
          </cell>
          <cell r="T155" t="str">
            <v>6</v>
          </cell>
          <cell r="U155" t="str">
            <v>4</v>
          </cell>
          <cell r="V155" t="str">
            <v>13307008019</v>
          </cell>
          <cell r="W155" t="str">
            <v>13307008019001</v>
          </cell>
          <cell r="X155" t="str">
            <v/>
          </cell>
          <cell r="Y155" t="str">
            <v>武义县人民政府白洋街道办事处</v>
          </cell>
          <cell r="Z155" t="str">
            <v>事业综合服务中心</v>
          </cell>
          <cell r="AA155" t="str">
            <v/>
          </cell>
          <cell r="AB155" t="str">
            <v>《综合应用能力》</v>
          </cell>
          <cell r="AC155" t="str">
            <v>《职业能力倾向测验》</v>
          </cell>
        </row>
        <row r="156">
          <cell r="A156" t="str">
            <v>22707010605</v>
          </cell>
          <cell r="B156" t="str">
            <v>330723199703171018</v>
          </cell>
          <cell r="C156" t="str">
            <v>项煜</v>
          </cell>
          <cell r="D156" t="str">
            <v>15086907139</v>
          </cell>
          <cell r="E156" t="str">
            <v>共青团员</v>
          </cell>
          <cell r="F156" t="str">
            <v>男</v>
          </cell>
          <cell r="G156" t="str">
            <v>本科</v>
          </cell>
          <cell r="H156" t="str">
            <v>学士</v>
          </cell>
          <cell r="I156" t="str">
            <v>2019-03-17</v>
          </cell>
          <cell r="J156" t="str">
            <v>会计学</v>
          </cell>
          <cell r="K156" t="str">
            <v>浙江省金华市武义县</v>
          </cell>
          <cell r="L156" t="str">
            <v>2008-04-19</v>
          </cell>
          <cell r="M156" t="str">
            <v>13307</v>
          </cell>
          <cell r="N156" t="str">
            <v>浙江省金华市武义县</v>
          </cell>
          <cell r="O156" t="str">
            <v/>
          </cell>
          <cell r="P156" t="str">
            <v/>
          </cell>
          <cell r="Q156" t="str">
            <v>重庆工商大学融智学院</v>
          </cell>
          <cell r="R156" t="str">
            <v>办事员1</v>
          </cell>
          <cell r="S156" t="str">
            <v>事业综合服务中心</v>
          </cell>
          <cell r="T156" t="str">
            <v>6</v>
          </cell>
          <cell r="U156" t="str">
            <v>5</v>
          </cell>
          <cell r="V156" t="str">
            <v>13307008027</v>
          </cell>
          <cell r="W156" t="str">
            <v>13307008027001</v>
          </cell>
          <cell r="X156" t="str">
            <v/>
          </cell>
          <cell r="Y156" t="str">
            <v>武义县茭道镇人民政府</v>
          </cell>
          <cell r="Z156" t="str">
            <v>事业综合服务中心</v>
          </cell>
          <cell r="AA156" t="str">
            <v/>
          </cell>
          <cell r="AB156" t="str">
            <v>《综合应用能力》</v>
          </cell>
          <cell r="AC156" t="str">
            <v>《职业能力倾向测验》</v>
          </cell>
        </row>
        <row r="157">
          <cell r="A157" t="str">
            <v>22707010606</v>
          </cell>
          <cell r="B157" t="str">
            <v>330723199601203525</v>
          </cell>
          <cell r="C157" t="str">
            <v>陈菁菁</v>
          </cell>
          <cell r="D157" t="str">
            <v>17858529725</v>
          </cell>
          <cell r="E157" t="str">
            <v>共青团员</v>
          </cell>
          <cell r="F157" t="str">
            <v>女</v>
          </cell>
          <cell r="G157" t="str">
            <v>本科</v>
          </cell>
          <cell r="H157" t="str">
            <v>学士</v>
          </cell>
          <cell r="I157" t="str">
            <v>2018-06-30</v>
          </cell>
          <cell r="J157" t="str">
            <v>广告学</v>
          </cell>
          <cell r="K157" t="str">
            <v>浙江省金华市武义县</v>
          </cell>
          <cell r="L157" t="str">
            <v>1996-01-20</v>
          </cell>
          <cell r="M157" t="str">
            <v>13307</v>
          </cell>
          <cell r="N157" t="str">
            <v>浙江省金华市武义县</v>
          </cell>
          <cell r="O157" t="str">
            <v/>
          </cell>
          <cell r="P157" t="str">
            <v/>
          </cell>
          <cell r="Q157" t="str">
            <v>浙江工业大学之江学院</v>
          </cell>
          <cell r="R157" t="str">
            <v>办事员1</v>
          </cell>
          <cell r="S157" t="str">
            <v>武义县消费者权益保护委员会秘书处</v>
          </cell>
          <cell r="T157" t="str">
            <v>6</v>
          </cell>
          <cell r="U157" t="str">
            <v>6</v>
          </cell>
          <cell r="V157" t="str">
            <v>13307008011</v>
          </cell>
          <cell r="W157" t="str">
            <v>13307008011001</v>
          </cell>
          <cell r="X157" t="str">
            <v/>
          </cell>
          <cell r="Y157" t="str">
            <v>武义县市场监督管理局</v>
          </cell>
          <cell r="Z157" t="str">
            <v>武义县消费者权益保护委员会秘书处</v>
          </cell>
          <cell r="AA157" t="str">
            <v/>
          </cell>
          <cell r="AB157" t="str">
            <v>《综合应用能力》</v>
          </cell>
          <cell r="AC157" t="str">
            <v>《职业能力倾向测验》</v>
          </cell>
        </row>
        <row r="158">
          <cell r="A158" t="str">
            <v>22707010607</v>
          </cell>
          <cell r="B158" t="str">
            <v>330723199512023290</v>
          </cell>
          <cell r="C158" t="str">
            <v>徐乾振</v>
          </cell>
          <cell r="D158" t="str">
            <v>18957959955</v>
          </cell>
          <cell r="E158" t="str">
            <v>共青团员</v>
          </cell>
          <cell r="F158" t="str">
            <v>男</v>
          </cell>
          <cell r="G158" t="str">
            <v>本科</v>
          </cell>
          <cell r="H158" t="str">
            <v>学士</v>
          </cell>
          <cell r="I158" t="str">
            <v>2018-06-20</v>
          </cell>
          <cell r="J158" t="str">
            <v>测控技术与仪器</v>
          </cell>
          <cell r="K158" t="str">
            <v>浙江省金华市武义县</v>
          </cell>
          <cell r="L158" t="str">
            <v>1995-12-02</v>
          </cell>
          <cell r="M158" t="str">
            <v>13307</v>
          </cell>
          <cell r="N158" t="str">
            <v>浙江省金华市武义县</v>
          </cell>
          <cell r="O158" t="str">
            <v/>
          </cell>
          <cell r="P158" t="str">
            <v/>
          </cell>
          <cell r="Q158" t="str">
            <v>浙江科技学院</v>
          </cell>
          <cell r="R158" t="str">
            <v>办事员1</v>
          </cell>
          <cell r="S158" t="str">
            <v>武义县不动产登记中心</v>
          </cell>
          <cell r="T158" t="str">
            <v>6</v>
          </cell>
          <cell r="U158" t="str">
            <v>7</v>
          </cell>
          <cell r="V158" t="str">
            <v>13307008005</v>
          </cell>
          <cell r="W158" t="str">
            <v>13307008005002</v>
          </cell>
          <cell r="X158" t="str">
            <v/>
          </cell>
          <cell r="Y158" t="str">
            <v>武义县自然资源和规划局</v>
          </cell>
          <cell r="Z158" t="str">
            <v>武义县不动产登记中心</v>
          </cell>
          <cell r="AA158" t="str">
            <v/>
          </cell>
          <cell r="AB158" t="str">
            <v>《综合应用能力》</v>
          </cell>
          <cell r="AC158" t="str">
            <v>《职业能力倾向测验》</v>
          </cell>
        </row>
        <row r="159">
          <cell r="A159" t="str">
            <v>22707010608</v>
          </cell>
          <cell r="B159" t="str">
            <v>330723200007300029</v>
          </cell>
          <cell r="C159" t="str">
            <v>潘泠沄</v>
          </cell>
          <cell r="D159" t="str">
            <v>17867968990</v>
          </cell>
          <cell r="E159" t="str">
            <v>共青团员</v>
          </cell>
          <cell r="F159" t="str">
            <v>女</v>
          </cell>
          <cell r="G159" t="str">
            <v>本科</v>
          </cell>
          <cell r="H159" t="str">
            <v>学士</v>
          </cell>
          <cell r="I159" t="str">
            <v>2022-06-11</v>
          </cell>
          <cell r="J159" t="str">
            <v>法学</v>
          </cell>
          <cell r="K159" t="str">
            <v>浙江省金华市武义县</v>
          </cell>
          <cell r="L159" t="str">
            <v>2000-07-30</v>
          </cell>
          <cell r="M159" t="str">
            <v>13307</v>
          </cell>
          <cell r="N159" t="str">
            <v>浙江省金华市武义县</v>
          </cell>
          <cell r="O159" t="str">
            <v/>
          </cell>
          <cell r="P159" t="str">
            <v/>
          </cell>
          <cell r="Q159" t="str">
            <v>浙江师范大学行知学院</v>
          </cell>
          <cell r="R159" t="str">
            <v>办事员1</v>
          </cell>
          <cell r="S159" t="str">
            <v>武义县消费者权益保护委员会秘书处</v>
          </cell>
          <cell r="T159" t="str">
            <v>6</v>
          </cell>
          <cell r="U159" t="str">
            <v>8</v>
          </cell>
          <cell r="V159" t="str">
            <v>13307008011</v>
          </cell>
          <cell r="W159" t="str">
            <v>13307008011001</v>
          </cell>
          <cell r="X159" t="str">
            <v/>
          </cell>
          <cell r="Y159" t="str">
            <v>武义县市场监督管理局</v>
          </cell>
          <cell r="Z159" t="str">
            <v>武义县消费者权益保护委员会秘书处</v>
          </cell>
          <cell r="AA159" t="str">
            <v/>
          </cell>
          <cell r="AB159" t="str">
            <v>《综合应用能力》</v>
          </cell>
          <cell r="AC159" t="str">
            <v>《职业能力倾向测验》</v>
          </cell>
        </row>
        <row r="160">
          <cell r="A160" t="str">
            <v>22707010609</v>
          </cell>
          <cell r="B160" t="str">
            <v>411122198909208346</v>
          </cell>
          <cell r="C160" t="str">
            <v>陈改伟</v>
          </cell>
          <cell r="D160" t="str">
            <v>18888926863</v>
          </cell>
          <cell r="E160" t="str">
            <v>共青团员</v>
          </cell>
          <cell r="F160" t="str">
            <v>女</v>
          </cell>
          <cell r="G160" t="str">
            <v>硕士研究生</v>
          </cell>
          <cell r="H160" t="str">
            <v>硕士</v>
          </cell>
          <cell r="I160" t="str">
            <v>2020-06-15</v>
          </cell>
          <cell r="J160" t="str">
            <v>工商管理</v>
          </cell>
          <cell r="K160" t="str">
            <v>河南省漯河市临颍县王岗镇袁庄村200号</v>
          </cell>
          <cell r="L160" t="str">
            <v>1988-10-10</v>
          </cell>
          <cell r="M160" t="str">
            <v>13307</v>
          </cell>
          <cell r="N160" t="str">
            <v>河南漯河</v>
          </cell>
          <cell r="O160" t="str">
            <v/>
          </cell>
          <cell r="P160" t="str">
            <v/>
          </cell>
          <cell r="Q160" t="str">
            <v>浙江工商大学</v>
          </cell>
          <cell r="R160" t="str">
            <v>办事员1</v>
          </cell>
          <cell r="S160" t="str">
            <v>武义县消费者权益保护委员会秘书处</v>
          </cell>
          <cell r="T160" t="str">
            <v>6</v>
          </cell>
          <cell r="U160" t="str">
            <v>9</v>
          </cell>
          <cell r="V160" t="str">
            <v>13307008011</v>
          </cell>
          <cell r="W160" t="str">
            <v>13307008011001</v>
          </cell>
          <cell r="X160" t="str">
            <v/>
          </cell>
          <cell r="Y160" t="str">
            <v>武义县市场监督管理局</v>
          </cell>
          <cell r="Z160" t="str">
            <v>武义县消费者权益保护委员会秘书处</v>
          </cell>
          <cell r="AA160" t="str">
            <v/>
          </cell>
          <cell r="AB160" t="str">
            <v>《综合应用能力》</v>
          </cell>
          <cell r="AC160" t="str">
            <v>《职业能力倾向测验》</v>
          </cell>
        </row>
        <row r="161">
          <cell r="A161" t="str">
            <v>22707010610</v>
          </cell>
          <cell r="B161" t="str">
            <v>330723199101046420</v>
          </cell>
          <cell r="C161" t="str">
            <v>傅江妃</v>
          </cell>
          <cell r="D161" t="str">
            <v>15888966294</v>
          </cell>
          <cell r="E161" t="str">
            <v>其他</v>
          </cell>
          <cell r="F161" t="str">
            <v>女</v>
          </cell>
          <cell r="G161" t="str">
            <v>本科</v>
          </cell>
          <cell r="H161" t="str">
            <v>无</v>
          </cell>
          <cell r="I161" t="str">
            <v>2021-01-10</v>
          </cell>
          <cell r="J161" t="str">
            <v>会计学</v>
          </cell>
          <cell r="K161" t="str">
            <v>武义县</v>
          </cell>
          <cell r="L161" t="str">
            <v>1991-01-04</v>
          </cell>
          <cell r="M161" t="str">
            <v>13307</v>
          </cell>
          <cell r="N161" t="str">
            <v>武义县</v>
          </cell>
          <cell r="O161" t="str">
            <v/>
          </cell>
          <cell r="P161" t="str">
            <v/>
          </cell>
          <cell r="Q161" t="str">
            <v>兰州大学</v>
          </cell>
          <cell r="R161" t="str">
            <v>办事员1</v>
          </cell>
          <cell r="S161" t="str">
            <v>事业综合服务中心</v>
          </cell>
          <cell r="T161" t="str">
            <v>6</v>
          </cell>
          <cell r="U161" t="str">
            <v>10</v>
          </cell>
          <cell r="V161" t="str">
            <v>13307008022</v>
          </cell>
          <cell r="W161" t="str">
            <v>13307008022001</v>
          </cell>
          <cell r="X161" t="str">
            <v/>
          </cell>
          <cell r="Y161" t="str">
            <v>武义县柳城畲族镇人民政府</v>
          </cell>
          <cell r="Z161" t="str">
            <v>事业综合服务中心</v>
          </cell>
          <cell r="AA161" t="str">
            <v/>
          </cell>
          <cell r="AB161" t="str">
            <v>《综合应用能力》</v>
          </cell>
          <cell r="AC161" t="str">
            <v>《职业能力倾向测验》</v>
          </cell>
        </row>
        <row r="162">
          <cell r="A162" t="str">
            <v>22707010611</v>
          </cell>
          <cell r="B162" t="str">
            <v>330723199903234124</v>
          </cell>
          <cell r="C162" t="str">
            <v>章瑜茜</v>
          </cell>
          <cell r="D162" t="str">
            <v>18257467839</v>
          </cell>
          <cell r="E162" t="str">
            <v>中共党员</v>
          </cell>
          <cell r="F162" t="str">
            <v>女</v>
          </cell>
          <cell r="G162" t="str">
            <v>本科</v>
          </cell>
          <cell r="H162" t="str">
            <v>学士</v>
          </cell>
          <cell r="I162" t="str">
            <v>2021-06-30</v>
          </cell>
          <cell r="J162" t="str">
            <v>工商管理</v>
          </cell>
          <cell r="K162" t="str">
            <v>浙江省金华市武义县</v>
          </cell>
          <cell r="L162" t="str">
            <v>1999-03-23</v>
          </cell>
          <cell r="M162" t="str">
            <v>13307</v>
          </cell>
          <cell r="N162" t="str">
            <v>浙江省金华市武义县</v>
          </cell>
          <cell r="O162" t="str">
            <v/>
          </cell>
          <cell r="P162" t="str">
            <v/>
          </cell>
          <cell r="Q162" t="str">
            <v>同济大学浙江学院</v>
          </cell>
          <cell r="R162" t="str">
            <v>办事员1</v>
          </cell>
          <cell r="S162" t="str">
            <v>武义县消费者权益保护委员会秘书处</v>
          </cell>
          <cell r="T162" t="str">
            <v>6</v>
          </cell>
          <cell r="U162" t="str">
            <v>11</v>
          </cell>
          <cell r="V162" t="str">
            <v>13307008011</v>
          </cell>
          <cell r="W162" t="str">
            <v>13307008011001</v>
          </cell>
          <cell r="X162" t="str">
            <v/>
          </cell>
          <cell r="Y162" t="str">
            <v>武义县市场监督管理局</v>
          </cell>
          <cell r="Z162" t="str">
            <v>武义县消费者权益保护委员会秘书处</v>
          </cell>
          <cell r="AA162" t="str">
            <v/>
          </cell>
          <cell r="AB162" t="str">
            <v>《综合应用能力》</v>
          </cell>
          <cell r="AC162" t="str">
            <v>《职业能力倾向测验》</v>
          </cell>
        </row>
        <row r="163">
          <cell r="A163" t="str">
            <v>22707010612</v>
          </cell>
          <cell r="B163" t="str">
            <v>330723199804283537</v>
          </cell>
          <cell r="C163" t="str">
            <v>陈锦航</v>
          </cell>
          <cell r="D163" t="str">
            <v>18257076959</v>
          </cell>
          <cell r="E163" t="str">
            <v>共青团员</v>
          </cell>
          <cell r="F163" t="str">
            <v>男</v>
          </cell>
          <cell r="G163" t="str">
            <v>本科</v>
          </cell>
          <cell r="H163" t="str">
            <v>无</v>
          </cell>
          <cell r="I163" t="str">
            <v>2020-07-01</v>
          </cell>
          <cell r="J163" t="str">
            <v>国际经济与贸易</v>
          </cell>
          <cell r="K163" t="str">
            <v>浙江省金华市武义县</v>
          </cell>
          <cell r="L163" t="str">
            <v>1998-04-28</v>
          </cell>
          <cell r="M163" t="str">
            <v>13307</v>
          </cell>
          <cell r="N163" t="str">
            <v>浙江省金华市武义县</v>
          </cell>
          <cell r="O163" t="str">
            <v/>
          </cell>
          <cell r="P163" t="str">
            <v/>
          </cell>
          <cell r="Q163" t="str">
            <v>湖州师范学院求真学院</v>
          </cell>
          <cell r="R163" t="str">
            <v>办事员1</v>
          </cell>
          <cell r="S163" t="str">
            <v>事业综合服务中心</v>
          </cell>
          <cell r="T163" t="str">
            <v>6</v>
          </cell>
          <cell r="U163" t="str">
            <v>12</v>
          </cell>
          <cell r="V163" t="str">
            <v>13307008024</v>
          </cell>
          <cell r="W163" t="str">
            <v>13307008024001</v>
          </cell>
          <cell r="X163" t="str">
            <v/>
          </cell>
          <cell r="Y163" t="str">
            <v>武义县泉溪镇人民政府</v>
          </cell>
          <cell r="Z163" t="str">
            <v>事业综合服务中心</v>
          </cell>
          <cell r="AA163" t="str">
            <v/>
          </cell>
          <cell r="AB163" t="str">
            <v>《综合应用能力》</v>
          </cell>
          <cell r="AC163" t="str">
            <v>《职业能力倾向测验》</v>
          </cell>
        </row>
        <row r="164">
          <cell r="A164" t="str">
            <v>22707010613</v>
          </cell>
          <cell r="B164" t="str">
            <v>330723199904034829</v>
          </cell>
          <cell r="C164" t="str">
            <v>朱群慧</v>
          </cell>
          <cell r="D164" t="str">
            <v>18457913766</v>
          </cell>
          <cell r="E164" t="str">
            <v>共青团员</v>
          </cell>
          <cell r="F164" t="str">
            <v>女</v>
          </cell>
          <cell r="G164" t="str">
            <v>本科</v>
          </cell>
          <cell r="H164" t="str">
            <v>学士</v>
          </cell>
          <cell r="I164" t="str">
            <v>2021-06-30</v>
          </cell>
          <cell r="J164" t="str">
            <v>工商管理</v>
          </cell>
          <cell r="K164" t="str">
            <v>浙江省金华市武义县</v>
          </cell>
          <cell r="L164" t="str">
            <v>1999-04-03</v>
          </cell>
          <cell r="M164" t="str">
            <v>13307</v>
          </cell>
          <cell r="N164" t="str">
            <v>浙江省金华市武义县白姆乡金坛村</v>
          </cell>
          <cell r="O164" t="str">
            <v/>
          </cell>
          <cell r="P164" t="str">
            <v/>
          </cell>
          <cell r="Q164" t="str">
            <v>浙江财经大学东方学院</v>
          </cell>
          <cell r="R164" t="str">
            <v>办事员1</v>
          </cell>
          <cell r="S164" t="str">
            <v>武义县消费者权益保护委员会秘书处</v>
          </cell>
          <cell r="T164" t="str">
            <v>6</v>
          </cell>
          <cell r="U164" t="str">
            <v>13</v>
          </cell>
          <cell r="V164" t="str">
            <v>13307008011</v>
          </cell>
          <cell r="W164" t="str">
            <v>13307008011001</v>
          </cell>
          <cell r="X164" t="str">
            <v/>
          </cell>
          <cell r="Y164" t="str">
            <v>武义县市场监督管理局</v>
          </cell>
          <cell r="Z164" t="str">
            <v>武义县消费者权益保护委员会秘书处</v>
          </cell>
          <cell r="AA164" t="str">
            <v/>
          </cell>
          <cell r="AB164" t="str">
            <v>《综合应用能力》</v>
          </cell>
          <cell r="AC164" t="str">
            <v>《职业能力倾向测验》</v>
          </cell>
        </row>
        <row r="165">
          <cell r="A165" t="str">
            <v>22707010614</v>
          </cell>
          <cell r="B165" t="str">
            <v>332527199611242911</v>
          </cell>
          <cell r="C165" t="str">
            <v>潘孟涵</v>
          </cell>
          <cell r="D165" t="str">
            <v>15888352672</v>
          </cell>
          <cell r="E165" t="str">
            <v>共青团员</v>
          </cell>
          <cell r="F165" t="str">
            <v>男</v>
          </cell>
          <cell r="G165" t="str">
            <v>硕士研究生</v>
          </cell>
          <cell r="H165" t="str">
            <v>硕士</v>
          </cell>
          <cell r="I165" t="str">
            <v>2021-06-09</v>
          </cell>
          <cell r="J165" t="str">
            <v>给排水科学与工程</v>
          </cell>
          <cell r="K165" t="str">
            <v>浙江省丽水市遂昌县</v>
          </cell>
          <cell r="L165" t="str">
            <v>1996-11-24</v>
          </cell>
          <cell r="M165" t="str">
            <v>13307</v>
          </cell>
          <cell r="N165" t="str">
            <v>浙江省丽水市遂昌县</v>
          </cell>
          <cell r="O165" t="str">
            <v/>
          </cell>
          <cell r="P165" t="str">
            <v/>
          </cell>
          <cell r="Q165" t="str">
            <v>同济大学浙江学院</v>
          </cell>
          <cell r="R165" t="str">
            <v>办事员1</v>
          </cell>
          <cell r="S165" t="str">
            <v>事业综合服务中心</v>
          </cell>
          <cell r="T165" t="str">
            <v>6</v>
          </cell>
          <cell r="U165" t="str">
            <v>14</v>
          </cell>
          <cell r="V165" t="str">
            <v>13307008024</v>
          </cell>
          <cell r="W165" t="str">
            <v>13307008024001</v>
          </cell>
          <cell r="X165" t="str">
            <v/>
          </cell>
          <cell r="Y165" t="str">
            <v>武义县泉溪镇人民政府</v>
          </cell>
          <cell r="Z165" t="str">
            <v>事业综合服务中心</v>
          </cell>
          <cell r="AA165" t="str">
            <v/>
          </cell>
          <cell r="AB165" t="str">
            <v>《综合应用能力》</v>
          </cell>
          <cell r="AC165" t="str">
            <v>《职业能力倾向测验》</v>
          </cell>
        </row>
        <row r="166">
          <cell r="A166" t="str">
            <v>22707010615</v>
          </cell>
          <cell r="B166" t="str">
            <v>330723199108180630</v>
          </cell>
          <cell r="C166" t="str">
            <v>郑伟建</v>
          </cell>
          <cell r="D166" t="str">
            <v>13106240589</v>
          </cell>
          <cell r="E166" t="str">
            <v>共青团员</v>
          </cell>
          <cell r="F166" t="str">
            <v>男</v>
          </cell>
          <cell r="G166" t="str">
            <v>本科</v>
          </cell>
          <cell r="H166" t="str">
            <v>学士</v>
          </cell>
          <cell r="I166" t="str">
            <v>2013-06-06</v>
          </cell>
          <cell r="J166" t="str">
            <v>生物技术</v>
          </cell>
          <cell r="K166" t="str">
            <v>武义县</v>
          </cell>
          <cell r="L166" t="str">
            <v>1991-08-18</v>
          </cell>
          <cell r="M166" t="str">
            <v>13307</v>
          </cell>
          <cell r="N166" t="str">
            <v>浙江省武义县</v>
          </cell>
          <cell r="O166" t="str">
            <v/>
          </cell>
          <cell r="P166" t="str">
            <v/>
          </cell>
          <cell r="Q166" t="str">
            <v>浙江中医药大学滨江学院</v>
          </cell>
          <cell r="R166" t="str">
            <v>办事员1</v>
          </cell>
          <cell r="S166" t="str">
            <v>武义县人事考试中心</v>
          </cell>
          <cell r="T166" t="str">
            <v>6</v>
          </cell>
          <cell r="U166" t="str">
            <v>15</v>
          </cell>
          <cell r="V166" t="str">
            <v>13307008015</v>
          </cell>
          <cell r="W166" t="str">
            <v>13307008015001</v>
          </cell>
          <cell r="X166" t="str">
            <v/>
          </cell>
          <cell r="Y166" t="str">
            <v>武义县人力资源和社会保障局</v>
          </cell>
          <cell r="Z166" t="str">
            <v>武义县人事考试中心</v>
          </cell>
          <cell r="AA166" t="str">
            <v/>
          </cell>
          <cell r="AB166" t="str">
            <v>《综合应用能力》</v>
          </cell>
          <cell r="AC166" t="str">
            <v>《职业能力倾向测验》</v>
          </cell>
        </row>
        <row r="167">
          <cell r="A167" t="str">
            <v>22707010616</v>
          </cell>
          <cell r="B167" t="str">
            <v>330723199708046857</v>
          </cell>
          <cell r="C167" t="str">
            <v>范郑杰</v>
          </cell>
          <cell r="D167" t="str">
            <v>17745131086</v>
          </cell>
          <cell r="E167" t="str">
            <v>共青团员</v>
          </cell>
          <cell r="F167" t="str">
            <v>男</v>
          </cell>
          <cell r="G167" t="str">
            <v>本科</v>
          </cell>
          <cell r="H167" t="str">
            <v>学士</v>
          </cell>
          <cell r="I167" t="str">
            <v>2022-07-10</v>
          </cell>
          <cell r="J167" t="str">
            <v>法学（数据法学）（第二学士学位）</v>
          </cell>
          <cell r="K167" t="str">
            <v>浙江省金华市武义县</v>
          </cell>
          <cell r="L167" t="str">
            <v>1997-08-04</v>
          </cell>
          <cell r="M167" t="str">
            <v>13307</v>
          </cell>
          <cell r="N167" t="str">
            <v>浙江省金华市武义县</v>
          </cell>
          <cell r="O167" t="str">
            <v/>
          </cell>
          <cell r="P167" t="str">
            <v/>
          </cell>
          <cell r="Q167" t="str">
            <v>江西财经大学</v>
          </cell>
          <cell r="R167" t="str">
            <v>办事员1</v>
          </cell>
          <cell r="S167" t="str">
            <v>武义县行政执法信息中心</v>
          </cell>
          <cell r="T167" t="str">
            <v>6</v>
          </cell>
          <cell r="U167" t="str">
            <v>16</v>
          </cell>
          <cell r="V167" t="str">
            <v>13307008014</v>
          </cell>
          <cell r="W167" t="str">
            <v>13307008014001</v>
          </cell>
          <cell r="X167" t="str">
            <v/>
          </cell>
          <cell r="Y167" t="str">
            <v>武义县司法局</v>
          </cell>
          <cell r="Z167" t="str">
            <v>武义县行政执法信息中心</v>
          </cell>
          <cell r="AA167" t="str">
            <v/>
          </cell>
          <cell r="AB167" t="str">
            <v>《综合应用能力》</v>
          </cell>
          <cell r="AC167" t="str">
            <v>《职业能力倾向测验》</v>
          </cell>
        </row>
        <row r="168">
          <cell r="A168" t="str">
            <v>22707010617</v>
          </cell>
          <cell r="B168" t="str">
            <v>330723198907307015</v>
          </cell>
          <cell r="C168" t="str">
            <v>潘燕飞</v>
          </cell>
          <cell r="D168" t="str">
            <v>15805792433</v>
          </cell>
          <cell r="E168" t="str">
            <v>中共预备党员</v>
          </cell>
          <cell r="F168" t="str">
            <v>男</v>
          </cell>
          <cell r="G168" t="str">
            <v>本科</v>
          </cell>
          <cell r="H168" t="str">
            <v>学士</v>
          </cell>
          <cell r="I168" t="str">
            <v>2017-07-20</v>
          </cell>
          <cell r="J168" t="str">
            <v>工商管理</v>
          </cell>
          <cell r="K168" t="str">
            <v>浙江武义</v>
          </cell>
          <cell r="L168" t="str">
            <v>1989-07-30</v>
          </cell>
          <cell r="M168" t="str">
            <v>13307</v>
          </cell>
          <cell r="N168" t="str">
            <v>浙江武义</v>
          </cell>
          <cell r="O168" t="str">
            <v/>
          </cell>
          <cell r="P168" t="str">
            <v/>
          </cell>
          <cell r="Q168" t="str">
            <v>浙江大学</v>
          </cell>
          <cell r="R168" t="str">
            <v>办事员1</v>
          </cell>
          <cell r="S168" t="str">
            <v>事业综合服务中心</v>
          </cell>
          <cell r="T168" t="str">
            <v>6</v>
          </cell>
          <cell r="U168" t="str">
            <v>17</v>
          </cell>
          <cell r="V168" t="str">
            <v>13307008027</v>
          </cell>
          <cell r="W168" t="str">
            <v>13307008027001</v>
          </cell>
          <cell r="X168" t="str">
            <v/>
          </cell>
          <cell r="Y168" t="str">
            <v>武义县茭道镇人民政府</v>
          </cell>
          <cell r="Z168" t="str">
            <v>事业综合服务中心</v>
          </cell>
          <cell r="AA168" t="str">
            <v/>
          </cell>
          <cell r="AB168" t="str">
            <v>《综合应用能力》</v>
          </cell>
          <cell r="AC168" t="str">
            <v>《职业能力倾向测验》</v>
          </cell>
        </row>
        <row r="169">
          <cell r="A169" t="str">
            <v>22707010618</v>
          </cell>
          <cell r="B169" t="str">
            <v>330723200002250018</v>
          </cell>
          <cell r="C169" t="str">
            <v>俞涵韬</v>
          </cell>
          <cell r="D169" t="str">
            <v>18868521505</v>
          </cell>
          <cell r="E169" t="str">
            <v>共青团员</v>
          </cell>
          <cell r="F169" t="str">
            <v>男</v>
          </cell>
          <cell r="G169" t="str">
            <v>本科</v>
          </cell>
          <cell r="H169" t="str">
            <v>学士</v>
          </cell>
          <cell r="I169" t="str">
            <v>2022-06-08</v>
          </cell>
          <cell r="J169" t="str">
            <v>化学工程与工艺</v>
          </cell>
          <cell r="K169" t="str">
            <v>浙江省金华市武义县</v>
          </cell>
          <cell r="L169" t="str">
            <v>2016-07-25</v>
          </cell>
          <cell r="M169" t="str">
            <v>13307</v>
          </cell>
          <cell r="N169" t="str">
            <v>浙江省金华市武义县</v>
          </cell>
          <cell r="O169" t="str">
            <v/>
          </cell>
          <cell r="P169" t="str">
            <v/>
          </cell>
          <cell r="Q169" t="str">
            <v>上海师范大学</v>
          </cell>
          <cell r="R169" t="str">
            <v>办事员1</v>
          </cell>
          <cell r="S169" t="str">
            <v>武义县人事考试中心</v>
          </cell>
          <cell r="T169" t="str">
            <v>6</v>
          </cell>
          <cell r="U169" t="str">
            <v>18</v>
          </cell>
          <cell r="V169" t="str">
            <v>13307008015</v>
          </cell>
          <cell r="W169" t="str">
            <v>13307008015001</v>
          </cell>
          <cell r="X169" t="str">
            <v/>
          </cell>
          <cell r="Y169" t="str">
            <v>武义县人力资源和社会保障局</v>
          </cell>
          <cell r="Z169" t="str">
            <v>武义县人事考试中心</v>
          </cell>
          <cell r="AA169" t="str">
            <v/>
          </cell>
          <cell r="AB169" t="str">
            <v>《综合应用能力》</v>
          </cell>
          <cell r="AC169" t="str">
            <v>《职业能力倾向测验》</v>
          </cell>
        </row>
        <row r="170">
          <cell r="A170" t="str">
            <v>22707010619</v>
          </cell>
          <cell r="B170" t="str">
            <v>37070519940915203X</v>
          </cell>
          <cell r="C170" t="str">
            <v>孙翊宁</v>
          </cell>
          <cell r="D170" t="str">
            <v>15762568258</v>
          </cell>
          <cell r="E170" t="str">
            <v>中共党员</v>
          </cell>
          <cell r="F170" t="str">
            <v>男</v>
          </cell>
          <cell r="G170" t="str">
            <v>硕士研究生</v>
          </cell>
          <cell r="H170" t="str">
            <v>硕士</v>
          </cell>
          <cell r="I170" t="str">
            <v>2022-06-13</v>
          </cell>
          <cell r="J170" t="str">
            <v>法律（非法学）</v>
          </cell>
          <cell r="K170" t="str">
            <v>浙江省杭州市</v>
          </cell>
          <cell r="L170" t="str">
            <v>2019-09-08</v>
          </cell>
          <cell r="M170" t="str">
            <v>13307</v>
          </cell>
          <cell r="N170" t="str">
            <v>山东潍坊</v>
          </cell>
          <cell r="O170" t="str">
            <v/>
          </cell>
          <cell r="P170" t="str">
            <v/>
          </cell>
          <cell r="Q170" t="str">
            <v>浙江理工大学</v>
          </cell>
          <cell r="R170" t="str">
            <v>办事员1</v>
          </cell>
          <cell r="S170" t="str">
            <v>武义县行政执法信息中心</v>
          </cell>
          <cell r="T170" t="str">
            <v>6</v>
          </cell>
          <cell r="U170" t="str">
            <v>19</v>
          </cell>
          <cell r="V170" t="str">
            <v>13307008014</v>
          </cell>
          <cell r="W170" t="str">
            <v>13307008014001</v>
          </cell>
          <cell r="X170" t="str">
            <v/>
          </cell>
          <cell r="Y170" t="str">
            <v>武义县司法局</v>
          </cell>
          <cell r="Z170" t="str">
            <v>武义县行政执法信息中心</v>
          </cell>
          <cell r="AA170" t="str">
            <v/>
          </cell>
          <cell r="AB170" t="str">
            <v>《综合应用能力》</v>
          </cell>
          <cell r="AC170" t="str">
            <v>《职业能力倾向测验》</v>
          </cell>
        </row>
        <row r="171">
          <cell r="A171" t="str">
            <v>22707010620</v>
          </cell>
          <cell r="B171" t="str">
            <v>33072319871020002X</v>
          </cell>
          <cell r="C171" t="str">
            <v>董文珺</v>
          </cell>
          <cell r="D171" t="str">
            <v>13588641161</v>
          </cell>
          <cell r="E171" t="str">
            <v>其他</v>
          </cell>
          <cell r="F171" t="str">
            <v>女</v>
          </cell>
          <cell r="G171" t="str">
            <v>本科</v>
          </cell>
          <cell r="H171" t="str">
            <v>无</v>
          </cell>
          <cell r="I171" t="str">
            <v>2018-07-30</v>
          </cell>
          <cell r="J171" t="str">
            <v>会计学</v>
          </cell>
          <cell r="K171" t="str">
            <v>浙江省金华市武义县熟溪街道溪南社区</v>
          </cell>
          <cell r="L171" t="str">
            <v>2008-06-30</v>
          </cell>
          <cell r="M171" t="str">
            <v>13307</v>
          </cell>
          <cell r="N171" t="str">
            <v>浙江省金华市武义县</v>
          </cell>
          <cell r="O171" t="str">
            <v/>
          </cell>
          <cell r="P171" t="str">
            <v/>
          </cell>
          <cell r="Q171" t="str">
            <v>浙江大学</v>
          </cell>
          <cell r="R171" t="str">
            <v>办事员1</v>
          </cell>
          <cell r="S171" t="str">
            <v>事业综合服务中心</v>
          </cell>
          <cell r="T171" t="str">
            <v>6</v>
          </cell>
          <cell r="U171" t="str">
            <v>20</v>
          </cell>
          <cell r="V171" t="str">
            <v>13307008027</v>
          </cell>
          <cell r="W171" t="str">
            <v>13307008027001</v>
          </cell>
          <cell r="X171" t="str">
            <v/>
          </cell>
          <cell r="Y171" t="str">
            <v>武义县茭道镇人民政府</v>
          </cell>
          <cell r="Z171" t="str">
            <v>事业综合服务中心</v>
          </cell>
          <cell r="AA171" t="str">
            <v/>
          </cell>
          <cell r="AB171" t="str">
            <v>《综合应用能力》</v>
          </cell>
          <cell r="AC171" t="str">
            <v>《职业能力倾向测验》</v>
          </cell>
        </row>
        <row r="172">
          <cell r="A172" t="str">
            <v>22707010621</v>
          </cell>
          <cell r="B172" t="str">
            <v>330723199401313973</v>
          </cell>
          <cell r="C172" t="str">
            <v>潘阳武</v>
          </cell>
          <cell r="D172" t="str">
            <v>18395996694</v>
          </cell>
          <cell r="E172" t="str">
            <v>共青团员</v>
          </cell>
          <cell r="F172" t="str">
            <v>男</v>
          </cell>
          <cell r="G172" t="str">
            <v>本科</v>
          </cell>
          <cell r="H172" t="str">
            <v>学士</v>
          </cell>
          <cell r="I172" t="str">
            <v>2016-07-01</v>
          </cell>
          <cell r="J172" t="str">
            <v>土木工程</v>
          </cell>
          <cell r="K172" t="str">
            <v>浙江省金华市武义县</v>
          </cell>
          <cell r="L172" t="str">
            <v>1994-01-31</v>
          </cell>
          <cell r="M172" t="str">
            <v>13307</v>
          </cell>
          <cell r="N172" t="str">
            <v>浙江省金华市武义县</v>
          </cell>
          <cell r="O172" t="str">
            <v/>
          </cell>
          <cell r="P172" t="str">
            <v/>
          </cell>
          <cell r="Q172" t="str">
            <v>南京理工大学紫金学院</v>
          </cell>
          <cell r="R172" t="str">
            <v>办事员1</v>
          </cell>
          <cell r="S172" t="str">
            <v>武义县重大建设项目促进中心</v>
          </cell>
          <cell r="T172" t="str">
            <v>6</v>
          </cell>
          <cell r="U172" t="str">
            <v>21</v>
          </cell>
          <cell r="V172" t="str">
            <v>13307008013</v>
          </cell>
          <cell r="W172" t="str">
            <v>13307008013001</v>
          </cell>
          <cell r="X172" t="str">
            <v/>
          </cell>
          <cell r="Y172" t="str">
            <v>武义县发展和改革局</v>
          </cell>
          <cell r="Z172" t="str">
            <v>武义县重大建设项目促进中心</v>
          </cell>
          <cell r="AA172" t="str">
            <v/>
          </cell>
          <cell r="AB172" t="str">
            <v>《综合应用能力》</v>
          </cell>
          <cell r="AC172" t="str">
            <v>《职业能力倾向测验》</v>
          </cell>
        </row>
        <row r="173">
          <cell r="A173" t="str">
            <v>22707010622</v>
          </cell>
          <cell r="B173" t="str">
            <v>330723199310040033</v>
          </cell>
          <cell r="C173" t="str">
            <v>何文郎</v>
          </cell>
          <cell r="D173" t="str">
            <v>15068022150</v>
          </cell>
          <cell r="E173" t="str">
            <v>中共预备党员</v>
          </cell>
          <cell r="F173" t="str">
            <v>男</v>
          </cell>
          <cell r="G173" t="str">
            <v>本科</v>
          </cell>
          <cell r="H173" t="str">
            <v>无</v>
          </cell>
          <cell r="I173" t="str">
            <v>2016-07-01</v>
          </cell>
          <cell r="J173" t="str">
            <v>土木工程</v>
          </cell>
          <cell r="K173" t="str">
            <v>浙江省金华市武义县</v>
          </cell>
          <cell r="L173" t="str">
            <v>2019-06-26</v>
          </cell>
          <cell r="M173" t="str">
            <v>13307</v>
          </cell>
          <cell r="N173" t="str">
            <v>浙江省金华市武义县</v>
          </cell>
          <cell r="O173" t="str">
            <v/>
          </cell>
          <cell r="P173" t="str">
            <v/>
          </cell>
          <cell r="Q173" t="str">
            <v>湖南工业大学</v>
          </cell>
          <cell r="R173" t="str">
            <v>办事员1</v>
          </cell>
          <cell r="S173" t="str">
            <v>事业综合服务中心</v>
          </cell>
          <cell r="T173" t="str">
            <v>6</v>
          </cell>
          <cell r="U173" t="str">
            <v>22</v>
          </cell>
          <cell r="V173" t="str">
            <v>13307008024</v>
          </cell>
          <cell r="W173" t="str">
            <v>13307008024001</v>
          </cell>
          <cell r="X173" t="str">
            <v/>
          </cell>
          <cell r="Y173" t="str">
            <v>武义县泉溪镇人民政府</v>
          </cell>
          <cell r="Z173" t="str">
            <v>事业综合服务中心</v>
          </cell>
          <cell r="AA173" t="str">
            <v/>
          </cell>
          <cell r="AB173" t="str">
            <v>《综合应用能力》</v>
          </cell>
          <cell r="AC173" t="str">
            <v>《职业能力倾向测验》</v>
          </cell>
        </row>
        <row r="174">
          <cell r="A174" t="str">
            <v>22707010623</v>
          </cell>
          <cell r="B174" t="str">
            <v>330723199008191025</v>
          </cell>
          <cell r="C174" t="str">
            <v>徐丹蒂</v>
          </cell>
          <cell r="D174" t="str">
            <v>13868903612</v>
          </cell>
          <cell r="E174" t="str">
            <v>其他</v>
          </cell>
          <cell r="F174" t="str">
            <v>女</v>
          </cell>
          <cell r="G174" t="str">
            <v>本科</v>
          </cell>
          <cell r="H174" t="str">
            <v>无</v>
          </cell>
          <cell r="I174" t="str">
            <v>2020-07-01</v>
          </cell>
          <cell r="J174" t="str">
            <v>会计学</v>
          </cell>
          <cell r="K174" t="str">
            <v>浙江省金华市武义县</v>
          </cell>
          <cell r="L174" t="str">
            <v>1990-08-19</v>
          </cell>
          <cell r="M174" t="str">
            <v>13307</v>
          </cell>
          <cell r="N174" t="str">
            <v>浙江省金华市武义县</v>
          </cell>
          <cell r="O174" t="str">
            <v/>
          </cell>
          <cell r="P174" t="str">
            <v/>
          </cell>
          <cell r="Q174" t="str">
            <v>国家开放大学</v>
          </cell>
          <cell r="R174" t="str">
            <v>办事员1</v>
          </cell>
          <cell r="S174" t="str">
            <v>事业综合服务中心</v>
          </cell>
          <cell r="T174" t="str">
            <v>6</v>
          </cell>
          <cell r="U174" t="str">
            <v>23</v>
          </cell>
          <cell r="V174" t="str">
            <v>13307008022</v>
          </cell>
          <cell r="W174" t="str">
            <v>13307008022001</v>
          </cell>
          <cell r="X174" t="str">
            <v/>
          </cell>
          <cell r="Y174" t="str">
            <v>武义县柳城畲族镇人民政府</v>
          </cell>
          <cell r="Z174" t="str">
            <v>事业综合服务中心</v>
          </cell>
          <cell r="AA174" t="str">
            <v/>
          </cell>
          <cell r="AB174" t="str">
            <v>《综合应用能力》</v>
          </cell>
          <cell r="AC174" t="str">
            <v>《职业能力倾向测验》</v>
          </cell>
        </row>
        <row r="175">
          <cell r="A175" t="str">
            <v>22707010624</v>
          </cell>
          <cell r="B175" t="str">
            <v>330723198910150020</v>
          </cell>
          <cell r="C175" t="str">
            <v>何璐思</v>
          </cell>
          <cell r="D175" t="str">
            <v>15158906361</v>
          </cell>
          <cell r="E175" t="str">
            <v>中共党员</v>
          </cell>
          <cell r="F175" t="str">
            <v>女</v>
          </cell>
          <cell r="G175" t="str">
            <v>本科</v>
          </cell>
          <cell r="H175" t="str">
            <v>无</v>
          </cell>
          <cell r="I175" t="str">
            <v>2021-07-01</v>
          </cell>
          <cell r="J175" t="str">
            <v>会计学</v>
          </cell>
          <cell r="K175" t="str">
            <v>浙江省金华市武义县</v>
          </cell>
          <cell r="L175" t="str">
            <v>2010-08-10</v>
          </cell>
          <cell r="M175" t="str">
            <v>13307</v>
          </cell>
          <cell r="N175" t="str">
            <v>浙江省金华市武义县</v>
          </cell>
          <cell r="O175" t="str">
            <v/>
          </cell>
          <cell r="P175" t="str">
            <v/>
          </cell>
          <cell r="Q175" t="str">
            <v>国家开放大学</v>
          </cell>
          <cell r="R175" t="str">
            <v>办事员1</v>
          </cell>
          <cell r="S175" t="str">
            <v>事业综合服务中心</v>
          </cell>
          <cell r="T175" t="str">
            <v>6</v>
          </cell>
          <cell r="U175" t="str">
            <v>24</v>
          </cell>
          <cell r="V175" t="str">
            <v>13307008022</v>
          </cell>
          <cell r="W175" t="str">
            <v>13307008022001</v>
          </cell>
          <cell r="X175" t="str">
            <v/>
          </cell>
          <cell r="Y175" t="str">
            <v>武义县柳城畲族镇人民政府</v>
          </cell>
          <cell r="Z175" t="str">
            <v>事业综合服务中心</v>
          </cell>
          <cell r="AA175" t="str">
            <v/>
          </cell>
          <cell r="AB175" t="str">
            <v>《综合应用能力》</v>
          </cell>
          <cell r="AC175" t="str">
            <v>《职业能力倾向测验》</v>
          </cell>
        </row>
        <row r="176">
          <cell r="A176" t="str">
            <v>22707010625</v>
          </cell>
          <cell r="B176" t="str">
            <v>330723199004156425</v>
          </cell>
          <cell r="C176" t="str">
            <v>陈智</v>
          </cell>
          <cell r="D176" t="str">
            <v>13566936266</v>
          </cell>
          <cell r="E176" t="str">
            <v>中共党员</v>
          </cell>
          <cell r="F176" t="str">
            <v>女</v>
          </cell>
          <cell r="G176" t="str">
            <v>本科</v>
          </cell>
          <cell r="H176" t="str">
            <v>无</v>
          </cell>
          <cell r="I176" t="str">
            <v>2013-02-28</v>
          </cell>
          <cell r="J176" t="str">
            <v>会计学</v>
          </cell>
          <cell r="K176" t="str">
            <v>浙江省金华市武义县</v>
          </cell>
          <cell r="L176" t="str">
            <v>1990-04-16</v>
          </cell>
          <cell r="M176" t="str">
            <v>13307</v>
          </cell>
          <cell r="N176" t="str">
            <v>浙江省金华市武义县</v>
          </cell>
          <cell r="O176" t="str">
            <v/>
          </cell>
          <cell r="P176" t="str">
            <v/>
          </cell>
          <cell r="Q176" t="str">
            <v>浙江大学</v>
          </cell>
          <cell r="R176" t="str">
            <v>办事员1</v>
          </cell>
          <cell r="S176" t="str">
            <v>事业综合服务中心</v>
          </cell>
          <cell r="T176" t="str">
            <v>6</v>
          </cell>
          <cell r="U176" t="str">
            <v>25</v>
          </cell>
          <cell r="V176" t="str">
            <v>13307008027</v>
          </cell>
          <cell r="W176" t="str">
            <v>13307008027001</v>
          </cell>
          <cell r="X176" t="str">
            <v/>
          </cell>
          <cell r="Y176" t="str">
            <v>武义县茭道镇人民政府</v>
          </cell>
          <cell r="Z176" t="str">
            <v>事业综合服务中心</v>
          </cell>
          <cell r="AA176" t="str">
            <v/>
          </cell>
          <cell r="AB176" t="str">
            <v>《综合应用能力》</v>
          </cell>
          <cell r="AC176" t="str">
            <v>《职业能力倾向测验》</v>
          </cell>
        </row>
        <row r="177">
          <cell r="A177" t="str">
            <v>22707010626</v>
          </cell>
          <cell r="B177" t="str">
            <v>330723198706263511</v>
          </cell>
          <cell r="C177" t="str">
            <v>邹军团</v>
          </cell>
          <cell r="D177" t="str">
            <v>15958919135</v>
          </cell>
          <cell r="E177" t="str">
            <v>共青团员</v>
          </cell>
          <cell r="F177" t="str">
            <v>男</v>
          </cell>
          <cell r="G177" t="str">
            <v>本科</v>
          </cell>
          <cell r="H177" t="str">
            <v>学士</v>
          </cell>
          <cell r="I177" t="str">
            <v>2018-07-10</v>
          </cell>
          <cell r="J177" t="str">
            <v>会计学</v>
          </cell>
          <cell r="K177" t="str">
            <v>武义县</v>
          </cell>
          <cell r="L177" t="str">
            <v>1987-06-26</v>
          </cell>
          <cell r="M177" t="str">
            <v>13307</v>
          </cell>
          <cell r="N177" t="str">
            <v>武义县</v>
          </cell>
          <cell r="O177" t="str">
            <v/>
          </cell>
          <cell r="P177" t="str">
            <v/>
          </cell>
          <cell r="Q177" t="str">
            <v>西北工业大学</v>
          </cell>
          <cell r="R177" t="str">
            <v>办事员1</v>
          </cell>
          <cell r="S177" t="str">
            <v>事业综合服务中心</v>
          </cell>
          <cell r="T177" t="str">
            <v>6</v>
          </cell>
          <cell r="U177" t="str">
            <v>26</v>
          </cell>
          <cell r="V177" t="str">
            <v>13307008022</v>
          </cell>
          <cell r="W177" t="str">
            <v>13307008022001</v>
          </cell>
          <cell r="X177" t="str">
            <v/>
          </cell>
          <cell r="Y177" t="str">
            <v>武义县柳城畲族镇人民政府</v>
          </cell>
          <cell r="Z177" t="str">
            <v>事业综合服务中心</v>
          </cell>
          <cell r="AA177" t="str">
            <v/>
          </cell>
          <cell r="AB177" t="str">
            <v>《综合应用能力》</v>
          </cell>
          <cell r="AC177" t="str">
            <v>《职业能力倾向测验》</v>
          </cell>
        </row>
        <row r="178">
          <cell r="A178" t="str">
            <v>22707010627</v>
          </cell>
          <cell r="B178" t="str">
            <v>330723199203264816</v>
          </cell>
          <cell r="C178" t="str">
            <v>郑陈皓</v>
          </cell>
          <cell r="D178" t="str">
            <v>15868998606</v>
          </cell>
          <cell r="E178" t="str">
            <v>中共党员</v>
          </cell>
          <cell r="F178" t="str">
            <v>男</v>
          </cell>
          <cell r="G178" t="str">
            <v>本科</v>
          </cell>
          <cell r="H178" t="str">
            <v>学士</v>
          </cell>
          <cell r="I178" t="str">
            <v>2015-06-18</v>
          </cell>
          <cell r="J178" t="str">
            <v>财务管理</v>
          </cell>
          <cell r="K178" t="str">
            <v>浙江省金华市武义县</v>
          </cell>
          <cell r="L178" t="str">
            <v>1992-03-26</v>
          </cell>
          <cell r="M178" t="str">
            <v>13307</v>
          </cell>
          <cell r="N178" t="str">
            <v>浙江省金华市武义县</v>
          </cell>
          <cell r="O178" t="str">
            <v/>
          </cell>
          <cell r="P178" t="str">
            <v/>
          </cell>
          <cell r="Q178" t="str">
            <v>宁波大红鹰学院</v>
          </cell>
          <cell r="R178" t="str">
            <v>办事员1</v>
          </cell>
          <cell r="S178" t="str">
            <v>事业综合服务中心</v>
          </cell>
          <cell r="T178" t="str">
            <v>6</v>
          </cell>
          <cell r="U178" t="str">
            <v>27</v>
          </cell>
          <cell r="V178" t="str">
            <v>13307008022</v>
          </cell>
          <cell r="W178" t="str">
            <v>13307008022001</v>
          </cell>
          <cell r="X178" t="str">
            <v/>
          </cell>
          <cell r="Y178" t="str">
            <v>武义县柳城畲族镇人民政府</v>
          </cell>
          <cell r="Z178" t="str">
            <v>事业综合服务中心</v>
          </cell>
          <cell r="AA178" t="str">
            <v/>
          </cell>
          <cell r="AB178" t="str">
            <v>《综合应用能力》</v>
          </cell>
          <cell r="AC178" t="str">
            <v>《职业能力倾向测验》</v>
          </cell>
        </row>
        <row r="179">
          <cell r="A179" t="str">
            <v>22707010628</v>
          </cell>
          <cell r="B179" t="str">
            <v>330723200008252372</v>
          </cell>
          <cell r="C179" t="str">
            <v>赵康武</v>
          </cell>
          <cell r="D179" t="str">
            <v>0579-15988542293</v>
          </cell>
          <cell r="E179" t="str">
            <v>共青团员</v>
          </cell>
          <cell r="F179" t="str">
            <v>男</v>
          </cell>
          <cell r="G179" t="str">
            <v>本科</v>
          </cell>
          <cell r="H179" t="str">
            <v>学士</v>
          </cell>
          <cell r="I179" t="str">
            <v>2022-06-01</v>
          </cell>
          <cell r="J179" t="str">
            <v>汉语言文学</v>
          </cell>
          <cell r="K179" t="str">
            <v>浙江省金华市武义县</v>
          </cell>
          <cell r="L179" t="str">
            <v>2000-12-01</v>
          </cell>
          <cell r="M179" t="str">
            <v>13307</v>
          </cell>
          <cell r="N179" t="str">
            <v>浙江省金华市武义县</v>
          </cell>
          <cell r="O179" t="str">
            <v/>
          </cell>
          <cell r="P179" t="str">
            <v/>
          </cell>
          <cell r="Q179" t="str">
            <v>浙江海洋大学东海科学技术学院</v>
          </cell>
          <cell r="R179" t="str">
            <v>办事员1</v>
          </cell>
          <cell r="S179" t="str">
            <v>事业综合服务中心</v>
          </cell>
          <cell r="T179" t="str">
            <v>6</v>
          </cell>
          <cell r="U179" t="str">
            <v>28</v>
          </cell>
          <cell r="V179" t="str">
            <v>13307008019</v>
          </cell>
          <cell r="W179" t="str">
            <v>13307008019001</v>
          </cell>
          <cell r="X179" t="str">
            <v/>
          </cell>
          <cell r="Y179" t="str">
            <v>武义县人民政府白洋街道办事处</v>
          </cell>
          <cell r="Z179" t="str">
            <v>事业综合服务中心</v>
          </cell>
          <cell r="AA179" t="str">
            <v/>
          </cell>
          <cell r="AB179" t="str">
            <v>《综合应用能力》</v>
          </cell>
          <cell r="AC179" t="str">
            <v>《职业能力倾向测验》</v>
          </cell>
        </row>
        <row r="180">
          <cell r="A180" t="str">
            <v>22707010629</v>
          </cell>
          <cell r="B180" t="str">
            <v>330326198710116714</v>
          </cell>
          <cell r="C180" t="str">
            <v>周扬强</v>
          </cell>
          <cell r="D180" t="str">
            <v>15002029292</v>
          </cell>
          <cell r="E180" t="str">
            <v>共青团员</v>
          </cell>
          <cell r="F180" t="str">
            <v>男</v>
          </cell>
          <cell r="G180" t="str">
            <v>本科</v>
          </cell>
          <cell r="H180" t="str">
            <v>学士</v>
          </cell>
          <cell r="I180" t="str">
            <v>2010-07-01</v>
          </cell>
          <cell r="J180" t="str">
            <v>应用化学</v>
          </cell>
          <cell r="K180" t="str">
            <v>浙江省金华市武义县</v>
          </cell>
          <cell r="L180" t="str">
            <v>2022-04-18</v>
          </cell>
          <cell r="M180" t="str">
            <v>13307</v>
          </cell>
          <cell r="N180" t="str">
            <v>浙江省温州市平阳县</v>
          </cell>
          <cell r="O180" t="str">
            <v/>
          </cell>
          <cell r="P180" t="str">
            <v/>
          </cell>
          <cell r="Q180" t="str">
            <v>杭州师范大学钱江学院</v>
          </cell>
          <cell r="R180" t="str">
            <v>办事员1</v>
          </cell>
          <cell r="S180" t="str">
            <v>武义县人事考试中心</v>
          </cell>
          <cell r="T180" t="str">
            <v>6</v>
          </cell>
          <cell r="U180" t="str">
            <v>29</v>
          </cell>
          <cell r="V180" t="str">
            <v>13307008015</v>
          </cell>
          <cell r="W180" t="str">
            <v>13307008015001</v>
          </cell>
          <cell r="X180" t="str">
            <v/>
          </cell>
          <cell r="Y180" t="str">
            <v>武义县人力资源和社会保障局</v>
          </cell>
          <cell r="Z180" t="str">
            <v>武义县人事考试中心</v>
          </cell>
          <cell r="AA180" t="str">
            <v/>
          </cell>
          <cell r="AB180" t="str">
            <v>《综合应用能力》</v>
          </cell>
          <cell r="AC180" t="str">
            <v>《职业能力倾向测验》</v>
          </cell>
        </row>
        <row r="181">
          <cell r="A181" t="str">
            <v>22707010630</v>
          </cell>
          <cell r="B181" t="str">
            <v>330723200009110050</v>
          </cell>
          <cell r="C181" t="str">
            <v>林伟良</v>
          </cell>
          <cell r="D181" t="str">
            <v>15355384586</v>
          </cell>
          <cell r="E181" t="str">
            <v>中共党员</v>
          </cell>
          <cell r="F181" t="str">
            <v>男</v>
          </cell>
          <cell r="G181" t="str">
            <v>本科</v>
          </cell>
          <cell r="H181" t="str">
            <v>学士</v>
          </cell>
          <cell r="I181" t="str">
            <v>2022-06-17</v>
          </cell>
          <cell r="J181" t="str">
            <v>工业设计</v>
          </cell>
          <cell r="K181" t="str">
            <v>浙江省金华市武义县</v>
          </cell>
          <cell r="L181" t="str">
            <v>2000-09-11</v>
          </cell>
          <cell r="M181" t="str">
            <v>13307</v>
          </cell>
          <cell r="N181" t="str">
            <v>浙江省金华市武义县</v>
          </cell>
          <cell r="O181" t="str">
            <v/>
          </cell>
          <cell r="P181" t="str">
            <v/>
          </cell>
          <cell r="Q181" t="str">
            <v>宁波财经学院</v>
          </cell>
          <cell r="R181" t="str">
            <v>办事员1</v>
          </cell>
          <cell r="S181" t="str">
            <v>武义县消费者权益保护委员会秘书处</v>
          </cell>
          <cell r="T181" t="str">
            <v>6</v>
          </cell>
          <cell r="U181" t="str">
            <v>30</v>
          </cell>
          <cell r="V181" t="str">
            <v>13307008011</v>
          </cell>
          <cell r="W181" t="str">
            <v>13307008011001</v>
          </cell>
          <cell r="X181" t="str">
            <v/>
          </cell>
          <cell r="Y181" t="str">
            <v>武义县市场监督管理局</v>
          </cell>
          <cell r="Z181" t="str">
            <v>武义县消费者权益保护委员会秘书处</v>
          </cell>
          <cell r="AA181" t="str">
            <v/>
          </cell>
          <cell r="AB181" t="str">
            <v>《综合应用能力》</v>
          </cell>
          <cell r="AC181" t="str">
            <v>《职业能力倾向测验》</v>
          </cell>
        </row>
        <row r="182">
          <cell r="A182" t="str">
            <v>22707010701</v>
          </cell>
          <cell r="B182" t="str">
            <v>330723199109291922</v>
          </cell>
          <cell r="C182" t="str">
            <v>郑璐璐</v>
          </cell>
          <cell r="D182" t="str">
            <v>18357951001</v>
          </cell>
          <cell r="E182" t="str">
            <v>其他</v>
          </cell>
          <cell r="F182" t="str">
            <v>女</v>
          </cell>
          <cell r="G182" t="str">
            <v>本科</v>
          </cell>
          <cell r="H182" t="str">
            <v>无</v>
          </cell>
          <cell r="I182" t="str">
            <v>2015-07-31</v>
          </cell>
          <cell r="J182" t="str">
            <v>会计学</v>
          </cell>
          <cell r="K182" t="str">
            <v>浙江省金华市武义县</v>
          </cell>
          <cell r="L182" t="str">
            <v>1991-09-29</v>
          </cell>
          <cell r="M182" t="str">
            <v>13307</v>
          </cell>
          <cell r="N182" t="str">
            <v>浙江省金华市武义县</v>
          </cell>
          <cell r="O182" t="str">
            <v/>
          </cell>
          <cell r="P182" t="str">
            <v/>
          </cell>
          <cell r="Q182" t="str">
            <v>中央广播电视大学</v>
          </cell>
          <cell r="R182" t="str">
            <v>办事员1</v>
          </cell>
          <cell r="S182" t="str">
            <v>事业综合服务中心</v>
          </cell>
          <cell r="T182" t="str">
            <v>7</v>
          </cell>
          <cell r="U182" t="str">
            <v>1</v>
          </cell>
          <cell r="V182" t="str">
            <v>13307008022</v>
          </cell>
          <cell r="W182" t="str">
            <v>13307008022001</v>
          </cell>
          <cell r="X182" t="str">
            <v/>
          </cell>
          <cell r="Y182" t="str">
            <v>武义县柳城畲族镇人民政府</v>
          </cell>
          <cell r="Z182" t="str">
            <v>事业综合服务中心</v>
          </cell>
          <cell r="AA182" t="str">
            <v/>
          </cell>
          <cell r="AB182" t="str">
            <v>《综合应用能力》</v>
          </cell>
          <cell r="AC182" t="str">
            <v>《职业能力倾向测验》</v>
          </cell>
        </row>
        <row r="183">
          <cell r="A183" t="str">
            <v>22707010702</v>
          </cell>
          <cell r="B183" t="str">
            <v>330723199202213523</v>
          </cell>
          <cell r="C183" t="str">
            <v>刘婷</v>
          </cell>
          <cell r="D183" t="str">
            <v>18368638801</v>
          </cell>
          <cell r="E183" t="str">
            <v>其他</v>
          </cell>
          <cell r="F183" t="str">
            <v>女</v>
          </cell>
          <cell r="G183" t="str">
            <v>本科</v>
          </cell>
          <cell r="H183" t="str">
            <v>无</v>
          </cell>
          <cell r="I183" t="str">
            <v>2018-01-01</v>
          </cell>
          <cell r="J183" t="str">
            <v>会计学</v>
          </cell>
          <cell r="K183" t="str">
            <v>浙江省金华市武义县</v>
          </cell>
          <cell r="L183" t="str">
            <v>1992-02-21</v>
          </cell>
          <cell r="M183" t="str">
            <v>13307</v>
          </cell>
          <cell r="N183" t="str">
            <v>浙江省金华市武义县</v>
          </cell>
          <cell r="O183" t="str">
            <v/>
          </cell>
          <cell r="P183" t="str">
            <v/>
          </cell>
          <cell r="Q183" t="str">
            <v>北京外国语大学</v>
          </cell>
          <cell r="R183" t="str">
            <v>办事员1</v>
          </cell>
          <cell r="S183" t="str">
            <v>事业综合服务中心</v>
          </cell>
          <cell r="T183" t="str">
            <v>7</v>
          </cell>
          <cell r="U183" t="str">
            <v>2</v>
          </cell>
          <cell r="V183" t="str">
            <v>13307008022</v>
          </cell>
          <cell r="W183" t="str">
            <v>13307008022001</v>
          </cell>
          <cell r="X183" t="str">
            <v/>
          </cell>
          <cell r="Y183" t="str">
            <v>武义县柳城畲族镇人民政府</v>
          </cell>
          <cell r="Z183" t="str">
            <v>事业综合服务中心</v>
          </cell>
          <cell r="AA183" t="str">
            <v/>
          </cell>
          <cell r="AB183" t="str">
            <v>《综合应用能力》</v>
          </cell>
          <cell r="AC183" t="str">
            <v>《职业能力倾向测验》</v>
          </cell>
        </row>
        <row r="184">
          <cell r="A184" t="str">
            <v>22707010703</v>
          </cell>
          <cell r="B184" t="str">
            <v>330723199911060013</v>
          </cell>
          <cell r="C184" t="str">
            <v>施宇昊</v>
          </cell>
          <cell r="D184" t="str">
            <v>18258925119</v>
          </cell>
          <cell r="E184" t="str">
            <v>共青团员</v>
          </cell>
          <cell r="F184" t="str">
            <v>男</v>
          </cell>
          <cell r="G184" t="str">
            <v>本科</v>
          </cell>
          <cell r="H184" t="str">
            <v>学士</v>
          </cell>
          <cell r="I184" t="str">
            <v>2021-06-10</v>
          </cell>
          <cell r="J184" t="str">
            <v>小学教育</v>
          </cell>
          <cell r="K184" t="str">
            <v>浙江省金华市武义县</v>
          </cell>
          <cell r="L184" t="str">
            <v>1999-11-06</v>
          </cell>
          <cell r="M184" t="str">
            <v>13307</v>
          </cell>
          <cell r="N184" t="str">
            <v>浙江省金华市武义县</v>
          </cell>
          <cell r="O184" t="str">
            <v/>
          </cell>
          <cell r="P184" t="str">
            <v/>
          </cell>
          <cell r="Q184" t="str">
            <v>浙江师范大学</v>
          </cell>
          <cell r="R184" t="str">
            <v>办事员1</v>
          </cell>
          <cell r="S184" t="str">
            <v>武义县不动产登记中心</v>
          </cell>
          <cell r="T184" t="str">
            <v>7</v>
          </cell>
          <cell r="U184" t="str">
            <v>3</v>
          </cell>
          <cell r="V184" t="str">
            <v>13307008005</v>
          </cell>
          <cell r="W184" t="str">
            <v>13307008005002</v>
          </cell>
          <cell r="X184" t="str">
            <v/>
          </cell>
          <cell r="Y184" t="str">
            <v>武义县自然资源和规划局</v>
          </cell>
          <cell r="Z184" t="str">
            <v>武义县不动产登记中心</v>
          </cell>
          <cell r="AA184" t="str">
            <v/>
          </cell>
          <cell r="AB184" t="str">
            <v>《综合应用能力》</v>
          </cell>
          <cell r="AC184" t="str">
            <v>《职业能力倾向测验》</v>
          </cell>
        </row>
        <row r="185">
          <cell r="A185" t="str">
            <v>22707010704</v>
          </cell>
          <cell r="B185" t="str">
            <v>330723199807280016</v>
          </cell>
          <cell r="C185" t="str">
            <v>李浩玮</v>
          </cell>
          <cell r="D185" t="str">
            <v>0-0</v>
          </cell>
          <cell r="E185" t="str">
            <v>其他</v>
          </cell>
          <cell r="F185" t="str">
            <v>男</v>
          </cell>
          <cell r="G185" t="str">
            <v>本科</v>
          </cell>
          <cell r="H185" t="str">
            <v>学士</v>
          </cell>
          <cell r="I185" t="str">
            <v>2020-10-10</v>
          </cell>
          <cell r="J185" t="str">
            <v>机械设计制造及其自动化</v>
          </cell>
          <cell r="K185" t="str">
            <v>浙江省金华市武义县</v>
          </cell>
          <cell r="L185" t="str">
            <v>1998-07-28</v>
          </cell>
          <cell r="M185" t="str">
            <v>13307</v>
          </cell>
          <cell r="N185" t="str">
            <v>浙江省金华市武义县</v>
          </cell>
          <cell r="O185" t="str">
            <v/>
          </cell>
          <cell r="P185" t="str">
            <v/>
          </cell>
          <cell r="Q185" t="str">
            <v>浙大宁波理工学院</v>
          </cell>
          <cell r="R185" t="str">
            <v>办事员1</v>
          </cell>
          <cell r="S185" t="str">
            <v>武义县消费者权益保护委员会秘书处</v>
          </cell>
          <cell r="T185" t="str">
            <v>7</v>
          </cell>
          <cell r="U185" t="str">
            <v>4</v>
          </cell>
          <cell r="V185" t="str">
            <v>13307008011</v>
          </cell>
          <cell r="W185" t="str">
            <v>13307008011001</v>
          </cell>
          <cell r="X185" t="str">
            <v/>
          </cell>
          <cell r="Y185" t="str">
            <v>武义县市场监督管理局</v>
          </cell>
          <cell r="Z185" t="str">
            <v>武义县消费者权益保护委员会秘书处</v>
          </cell>
          <cell r="AA185" t="str">
            <v/>
          </cell>
          <cell r="AB185" t="str">
            <v>《综合应用能力》</v>
          </cell>
          <cell r="AC185" t="str">
            <v>《职业能力倾向测验》</v>
          </cell>
        </row>
        <row r="186">
          <cell r="A186" t="str">
            <v>22707010705</v>
          </cell>
          <cell r="B186" t="str">
            <v>330726199108232524</v>
          </cell>
          <cell r="C186" t="str">
            <v>张水芩</v>
          </cell>
          <cell r="D186" t="str">
            <v>19816991926</v>
          </cell>
          <cell r="E186" t="str">
            <v>共青团员</v>
          </cell>
          <cell r="F186" t="str">
            <v>女</v>
          </cell>
          <cell r="G186" t="str">
            <v>硕士研究生</v>
          </cell>
          <cell r="H186" t="str">
            <v>硕士</v>
          </cell>
          <cell r="I186" t="str">
            <v>2022-06-10</v>
          </cell>
          <cell r="J186" t="str">
            <v>法律硕士</v>
          </cell>
          <cell r="K186" t="str">
            <v>浦江县</v>
          </cell>
          <cell r="L186" t="str">
            <v>1991-08-23</v>
          </cell>
          <cell r="M186" t="str">
            <v>13307</v>
          </cell>
          <cell r="N186" t="str">
            <v>浦江县</v>
          </cell>
          <cell r="O186" t="str">
            <v/>
          </cell>
          <cell r="P186" t="str">
            <v/>
          </cell>
          <cell r="Q186" t="str">
            <v>浙江师范大学</v>
          </cell>
          <cell r="R186" t="str">
            <v>办事员1</v>
          </cell>
          <cell r="S186" t="str">
            <v>事业综合服务中心</v>
          </cell>
          <cell r="T186" t="str">
            <v>7</v>
          </cell>
          <cell r="U186" t="str">
            <v>5</v>
          </cell>
          <cell r="V186" t="str">
            <v>13307008025</v>
          </cell>
          <cell r="W186" t="str">
            <v>13307008025001</v>
          </cell>
          <cell r="X186" t="str">
            <v/>
          </cell>
          <cell r="Y186" t="str">
            <v>武义县王宅镇人民政府</v>
          </cell>
          <cell r="Z186" t="str">
            <v>事业综合服务中心</v>
          </cell>
          <cell r="AA186" t="str">
            <v/>
          </cell>
          <cell r="AB186" t="str">
            <v>《综合应用能力》</v>
          </cell>
          <cell r="AC186" t="str">
            <v>《职业能力倾向测验》</v>
          </cell>
        </row>
        <row r="187">
          <cell r="A187" t="str">
            <v>22707010706</v>
          </cell>
          <cell r="B187" t="str">
            <v>330723199710242152</v>
          </cell>
          <cell r="C187" t="str">
            <v>项洪杰</v>
          </cell>
          <cell r="D187" t="str">
            <v>13429053749</v>
          </cell>
          <cell r="E187" t="str">
            <v>共青团员</v>
          </cell>
          <cell r="F187" t="str">
            <v>男</v>
          </cell>
          <cell r="G187" t="str">
            <v>本科</v>
          </cell>
          <cell r="H187" t="str">
            <v>学士</v>
          </cell>
          <cell r="I187" t="str">
            <v>2019-06-17</v>
          </cell>
          <cell r="J187" t="str">
            <v>会计学</v>
          </cell>
          <cell r="K187" t="str">
            <v>浙江省金华市武义县</v>
          </cell>
          <cell r="L187" t="str">
            <v>1997-10-24</v>
          </cell>
          <cell r="M187" t="str">
            <v>13307</v>
          </cell>
          <cell r="N187" t="str">
            <v>浙江省金华市武义县</v>
          </cell>
          <cell r="O187" t="str">
            <v/>
          </cell>
          <cell r="P187" t="str">
            <v/>
          </cell>
          <cell r="Q187" t="str">
            <v>嘉兴学院</v>
          </cell>
          <cell r="R187" t="str">
            <v>办事员1</v>
          </cell>
          <cell r="S187" t="str">
            <v>事业综合服务中心</v>
          </cell>
          <cell r="T187" t="str">
            <v>7</v>
          </cell>
          <cell r="U187" t="str">
            <v>6</v>
          </cell>
          <cell r="V187" t="str">
            <v>13307008027</v>
          </cell>
          <cell r="W187" t="str">
            <v>13307008027001</v>
          </cell>
          <cell r="X187" t="str">
            <v/>
          </cell>
          <cell r="Y187" t="str">
            <v>武义县茭道镇人民政府</v>
          </cell>
          <cell r="Z187" t="str">
            <v>事业综合服务中心</v>
          </cell>
          <cell r="AA187" t="str">
            <v/>
          </cell>
          <cell r="AB187" t="str">
            <v>《综合应用能力》</v>
          </cell>
          <cell r="AC187" t="str">
            <v>《职业能力倾向测验》</v>
          </cell>
        </row>
        <row r="188">
          <cell r="A188" t="str">
            <v>22707010707</v>
          </cell>
          <cell r="B188" t="str">
            <v>33072319980821327X</v>
          </cell>
          <cell r="C188" t="str">
            <v>张军杨</v>
          </cell>
          <cell r="D188" t="str">
            <v>18266976470</v>
          </cell>
          <cell r="E188" t="str">
            <v>共青团员</v>
          </cell>
          <cell r="F188" t="str">
            <v>男</v>
          </cell>
          <cell r="G188" t="str">
            <v>本科</v>
          </cell>
          <cell r="H188" t="str">
            <v>学士</v>
          </cell>
          <cell r="I188" t="str">
            <v>2020-06-16</v>
          </cell>
          <cell r="J188" t="str">
            <v>应用物理</v>
          </cell>
          <cell r="K188" t="str">
            <v>浙江省金华市武义县</v>
          </cell>
          <cell r="L188" t="str">
            <v>1998-08-21</v>
          </cell>
          <cell r="M188" t="str">
            <v>13307</v>
          </cell>
          <cell r="N188" t="str">
            <v>浙江省金华市武义县</v>
          </cell>
          <cell r="O188" t="str">
            <v/>
          </cell>
          <cell r="P188" t="str">
            <v/>
          </cell>
          <cell r="Q188" t="str">
            <v>安徽理工大学</v>
          </cell>
          <cell r="R188" t="str">
            <v>办事员1</v>
          </cell>
          <cell r="S188" t="str">
            <v>武义县不动产登记中心</v>
          </cell>
          <cell r="T188" t="str">
            <v>7</v>
          </cell>
          <cell r="U188" t="str">
            <v>7</v>
          </cell>
          <cell r="V188" t="str">
            <v>13307008005</v>
          </cell>
          <cell r="W188" t="str">
            <v>13307008005002</v>
          </cell>
          <cell r="X188" t="str">
            <v/>
          </cell>
          <cell r="Y188" t="str">
            <v>武义县自然资源和规划局</v>
          </cell>
          <cell r="Z188" t="str">
            <v>武义县不动产登记中心</v>
          </cell>
          <cell r="AA188" t="str">
            <v/>
          </cell>
          <cell r="AB188" t="str">
            <v>《综合应用能力》</v>
          </cell>
          <cell r="AC188" t="str">
            <v>《职业能力倾向测验》</v>
          </cell>
        </row>
        <row r="189">
          <cell r="A189" t="str">
            <v>22707010708</v>
          </cell>
          <cell r="B189" t="str">
            <v>330723199605122159</v>
          </cell>
          <cell r="C189" t="str">
            <v>陈帅</v>
          </cell>
          <cell r="D189" t="str">
            <v>18248561255</v>
          </cell>
          <cell r="E189" t="str">
            <v>共青团员</v>
          </cell>
          <cell r="F189" t="str">
            <v>男</v>
          </cell>
          <cell r="G189" t="str">
            <v>本科</v>
          </cell>
          <cell r="H189" t="str">
            <v>无</v>
          </cell>
          <cell r="I189" t="str">
            <v>2020-07-09</v>
          </cell>
          <cell r="J189" t="str">
            <v>法学</v>
          </cell>
          <cell r="K189" t="str">
            <v>浙江省金华市武义县</v>
          </cell>
          <cell r="L189" t="str">
            <v>1996-05-12</v>
          </cell>
          <cell r="M189" t="str">
            <v>13307</v>
          </cell>
          <cell r="N189" t="str">
            <v>浙江省金华市武义县</v>
          </cell>
          <cell r="O189" t="str">
            <v/>
          </cell>
          <cell r="P189" t="str">
            <v/>
          </cell>
          <cell r="Q189" t="str">
            <v>中国广播电视大学</v>
          </cell>
          <cell r="R189" t="str">
            <v>办事员1</v>
          </cell>
          <cell r="S189" t="str">
            <v>事业综合服务中心</v>
          </cell>
          <cell r="T189" t="str">
            <v>7</v>
          </cell>
          <cell r="U189" t="str">
            <v>8</v>
          </cell>
          <cell r="V189" t="str">
            <v>13307008025</v>
          </cell>
          <cell r="W189" t="str">
            <v>13307008025001</v>
          </cell>
          <cell r="X189" t="str">
            <v/>
          </cell>
          <cell r="Y189" t="str">
            <v>武义县王宅镇人民政府</v>
          </cell>
          <cell r="Z189" t="str">
            <v>事业综合服务中心</v>
          </cell>
          <cell r="AA189" t="str">
            <v/>
          </cell>
          <cell r="AB189" t="str">
            <v>《综合应用能力》</v>
          </cell>
          <cell r="AC189" t="str">
            <v>《职业能力倾向测验》</v>
          </cell>
        </row>
        <row r="190">
          <cell r="A190" t="str">
            <v>22707010709</v>
          </cell>
          <cell r="B190" t="str">
            <v>330723200005233272</v>
          </cell>
          <cell r="C190" t="str">
            <v>楼瑞隆</v>
          </cell>
          <cell r="D190" t="str">
            <v>17857962380</v>
          </cell>
          <cell r="E190" t="str">
            <v>共青团员</v>
          </cell>
          <cell r="F190" t="str">
            <v>男</v>
          </cell>
          <cell r="G190" t="str">
            <v>本科</v>
          </cell>
          <cell r="H190" t="str">
            <v>学士</v>
          </cell>
          <cell r="I190" t="str">
            <v>2022-06-26</v>
          </cell>
          <cell r="J190" t="str">
            <v>电子商务</v>
          </cell>
          <cell r="K190" t="str">
            <v>浙江金华武义</v>
          </cell>
          <cell r="L190" t="str">
            <v>2000-05-23</v>
          </cell>
          <cell r="M190" t="str">
            <v>13307</v>
          </cell>
          <cell r="N190" t="str">
            <v>浙江金华武义</v>
          </cell>
          <cell r="O190" t="str">
            <v/>
          </cell>
          <cell r="P190" t="str">
            <v/>
          </cell>
          <cell r="Q190" t="str">
            <v>浙江越秀外国语学院</v>
          </cell>
          <cell r="R190" t="str">
            <v>办事员1</v>
          </cell>
          <cell r="S190" t="str">
            <v>武义县人事考试中心</v>
          </cell>
          <cell r="T190" t="str">
            <v>7</v>
          </cell>
          <cell r="U190" t="str">
            <v>9</v>
          </cell>
          <cell r="V190" t="str">
            <v>13307008015</v>
          </cell>
          <cell r="W190" t="str">
            <v>13307008015001</v>
          </cell>
          <cell r="X190" t="str">
            <v/>
          </cell>
          <cell r="Y190" t="str">
            <v>武义县人力资源和社会保障局</v>
          </cell>
          <cell r="Z190" t="str">
            <v>武义县人事考试中心</v>
          </cell>
          <cell r="AA190" t="str">
            <v/>
          </cell>
          <cell r="AB190" t="str">
            <v>《综合应用能力》</v>
          </cell>
          <cell r="AC190" t="str">
            <v>《职业能力倾向测验》</v>
          </cell>
        </row>
        <row r="191">
          <cell r="A191" t="str">
            <v>22707010710</v>
          </cell>
          <cell r="B191" t="str">
            <v>330723199512070011</v>
          </cell>
          <cell r="C191" t="str">
            <v>沈俊宏</v>
          </cell>
          <cell r="D191" t="str">
            <v>15070911822</v>
          </cell>
          <cell r="E191" t="str">
            <v>共青团员</v>
          </cell>
          <cell r="F191" t="str">
            <v>男</v>
          </cell>
          <cell r="G191" t="str">
            <v>本科</v>
          </cell>
          <cell r="H191" t="str">
            <v>学士</v>
          </cell>
          <cell r="I191" t="str">
            <v>2018-07-10</v>
          </cell>
          <cell r="J191" t="str">
            <v>动物医学</v>
          </cell>
          <cell r="K191" t="str">
            <v>浙江省金华市武义县</v>
          </cell>
          <cell r="L191" t="str">
            <v>2005-05-23</v>
          </cell>
          <cell r="M191" t="str">
            <v>13307</v>
          </cell>
          <cell r="N191" t="str">
            <v>浙江省金华市武义县</v>
          </cell>
          <cell r="O191" t="str">
            <v/>
          </cell>
          <cell r="P191" t="str">
            <v/>
          </cell>
          <cell r="Q191" t="str">
            <v>江西农业大学</v>
          </cell>
          <cell r="R191" t="str">
            <v>办事员1</v>
          </cell>
          <cell r="S191" t="str">
            <v>武义县人事考试中心</v>
          </cell>
          <cell r="T191" t="str">
            <v>7</v>
          </cell>
          <cell r="U191" t="str">
            <v>10</v>
          </cell>
          <cell r="V191" t="str">
            <v>13307008015</v>
          </cell>
          <cell r="W191" t="str">
            <v>13307008015001</v>
          </cell>
          <cell r="X191" t="str">
            <v/>
          </cell>
          <cell r="Y191" t="str">
            <v>武义县人力资源和社会保障局</v>
          </cell>
          <cell r="Z191" t="str">
            <v>武义县人事考试中心</v>
          </cell>
          <cell r="AA191" t="str">
            <v/>
          </cell>
          <cell r="AB191" t="str">
            <v>《综合应用能力》</v>
          </cell>
          <cell r="AC191" t="str">
            <v>《职业能力倾向测验》</v>
          </cell>
        </row>
        <row r="192">
          <cell r="A192" t="str">
            <v>22707010711</v>
          </cell>
          <cell r="B192" t="str">
            <v>330723199611142375</v>
          </cell>
          <cell r="C192" t="str">
            <v>巩晨阳</v>
          </cell>
          <cell r="D192" t="str">
            <v>18268829903</v>
          </cell>
          <cell r="E192" t="str">
            <v>中共党员</v>
          </cell>
          <cell r="F192" t="str">
            <v>男</v>
          </cell>
          <cell r="G192" t="str">
            <v>硕士研究生</v>
          </cell>
          <cell r="H192" t="str">
            <v>硕士</v>
          </cell>
          <cell r="I192" t="str">
            <v>2021-06-10</v>
          </cell>
          <cell r="J192" t="str">
            <v>资源利用与植物保护</v>
          </cell>
          <cell r="K192" t="str">
            <v>浙江省金华市武义县</v>
          </cell>
          <cell r="L192" t="str">
            <v>1996-11-14</v>
          </cell>
          <cell r="M192" t="str">
            <v>13307</v>
          </cell>
          <cell r="N192" t="str">
            <v>浙江省金华市武义县</v>
          </cell>
          <cell r="O192" t="str">
            <v/>
          </cell>
          <cell r="P192" t="str">
            <v/>
          </cell>
          <cell r="Q192" t="str">
            <v>河南科技大学</v>
          </cell>
          <cell r="R192" t="str">
            <v>办事员1</v>
          </cell>
          <cell r="S192" t="str">
            <v>武义县人事考试中心</v>
          </cell>
          <cell r="T192" t="str">
            <v>7</v>
          </cell>
          <cell r="U192" t="str">
            <v>11</v>
          </cell>
          <cell r="V192" t="str">
            <v>13307008015</v>
          </cell>
          <cell r="W192" t="str">
            <v>13307008015001</v>
          </cell>
          <cell r="X192" t="str">
            <v/>
          </cell>
          <cell r="Y192" t="str">
            <v>武义县人力资源和社会保障局</v>
          </cell>
          <cell r="Z192" t="str">
            <v>武义县人事考试中心</v>
          </cell>
          <cell r="AA192" t="str">
            <v/>
          </cell>
          <cell r="AB192" t="str">
            <v>《综合应用能力》</v>
          </cell>
          <cell r="AC192" t="str">
            <v>《职业能力倾向测验》</v>
          </cell>
        </row>
        <row r="193">
          <cell r="A193" t="str">
            <v>22707010712</v>
          </cell>
          <cell r="B193" t="str">
            <v>33072319900326482X</v>
          </cell>
          <cell r="C193" t="str">
            <v>徐雅倩</v>
          </cell>
          <cell r="D193" t="str">
            <v>18258989619</v>
          </cell>
          <cell r="E193" t="str">
            <v>其他</v>
          </cell>
          <cell r="F193" t="str">
            <v>女</v>
          </cell>
          <cell r="G193" t="str">
            <v>本科</v>
          </cell>
          <cell r="H193" t="str">
            <v>无</v>
          </cell>
          <cell r="I193" t="str">
            <v>2018-01-31</v>
          </cell>
          <cell r="J193" t="str">
            <v>会计学</v>
          </cell>
          <cell r="K193" t="str">
            <v>金华市武义县</v>
          </cell>
          <cell r="L193" t="str">
            <v>1990-03-26</v>
          </cell>
          <cell r="M193" t="str">
            <v>13307</v>
          </cell>
          <cell r="N193" t="str">
            <v>金华市武义县</v>
          </cell>
          <cell r="O193" t="str">
            <v/>
          </cell>
          <cell r="P193" t="str">
            <v/>
          </cell>
          <cell r="Q193" t="str">
            <v>国家开放大学</v>
          </cell>
          <cell r="R193" t="str">
            <v>办事员1</v>
          </cell>
          <cell r="S193" t="str">
            <v>事业综合服务中心</v>
          </cell>
          <cell r="T193" t="str">
            <v>7</v>
          </cell>
          <cell r="U193" t="str">
            <v>12</v>
          </cell>
          <cell r="V193" t="str">
            <v>13307008027</v>
          </cell>
          <cell r="W193" t="str">
            <v>13307008027001</v>
          </cell>
          <cell r="X193" t="str">
            <v/>
          </cell>
          <cell r="Y193" t="str">
            <v>武义县茭道镇人民政府</v>
          </cell>
          <cell r="Z193" t="str">
            <v>事业综合服务中心</v>
          </cell>
          <cell r="AA193" t="str">
            <v/>
          </cell>
          <cell r="AB193" t="str">
            <v>《综合应用能力》</v>
          </cell>
          <cell r="AC193" t="str">
            <v>《职业能力倾向测验》</v>
          </cell>
        </row>
        <row r="194">
          <cell r="A194" t="str">
            <v>22707010713</v>
          </cell>
          <cell r="B194" t="str">
            <v>330727199312080018</v>
          </cell>
          <cell r="C194" t="str">
            <v>陈伟峰</v>
          </cell>
          <cell r="D194" t="str">
            <v>18257959966</v>
          </cell>
          <cell r="E194" t="str">
            <v>其他</v>
          </cell>
          <cell r="F194" t="str">
            <v>男</v>
          </cell>
          <cell r="G194" t="str">
            <v>硕士研究生</v>
          </cell>
          <cell r="H194" t="str">
            <v>硕士</v>
          </cell>
          <cell r="I194" t="str">
            <v>2020-06-24</v>
          </cell>
          <cell r="J194" t="str">
            <v>法学</v>
          </cell>
          <cell r="K194" t="str">
            <v>浙江省金华市磐安县</v>
          </cell>
          <cell r="L194" t="str">
            <v>2014-12-02</v>
          </cell>
          <cell r="M194" t="str">
            <v>13307</v>
          </cell>
          <cell r="N194" t="str">
            <v>浙江省金华市磐安县</v>
          </cell>
          <cell r="O194" t="str">
            <v/>
          </cell>
          <cell r="P194" t="str">
            <v/>
          </cell>
          <cell r="Q194" t="str">
            <v>浙江工商大学</v>
          </cell>
          <cell r="R194" t="str">
            <v>办事员1</v>
          </cell>
          <cell r="S194" t="str">
            <v>武义县行政执法信息中心</v>
          </cell>
          <cell r="T194" t="str">
            <v>7</v>
          </cell>
          <cell r="U194" t="str">
            <v>13</v>
          </cell>
          <cell r="V194" t="str">
            <v>13307008014</v>
          </cell>
          <cell r="W194" t="str">
            <v>13307008014001</v>
          </cell>
          <cell r="X194" t="str">
            <v/>
          </cell>
          <cell r="Y194" t="str">
            <v>武义县司法局</v>
          </cell>
          <cell r="Z194" t="str">
            <v>武义县行政执法信息中心</v>
          </cell>
          <cell r="AA194" t="str">
            <v/>
          </cell>
          <cell r="AB194" t="str">
            <v>《综合应用能力》</v>
          </cell>
          <cell r="AC194" t="str">
            <v>《职业能力倾向测验》</v>
          </cell>
        </row>
        <row r="195">
          <cell r="A195" t="str">
            <v>22707010714</v>
          </cell>
          <cell r="B195" t="str">
            <v>330723199703194113</v>
          </cell>
          <cell r="C195" t="str">
            <v>朱翰</v>
          </cell>
          <cell r="D195" t="str">
            <v>15957108047</v>
          </cell>
          <cell r="E195" t="str">
            <v>共青团员</v>
          </cell>
          <cell r="F195" t="str">
            <v>男</v>
          </cell>
          <cell r="G195" t="str">
            <v>本科</v>
          </cell>
          <cell r="H195" t="str">
            <v>学士</v>
          </cell>
          <cell r="I195" t="str">
            <v>2019-06-22</v>
          </cell>
          <cell r="J195" t="str">
            <v>信息管理与信息系统</v>
          </cell>
          <cell r="K195" t="str">
            <v>金华市武义县</v>
          </cell>
          <cell r="L195" t="str">
            <v>1997-03-19</v>
          </cell>
          <cell r="M195" t="str">
            <v>13307</v>
          </cell>
          <cell r="N195" t="str">
            <v>金华市武义县</v>
          </cell>
          <cell r="O195" t="str">
            <v/>
          </cell>
          <cell r="P195" t="str">
            <v/>
          </cell>
          <cell r="Q195" t="str">
            <v>浙江工业大学管理学院</v>
          </cell>
          <cell r="R195" t="str">
            <v>办事员1</v>
          </cell>
          <cell r="S195" t="str">
            <v>武义县人事考试中心</v>
          </cell>
          <cell r="T195" t="str">
            <v>7</v>
          </cell>
          <cell r="U195" t="str">
            <v>14</v>
          </cell>
          <cell r="V195" t="str">
            <v>13307008015</v>
          </cell>
          <cell r="W195" t="str">
            <v>13307008015001</v>
          </cell>
          <cell r="X195" t="str">
            <v/>
          </cell>
          <cell r="Y195" t="str">
            <v>武义县人力资源和社会保障局</v>
          </cell>
          <cell r="Z195" t="str">
            <v>武义县人事考试中心</v>
          </cell>
          <cell r="AA195" t="str">
            <v/>
          </cell>
          <cell r="AB195" t="str">
            <v>《综合应用能力》</v>
          </cell>
          <cell r="AC195" t="str">
            <v>《职业能力倾向测验》</v>
          </cell>
        </row>
        <row r="196">
          <cell r="A196" t="str">
            <v>22707010715</v>
          </cell>
          <cell r="B196" t="str">
            <v>33038119891126761X</v>
          </cell>
          <cell r="C196" t="str">
            <v>黄乐星</v>
          </cell>
          <cell r="D196" t="str">
            <v>15067793535</v>
          </cell>
          <cell r="E196" t="str">
            <v>中共党员</v>
          </cell>
          <cell r="F196" t="str">
            <v>男</v>
          </cell>
          <cell r="G196" t="str">
            <v>本科</v>
          </cell>
          <cell r="H196" t="str">
            <v>学士</v>
          </cell>
          <cell r="I196" t="str">
            <v>2014-06-01</v>
          </cell>
          <cell r="J196" t="str">
            <v>信息管理与信息系统</v>
          </cell>
          <cell r="K196" t="str">
            <v>浙江省金华市武义县</v>
          </cell>
          <cell r="L196" t="str">
            <v>2022-05-26</v>
          </cell>
          <cell r="M196" t="str">
            <v>13307</v>
          </cell>
          <cell r="N196" t="str">
            <v>浙江省温州市龙湾区</v>
          </cell>
          <cell r="O196" t="str">
            <v/>
          </cell>
          <cell r="P196" t="str">
            <v/>
          </cell>
          <cell r="Q196" t="str">
            <v>温州医科大学仁济学院</v>
          </cell>
          <cell r="R196" t="str">
            <v>办事员1</v>
          </cell>
          <cell r="S196" t="str">
            <v>武义县人事考试中心</v>
          </cell>
          <cell r="T196" t="str">
            <v>7</v>
          </cell>
          <cell r="U196" t="str">
            <v>15</v>
          </cell>
          <cell r="V196" t="str">
            <v>13307008015</v>
          </cell>
          <cell r="W196" t="str">
            <v>13307008015001</v>
          </cell>
          <cell r="X196" t="str">
            <v/>
          </cell>
          <cell r="Y196" t="str">
            <v>武义县人力资源和社会保障局</v>
          </cell>
          <cell r="Z196" t="str">
            <v>武义县人事考试中心</v>
          </cell>
          <cell r="AA196" t="str">
            <v/>
          </cell>
          <cell r="AB196" t="str">
            <v>《综合应用能力》</v>
          </cell>
          <cell r="AC196" t="str">
            <v>《职业能力倾向测验》</v>
          </cell>
        </row>
        <row r="197">
          <cell r="A197" t="str">
            <v>22707010716</v>
          </cell>
          <cell r="B197" t="str">
            <v>330723199606202396</v>
          </cell>
          <cell r="C197" t="str">
            <v>颜锦程</v>
          </cell>
          <cell r="D197" t="str">
            <v>17815547977</v>
          </cell>
          <cell r="E197" t="str">
            <v>其他</v>
          </cell>
          <cell r="F197" t="str">
            <v>男</v>
          </cell>
          <cell r="G197" t="str">
            <v>本科</v>
          </cell>
          <cell r="H197" t="str">
            <v>学士</v>
          </cell>
          <cell r="I197" t="str">
            <v>2019-01-10</v>
          </cell>
          <cell r="J197" t="str">
            <v>金属材料工程</v>
          </cell>
          <cell r="K197" t="str">
            <v>浙江省武义县</v>
          </cell>
          <cell r="L197" t="str">
            <v>1996-06-20</v>
          </cell>
          <cell r="M197" t="str">
            <v>13307</v>
          </cell>
          <cell r="N197" t="str">
            <v>浙江省武义县</v>
          </cell>
          <cell r="O197" t="str">
            <v/>
          </cell>
          <cell r="P197" t="str">
            <v/>
          </cell>
          <cell r="Q197" t="str">
            <v>南昌航空大学</v>
          </cell>
          <cell r="R197" t="str">
            <v>办事员1</v>
          </cell>
          <cell r="S197" t="str">
            <v>武义县不动产登记中心</v>
          </cell>
          <cell r="T197" t="str">
            <v>7</v>
          </cell>
          <cell r="U197" t="str">
            <v>16</v>
          </cell>
          <cell r="V197" t="str">
            <v>13307008005</v>
          </cell>
          <cell r="W197" t="str">
            <v>13307008005002</v>
          </cell>
          <cell r="X197" t="str">
            <v/>
          </cell>
          <cell r="Y197" t="str">
            <v>武义县自然资源和规划局</v>
          </cell>
          <cell r="Z197" t="str">
            <v>武义县不动产登记中心</v>
          </cell>
          <cell r="AA197" t="str">
            <v/>
          </cell>
          <cell r="AB197" t="str">
            <v>《综合应用能力》</v>
          </cell>
          <cell r="AC197" t="str">
            <v>《职业能力倾向测验》</v>
          </cell>
        </row>
        <row r="198">
          <cell r="A198" t="str">
            <v>22707010717</v>
          </cell>
          <cell r="B198" t="str">
            <v>330723199309276743</v>
          </cell>
          <cell r="C198" t="str">
            <v>陈晓琴</v>
          </cell>
          <cell r="D198" t="str">
            <v>18329041933</v>
          </cell>
          <cell r="E198" t="str">
            <v>中共党员</v>
          </cell>
          <cell r="F198" t="str">
            <v>女</v>
          </cell>
          <cell r="G198" t="str">
            <v>本科</v>
          </cell>
          <cell r="H198" t="str">
            <v>无</v>
          </cell>
          <cell r="I198" t="str">
            <v>2020-01-20</v>
          </cell>
          <cell r="J198" t="str">
            <v>会计学</v>
          </cell>
          <cell r="K198" t="str">
            <v>浙江省武义县柳城畲族镇下圩村</v>
          </cell>
          <cell r="L198" t="str">
            <v>1993-09-27</v>
          </cell>
          <cell r="M198" t="str">
            <v>13307</v>
          </cell>
          <cell r="N198" t="str">
            <v>浙江省武义县柳城畲族镇下圩村</v>
          </cell>
          <cell r="O198" t="str">
            <v/>
          </cell>
          <cell r="P198" t="str">
            <v/>
          </cell>
          <cell r="Q198" t="str">
            <v>国家开放大学</v>
          </cell>
          <cell r="R198" t="str">
            <v>办事员1</v>
          </cell>
          <cell r="S198" t="str">
            <v>事业综合服务中心</v>
          </cell>
          <cell r="T198" t="str">
            <v>7</v>
          </cell>
          <cell r="U198" t="str">
            <v>17</v>
          </cell>
          <cell r="V198" t="str">
            <v>13307008027</v>
          </cell>
          <cell r="W198" t="str">
            <v>13307008027001</v>
          </cell>
          <cell r="X198" t="str">
            <v/>
          </cell>
          <cell r="Y198" t="str">
            <v>武义县茭道镇人民政府</v>
          </cell>
          <cell r="Z198" t="str">
            <v>事业综合服务中心</v>
          </cell>
          <cell r="AA198" t="str">
            <v/>
          </cell>
          <cell r="AB198" t="str">
            <v>《综合应用能力》</v>
          </cell>
          <cell r="AC198" t="str">
            <v>《职业能力倾向测验》</v>
          </cell>
        </row>
        <row r="199">
          <cell r="A199" t="str">
            <v>22707010718</v>
          </cell>
          <cell r="B199" t="str">
            <v>33072319980108257X</v>
          </cell>
          <cell r="C199" t="str">
            <v>童畅</v>
          </cell>
          <cell r="D199" t="str">
            <v>15268699650</v>
          </cell>
          <cell r="E199" t="str">
            <v>共青团员</v>
          </cell>
          <cell r="F199" t="str">
            <v>男</v>
          </cell>
          <cell r="G199" t="str">
            <v>本科</v>
          </cell>
          <cell r="H199" t="str">
            <v>学士</v>
          </cell>
          <cell r="I199" t="str">
            <v>2019-06-30</v>
          </cell>
          <cell r="J199" t="str">
            <v>土木工程</v>
          </cell>
          <cell r="K199" t="str">
            <v>浙江省金华市武义县</v>
          </cell>
          <cell r="L199" t="str">
            <v>2004-07-15</v>
          </cell>
          <cell r="M199" t="str">
            <v>13307</v>
          </cell>
          <cell r="N199" t="str">
            <v>浙江省金华市武义县</v>
          </cell>
          <cell r="O199" t="str">
            <v/>
          </cell>
          <cell r="P199" t="str">
            <v/>
          </cell>
          <cell r="Q199" t="str">
            <v>大连理工大学城市学院</v>
          </cell>
          <cell r="R199" t="str">
            <v>办事员1</v>
          </cell>
          <cell r="S199" t="str">
            <v>事业综合服务中心</v>
          </cell>
          <cell r="T199" t="str">
            <v>7</v>
          </cell>
          <cell r="U199" t="str">
            <v>18</v>
          </cell>
          <cell r="V199" t="str">
            <v>13307008024</v>
          </cell>
          <cell r="W199" t="str">
            <v>13307008024001</v>
          </cell>
          <cell r="X199" t="str">
            <v/>
          </cell>
          <cell r="Y199" t="str">
            <v>武义县泉溪镇人民政府</v>
          </cell>
          <cell r="Z199" t="str">
            <v>事业综合服务中心</v>
          </cell>
          <cell r="AA199" t="str">
            <v/>
          </cell>
          <cell r="AB199" t="str">
            <v>《综合应用能力》</v>
          </cell>
          <cell r="AC199" t="str">
            <v>《职业能力倾向测验》</v>
          </cell>
        </row>
        <row r="200">
          <cell r="A200" t="str">
            <v>22707010719</v>
          </cell>
          <cell r="B200" t="str">
            <v>330723199405164813</v>
          </cell>
          <cell r="C200" t="str">
            <v>赵家兴</v>
          </cell>
          <cell r="D200" t="str">
            <v>14757878234</v>
          </cell>
          <cell r="E200" t="str">
            <v>其他</v>
          </cell>
          <cell r="F200" t="str">
            <v>男</v>
          </cell>
          <cell r="G200" t="str">
            <v>本科</v>
          </cell>
          <cell r="H200" t="str">
            <v>无</v>
          </cell>
          <cell r="I200" t="str">
            <v>2022-06-16</v>
          </cell>
          <cell r="J200" t="str">
            <v>会计学</v>
          </cell>
          <cell r="K200" t="str">
            <v>金华市武义县</v>
          </cell>
          <cell r="L200" t="str">
            <v>1994-05-16</v>
          </cell>
          <cell r="M200" t="str">
            <v>13307</v>
          </cell>
          <cell r="N200" t="str">
            <v>金华市武义县</v>
          </cell>
          <cell r="O200" t="str">
            <v/>
          </cell>
          <cell r="P200" t="str">
            <v/>
          </cell>
          <cell r="Q200" t="str">
            <v>北京语言大学</v>
          </cell>
          <cell r="R200" t="str">
            <v>办事员1</v>
          </cell>
          <cell r="S200" t="str">
            <v>事业综合服务中心</v>
          </cell>
          <cell r="T200" t="str">
            <v>7</v>
          </cell>
          <cell r="U200" t="str">
            <v>19</v>
          </cell>
          <cell r="V200" t="str">
            <v>13307008027</v>
          </cell>
          <cell r="W200" t="str">
            <v>13307008027001</v>
          </cell>
          <cell r="X200" t="str">
            <v/>
          </cell>
          <cell r="Y200" t="str">
            <v>武义县茭道镇人民政府</v>
          </cell>
          <cell r="Z200" t="str">
            <v>事业综合服务中心</v>
          </cell>
          <cell r="AA200" t="str">
            <v/>
          </cell>
          <cell r="AB200" t="str">
            <v>《综合应用能力》</v>
          </cell>
          <cell r="AC200" t="str">
            <v>《职业能力倾向测验》</v>
          </cell>
        </row>
        <row r="201">
          <cell r="A201" t="str">
            <v>22707010720</v>
          </cell>
          <cell r="B201" t="str">
            <v>330723199006161025</v>
          </cell>
          <cell r="C201" t="str">
            <v>徐宇</v>
          </cell>
          <cell r="D201" t="str">
            <v>15058596488</v>
          </cell>
          <cell r="E201" t="str">
            <v>中共党员</v>
          </cell>
          <cell r="F201" t="str">
            <v>女</v>
          </cell>
          <cell r="G201" t="str">
            <v>本科</v>
          </cell>
          <cell r="H201" t="str">
            <v>学士</v>
          </cell>
          <cell r="I201" t="str">
            <v>2012-06-16</v>
          </cell>
          <cell r="J201" t="str">
            <v>电子信息工程</v>
          </cell>
          <cell r="K201" t="str">
            <v>浙江省金华市武义县</v>
          </cell>
          <cell r="L201" t="str">
            <v>1990-06-16</v>
          </cell>
          <cell r="M201" t="str">
            <v>13307</v>
          </cell>
          <cell r="N201" t="str">
            <v>浙江省金华市武义县</v>
          </cell>
          <cell r="O201" t="str">
            <v/>
          </cell>
          <cell r="P201" t="str">
            <v/>
          </cell>
          <cell r="Q201" t="str">
            <v>浙江万里学院</v>
          </cell>
          <cell r="R201" t="str">
            <v>办事员1</v>
          </cell>
          <cell r="S201" t="str">
            <v>事业综合服务中心</v>
          </cell>
          <cell r="T201" t="str">
            <v>7</v>
          </cell>
          <cell r="U201" t="str">
            <v>20</v>
          </cell>
          <cell r="V201" t="str">
            <v>13307008021</v>
          </cell>
          <cell r="W201" t="str">
            <v>13307008021001</v>
          </cell>
          <cell r="X201" t="str">
            <v/>
          </cell>
          <cell r="Y201" t="str">
            <v>武义县履坦镇人民政府</v>
          </cell>
          <cell r="Z201" t="str">
            <v>事业综合服务中心</v>
          </cell>
          <cell r="AA201" t="str">
            <v/>
          </cell>
          <cell r="AB201" t="str">
            <v>《综合应用能力》</v>
          </cell>
          <cell r="AC201" t="str">
            <v>《职业能力倾向测验》</v>
          </cell>
        </row>
        <row r="202">
          <cell r="A202" t="str">
            <v>22707010721</v>
          </cell>
          <cell r="B202" t="str">
            <v>330723199208075774</v>
          </cell>
          <cell r="C202" t="str">
            <v>朱家杰</v>
          </cell>
          <cell r="D202" t="str">
            <v>18395933031</v>
          </cell>
          <cell r="E202" t="str">
            <v>其他</v>
          </cell>
          <cell r="F202" t="str">
            <v>男</v>
          </cell>
          <cell r="G202" t="str">
            <v>本科</v>
          </cell>
          <cell r="H202" t="str">
            <v>无</v>
          </cell>
          <cell r="I202" t="str">
            <v>2019-02-28</v>
          </cell>
          <cell r="J202" t="str">
            <v>会计学</v>
          </cell>
          <cell r="K202" t="str">
            <v>浙江省金华市武义县壶山街道星光社区</v>
          </cell>
          <cell r="L202" t="str">
            <v>2014-02-25</v>
          </cell>
          <cell r="M202" t="str">
            <v>13307</v>
          </cell>
          <cell r="N202" t="str">
            <v>浙江省金华市武义县</v>
          </cell>
          <cell r="O202" t="str">
            <v/>
          </cell>
          <cell r="P202" t="str">
            <v/>
          </cell>
          <cell r="Q202" t="str">
            <v>浙江大学</v>
          </cell>
          <cell r="R202" t="str">
            <v>办事员1</v>
          </cell>
          <cell r="S202" t="str">
            <v>事业综合服务中心</v>
          </cell>
          <cell r="T202" t="str">
            <v>7</v>
          </cell>
          <cell r="U202" t="str">
            <v>21</v>
          </cell>
          <cell r="V202" t="str">
            <v>13307008022</v>
          </cell>
          <cell r="W202" t="str">
            <v>13307008022001</v>
          </cell>
          <cell r="X202" t="str">
            <v/>
          </cell>
          <cell r="Y202" t="str">
            <v>武义县柳城畲族镇人民政府</v>
          </cell>
          <cell r="Z202" t="str">
            <v>事业综合服务中心</v>
          </cell>
          <cell r="AA202" t="str">
            <v/>
          </cell>
          <cell r="AB202" t="str">
            <v>《综合应用能力》</v>
          </cell>
          <cell r="AC202" t="str">
            <v>《职业能力倾向测验》</v>
          </cell>
        </row>
        <row r="203">
          <cell r="A203" t="str">
            <v>22707010722</v>
          </cell>
          <cell r="B203" t="str">
            <v>330723199609024126</v>
          </cell>
          <cell r="C203" t="str">
            <v>吴彤</v>
          </cell>
          <cell r="D203" t="str">
            <v>15068025621</v>
          </cell>
          <cell r="E203" t="str">
            <v>共青团员</v>
          </cell>
          <cell r="F203" t="str">
            <v>女</v>
          </cell>
          <cell r="G203" t="str">
            <v>本科</v>
          </cell>
          <cell r="H203" t="str">
            <v>学士</v>
          </cell>
          <cell r="I203" t="str">
            <v>2018-06-30</v>
          </cell>
          <cell r="J203" t="str">
            <v>会计</v>
          </cell>
          <cell r="K203" t="str">
            <v>浙江省金华市武义县</v>
          </cell>
          <cell r="L203" t="str">
            <v>1996-09-02</v>
          </cell>
          <cell r="M203" t="str">
            <v>13307</v>
          </cell>
          <cell r="N203" t="str">
            <v>浙江省金华市武义县</v>
          </cell>
          <cell r="O203" t="str">
            <v/>
          </cell>
          <cell r="P203" t="str">
            <v/>
          </cell>
          <cell r="Q203" t="str">
            <v>湖北经济学院法商学院</v>
          </cell>
          <cell r="R203" t="str">
            <v>办事员1</v>
          </cell>
          <cell r="S203" t="str">
            <v>事业综合服务中心</v>
          </cell>
          <cell r="T203" t="str">
            <v>7</v>
          </cell>
          <cell r="U203" t="str">
            <v>22</v>
          </cell>
          <cell r="V203" t="str">
            <v>13307008027</v>
          </cell>
          <cell r="W203" t="str">
            <v>13307008027001</v>
          </cell>
          <cell r="X203" t="str">
            <v/>
          </cell>
          <cell r="Y203" t="str">
            <v>武义县茭道镇人民政府</v>
          </cell>
          <cell r="Z203" t="str">
            <v>事业综合服务中心</v>
          </cell>
          <cell r="AA203" t="str">
            <v/>
          </cell>
          <cell r="AB203" t="str">
            <v>《综合应用能力》</v>
          </cell>
          <cell r="AC203" t="str">
            <v>《职业能力倾向测验》</v>
          </cell>
        </row>
        <row r="204">
          <cell r="A204" t="str">
            <v>22707010723</v>
          </cell>
          <cell r="B204" t="str">
            <v>330723200012143523</v>
          </cell>
          <cell r="C204" t="str">
            <v>邹红玲</v>
          </cell>
          <cell r="D204" t="str">
            <v>17367372842</v>
          </cell>
          <cell r="E204" t="str">
            <v>中共党员</v>
          </cell>
          <cell r="F204" t="str">
            <v>女</v>
          </cell>
          <cell r="G204" t="str">
            <v>本科</v>
          </cell>
          <cell r="H204" t="str">
            <v>学士</v>
          </cell>
          <cell r="I204" t="str">
            <v>2022-07-01</v>
          </cell>
          <cell r="J204" t="str">
            <v>工商管理</v>
          </cell>
          <cell r="K204" t="str">
            <v>浙江省金华市武义县</v>
          </cell>
          <cell r="L204" t="str">
            <v>2000-12-14</v>
          </cell>
          <cell r="M204" t="str">
            <v>13307</v>
          </cell>
          <cell r="N204" t="str">
            <v>浙江省金华市武义县</v>
          </cell>
          <cell r="O204" t="str">
            <v/>
          </cell>
          <cell r="P204" t="str">
            <v/>
          </cell>
          <cell r="Q204" t="str">
            <v>浙江财经大学东方学院</v>
          </cell>
          <cell r="R204" t="str">
            <v>办事员1</v>
          </cell>
          <cell r="S204" t="str">
            <v>武义县消费者权益保护委员会秘书处</v>
          </cell>
          <cell r="T204" t="str">
            <v>7</v>
          </cell>
          <cell r="U204" t="str">
            <v>23</v>
          </cell>
          <cell r="V204" t="str">
            <v>13307008011</v>
          </cell>
          <cell r="W204" t="str">
            <v>13307008011001</v>
          </cell>
          <cell r="X204" t="str">
            <v/>
          </cell>
          <cell r="Y204" t="str">
            <v>武义县市场监督管理局</v>
          </cell>
          <cell r="Z204" t="str">
            <v>武义县消费者权益保护委员会秘书处</v>
          </cell>
          <cell r="AA204" t="str">
            <v/>
          </cell>
          <cell r="AB204" t="str">
            <v>《综合应用能力》</v>
          </cell>
          <cell r="AC204" t="str">
            <v>《职业能力倾向测验》</v>
          </cell>
        </row>
        <row r="205">
          <cell r="A205" t="str">
            <v>22707010724</v>
          </cell>
          <cell r="B205" t="str">
            <v>330723199904090628</v>
          </cell>
          <cell r="C205" t="str">
            <v>雷敏雅</v>
          </cell>
          <cell r="D205" t="str">
            <v>17365866367</v>
          </cell>
          <cell r="E205" t="str">
            <v>共青团员</v>
          </cell>
          <cell r="F205" t="str">
            <v>女</v>
          </cell>
          <cell r="G205" t="str">
            <v>本科</v>
          </cell>
          <cell r="H205" t="str">
            <v>学士</v>
          </cell>
          <cell r="I205" t="str">
            <v>2021-06-06</v>
          </cell>
          <cell r="J205" t="str">
            <v>人力资源管理</v>
          </cell>
          <cell r="K205" t="str">
            <v>浙江省金华市武义县</v>
          </cell>
          <cell r="L205" t="str">
            <v>1999-04-09</v>
          </cell>
          <cell r="M205" t="str">
            <v>13307</v>
          </cell>
          <cell r="N205" t="str">
            <v>浙江省金华市武义县</v>
          </cell>
          <cell r="O205" t="str">
            <v/>
          </cell>
          <cell r="P205" t="str">
            <v/>
          </cell>
          <cell r="Q205" t="str">
            <v>温州商学院</v>
          </cell>
          <cell r="R205" t="str">
            <v>办事员1</v>
          </cell>
          <cell r="S205" t="str">
            <v>武义县消费者权益保护委员会秘书处</v>
          </cell>
          <cell r="T205" t="str">
            <v>7</v>
          </cell>
          <cell r="U205" t="str">
            <v>24</v>
          </cell>
          <cell r="V205" t="str">
            <v>13307008011</v>
          </cell>
          <cell r="W205" t="str">
            <v>13307008011001</v>
          </cell>
          <cell r="X205" t="str">
            <v/>
          </cell>
          <cell r="Y205" t="str">
            <v>武义县市场监督管理局</v>
          </cell>
          <cell r="Z205" t="str">
            <v>武义县消费者权益保护委员会秘书处</v>
          </cell>
          <cell r="AA205" t="str">
            <v/>
          </cell>
          <cell r="AB205" t="str">
            <v>《综合应用能力》</v>
          </cell>
          <cell r="AC205" t="str">
            <v>《职业能力倾向测验》</v>
          </cell>
        </row>
        <row r="206">
          <cell r="A206" t="str">
            <v>22707010725</v>
          </cell>
          <cell r="B206" t="str">
            <v>330723199608170017</v>
          </cell>
          <cell r="C206" t="str">
            <v>徐琛</v>
          </cell>
          <cell r="D206" t="str">
            <v>15858982201</v>
          </cell>
          <cell r="E206" t="str">
            <v>共青团员</v>
          </cell>
          <cell r="F206" t="str">
            <v>男</v>
          </cell>
          <cell r="G206" t="str">
            <v>本科</v>
          </cell>
          <cell r="H206" t="str">
            <v>学士</v>
          </cell>
          <cell r="I206" t="str">
            <v>2018-06-20</v>
          </cell>
          <cell r="J206" t="str">
            <v>计算机科学与技术</v>
          </cell>
          <cell r="K206" t="str">
            <v>浙江金华武义</v>
          </cell>
          <cell r="L206" t="str">
            <v>1996-08-17</v>
          </cell>
          <cell r="M206" t="str">
            <v>13307</v>
          </cell>
          <cell r="N206" t="str">
            <v>浙江金华武义</v>
          </cell>
          <cell r="O206" t="str">
            <v/>
          </cell>
          <cell r="P206" t="str">
            <v/>
          </cell>
          <cell r="Q206" t="str">
            <v>浙江工商大学</v>
          </cell>
          <cell r="R206" t="str">
            <v>办事员1</v>
          </cell>
          <cell r="S206" t="str">
            <v>武义县不动产登记中心</v>
          </cell>
          <cell r="T206" t="str">
            <v>7</v>
          </cell>
          <cell r="U206" t="str">
            <v>25</v>
          </cell>
          <cell r="V206" t="str">
            <v>13307008005</v>
          </cell>
          <cell r="W206" t="str">
            <v>13307008005002</v>
          </cell>
          <cell r="X206" t="str">
            <v/>
          </cell>
          <cell r="Y206" t="str">
            <v>武义县自然资源和规划局</v>
          </cell>
          <cell r="Z206" t="str">
            <v>武义县不动产登记中心</v>
          </cell>
          <cell r="AA206" t="str">
            <v/>
          </cell>
          <cell r="AB206" t="str">
            <v>《综合应用能力》</v>
          </cell>
          <cell r="AC206" t="str">
            <v>《职业能力倾向测验》</v>
          </cell>
        </row>
        <row r="207">
          <cell r="A207" t="str">
            <v>22707010726</v>
          </cell>
          <cell r="B207" t="str">
            <v>430424199312303849</v>
          </cell>
          <cell r="C207" t="str">
            <v>袁玉莲</v>
          </cell>
          <cell r="D207" t="str">
            <v>17375897810</v>
          </cell>
          <cell r="E207" t="str">
            <v>中共党员</v>
          </cell>
          <cell r="F207" t="str">
            <v>女</v>
          </cell>
          <cell r="G207" t="str">
            <v>硕士研究生</v>
          </cell>
          <cell r="H207" t="str">
            <v>硕士</v>
          </cell>
          <cell r="I207" t="str">
            <v>2022-01-10</v>
          </cell>
          <cell r="J207" t="str">
            <v>国际商务</v>
          </cell>
          <cell r="K207" t="str">
            <v>湖南省衡东县</v>
          </cell>
          <cell r="L207" t="str">
            <v>1993-12-30</v>
          </cell>
          <cell r="M207" t="str">
            <v>13307</v>
          </cell>
          <cell r="N207" t="str">
            <v>湖南省衡东县</v>
          </cell>
          <cell r="O207" t="str">
            <v/>
          </cell>
          <cell r="P207" t="str">
            <v/>
          </cell>
          <cell r="Q207" t="str">
            <v>浙江科技学院</v>
          </cell>
          <cell r="R207" t="str">
            <v>办事员1</v>
          </cell>
          <cell r="S207" t="str">
            <v>武义县消费者权益保护委员会秘书处</v>
          </cell>
          <cell r="T207" t="str">
            <v>7</v>
          </cell>
          <cell r="U207" t="str">
            <v>26</v>
          </cell>
          <cell r="V207" t="str">
            <v>13307008011</v>
          </cell>
          <cell r="W207" t="str">
            <v>13307008011001</v>
          </cell>
          <cell r="X207" t="str">
            <v/>
          </cell>
          <cell r="Y207" t="str">
            <v>武义县市场监督管理局</v>
          </cell>
          <cell r="Z207" t="str">
            <v>武义县消费者权益保护委员会秘书处</v>
          </cell>
          <cell r="AA207" t="str">
            <v/>
          </cell>
          <cell r="AB207" t="str">
            <v>《综合应用能力》</v>
          </cell>
          <cell r="AC207" t="str">
            <v>《职业能力倾向测验》</v>
          </cell>
        </row>
        <row r="208">
          <cell r="A208" t="str">
            <v>22707010727</v>
          </cell>
          <cell r="B208" t="str">
            <v>330723199703252379</v>
          </cell>
          <cell r="C208" t="str">
            <v>徐泽龙</v>
          </cell>
          <cell r="D208" t="str">
            <v>18888643605</v>
          </cell>
          <cell r="E208" t="str">
            <v>共青团员</v>
          </cell>
          <cell r="F208" t="str">
            <v>男</v>
          </cell>
          <cell r="G208" t="str">
            <v>本科</v>
          </cell>
          <cell r="H208" t="str">
            <v>学士</v>
          </cell>
          <cell r="I208" t="str">
            <v>2019-06-11</v>
          </cell>
          <cell r="J208" t="str">
            <v>土木工程</v>
          </cell>
          <cell r="K208" t="str">
            <v>浙江省金华市武义县</v>
          </cell>
          <cell r="L208" t="str">
            <v>1997-03-25</v>
          </cell>
          <cell r="M208" t="str">
            <v>13307</v>
          </cell>
          <cell r="N208" t="str">
            <v>浙江省金华市武义县</v>
          </cell>
          <cell r="O208" t="str">
            <v/>
          </cell>
          <cell r="P208" t="str">
            <v/>
          </cell>
          <cell r="Q208" t="str">
            <v>宁波工程学院</v>
          </cell>
          <cell r="R208" t="str">
            <v>办事员1</v>
          </cell>
          <cell r="S208" t="str">
            <v>事业综合服务中心</v>
          </cell>
          <cell r="T208" t="str">
            <v>7</v>
          </cell>
          <cell r="U208" t="str">
            <v>27</v>
          </cell>
          <cell r="V208" t="str">
            <v>13307008024</v>
          </cell>
          <cell r="W208" t="str">
            <v>13307008024001</v>
          </cell>
          <cell r="X208" t="str">
            <v/>
          </cell>
          <cell r="Y208" t="str">
            <v>武义县泉溪镇人民政府</v>
          </cell>
          <cell r="Z208" t="str">
            <v>事业综合服务中心</v>
          </cell>
          <cell r="AA208" t="str">
            <v/>
          </cell>
          <cell r="AB208" t="str">
            <v>《综合应用能力》</v>
          </cell>
          <cell r="AC208" t="str">
            <v>《职业能力倾向测验》</v>
          </cell>
        </row>
        <row r="209">
          <cell r="A209" t="str">
            <v>22707010728</v>
          </cell>
          <cell r="B209" t="str">
            <v>330723199709221012</v>
          </cell>
          <cell r="C209" t="str">
            <v>张心哲</v>
          </cell>
          <cell r="D209" t="str">
            <v>15958011857</v>
          </cell>
          <cell r="E209" t="str">
            <v>共青团员</v>
          </cell>
          <cell r="F209" t="str">
            <v>男</v>
          </cell>
          <cell r="G209" t="str">
            <v>本科</v>
          </cell>
          <cell r="H209" t="str">
            <v>学士</v>
          </cell>
          <cell r="I209" t="str">
            <v>2019-06-22</v>
          </cell>
          <cell r="J209" t="str">
            <v>自动化</v>
          </cell>
          <cell r="K209" t="str">
            <v>浙江省金华市武义县</v>
          </cell>
          <cell r="L209" t="str">
            <v>1997-09-22</v>
          </cell>
          <cell r="M209" t="str">
            <v>13307</v>
          </cell>
          <cell r="N209" t="str">
            <v>浙江省金华市武义县</v>
          </cell>
          <cell r="O209" t="str">
            <v/>
          </cell>
          <cell r="P209" t="str">
            <v/>
          </cell>
          <cell r="Q209" t="str">
            <v>浙江理工大学科技与艺术学院</v>
          </cell>
          <cell r="R209" t="str">
            <v>办事员1</v>
          </cell>
          <cell r="S209" t="str">
            <v>武义县不动产登记中心</v>
          </cell>
          <cell r="T209" t="str">
            <v>7</v>
          </cell>
          <cell r="U209" t="str">
            <v>28</v>
          </cell>
          <cell r="V209" t="str">
            <v>13307008005</v>
          </cell>
          <cell r="W209" t="str">
            <v>13307008005002</v>
          </cell>
          <cell r="X209" t="str">
            <v/>
          </cell>
          <cell r="Y209" t="str">
            <v>武义县自然资源和规划局</v>
          </cell>
          <cell r="Z209" t="str">
            <v>武义县不动产登记中心</v>
          </cell>
          <cell r="AA209" t="str">
            <v/>
          </cell>
          <cell r="AB209" t="str">
            <v>《综合应用能力》</v>
          </cell>
          <cell r="AC209" t="str">
            <v>《职业能力倾向测验》</v>
          </cell>
        </row>
        <row r="210">
          <cell r="A210" t="str">
            <v>22707010729</v>
          </cell>
          <cell r="B210" t="str">
            <v>330723199107164815</v>
          </cell>
          <cell r="C210" t="str">
            <v>廖功亮</v>
          </cell>
          <cell r="D210" t="str">
            <v>15958426612</v>
          </cell>
          <cell r="E210" t="str">
            <v>其他</v>
          </cell>
          <cell r="F210" t="str">
            <v>男</v>
          </cell>
          <cell r="G210" t="str">
            <v>本科</v>
          </cell>
          <cell r="H210" t="str">
            <v>无</v>
          </cell>
          <cell r="I210" t="str">
            <v>2018-07-01</v>
          </cell>
          <cell r="J210" t="str">
            <v>法学</v>
          </cell>
          <cell r="K210" t="str">
            <v>浙江省金华市武义县白姆乡伍家坞村通顺路17号</v>
          </cell>
          <cell r="L210" t="str">
            <v>1991-07-16</v>
          </cell>
          <cell r="M210" t="str">
            <v>13307</v>
          </cell>
          <cell r="N210" t="str">
            <v>浙江省金华市武义县白姆乡伍家坞村通顺路17号</v>
          </cell>
          <cell r="O210" t="str">
            <v/>
          </cell>
          <cell r="P210" t="str">
            <v/>
          </cell>
          <cell r="Q210" t="str">
            <v>华中师范大学</v>
          </cell>
          <cell r="R210" t="str">
            <v>办事员1</v>
          </cell>
          <cell r="S210" t="str">
            <v>事业综合服务中心</v>
          </cell>
          <cell r="T210" t="str">
            <v>7</v>
          </cell>
          <cell r="U210" t="str">
            <v>29</v>
          </cell>
          <cell r="V210" t="str">
            <v>13307008025</v>
          </cell>
          <cell r="W210" t="str">
            <v>13307008025001</v>
          </cell>
          <cell r="X210" t="str">
            <v/>
          </cell>
          <cell r="Y210" t="str">
            <v>武义县王宅镇人民政府</v>
          </cell>
          <cell r="Z210" t="str">
            <v>事业综合服务中心</v>
          </cell>
          <cell r="AA210" t="str">
            <v/>
          </cell>
          <cell r="AB210" t="str">
            <v>《综合应用能力》</v>
          </cell>
          <cell r="AC210" t="str">
            <v>《职业能力倾向测验》</v>
          </cell>
        </row>
        <row r="211">
          <cell r="A211" t="str">
            <v>22707010730</v>
          </cell>
          <cell r="B211" t="str">
            <v>330723199405233532</v>
          </cell>
          <cell r="C211" t="str">
            <v>陈智俊</v>
          </cell>
          <cell r="D211" t="str">
            <v>13884352674</v>
          </cell>
          <cell r="E211" t="str">
            <v>共青团员</v>
          </cell>
          <cell r="F211" t="str">
            <v>男</v>
          </cell>
          <cell r="G211" t="str">
            <v>本科</v>
          </cell>
          <cell r="H211" t="str">
            <v>无</v>
          </cell>
          <cell r="I211" t="str">
            <v>2022-01-20</v>
          </cell>
          <cell r="J211" t="str">
            <v>法学</v>
          </cell>
          <cell r="K211" t="str">
            <v>浙江省金华市武义县</v>
          </cell>
          <cell r="L211" t="str">
            <v>1994-05-23</v>
          </cell>
          <cell r="M211" t="str">
            <v>13307</v>
          </cell>
          <cell r="N211" t="str">
            <v>浙江省金华市武义县</v>
          </cell>
          <cell r="O211" t="str">
            <v/>
          </cell>
          <cell r="P211" t="str">
            <v/>
          </cell>
          <cell r="Q211" t="str">
            <v>国家开放大学</v>
          </cell>
          <cell r="R211" t="str">
            <v>办事员1</v>
          </cell>
          <cell r="S211" t="str">
            <v>事业综合服务中心</v>
          </cell>
          <cell r="T211" t="str">
            <v>7</v>
          </cell>
          <cell r="U211" t="str">
            <v>30</v>
          </cell>
          <cell r="V211" t="str">
            <v>13307008025</v>
          </cell>
          <cell r="W211" t="str">
            <v>13307008025001</v>
          </cell>
          <cell r="X211" t="str">
            <v/>
          </cell>
          <cell r="Y211" t="str">
            <v>武义县王宅镇人民政府</v>
          </cell>
          <cell r="Z211" t="str">
            <v>事业综合服务中心</v>
          </cell>
          <cell r="AA211" t="str">
            <v/>
          </cell>
          <cell r="AB211" t="str">
            <v>《综合应用能力》</v>
          </cell>
          <cell r="AC211" t="str">
            <v>《职业能力倾向测验》</v>
          </cell>
        </row>
        <row r="212">
          <cell r="A212" t="str">
            <v>22707010801</v>
          </cell>
          <cell r="B212" t="str">
            <v>330723199008270620</v>
          </cell>
          <cell r="C212" t="str">
            <v>曾国萍</v>
          </cell>
          <cell r="D212" t="str">
            <v>15067078712</v>
          </cell>
          <cell r="E212" t="str">
            <v>中共党员</v>
          </cell>
          <cell r="F212" t="str">
            <v>女</v>
          </cell>
          <cell r="G212" t="str">
            <v>本科</v>
          </cell>
          <cell r="H212" t="str">
            <v>无</v>
          </cell>
          <cell r="I212" t="str">
            <v>2013-06-28</v>
          </cell>
          <cell r="J212" t="str">
            <v>财务管理</v>
          </cell>
          <cell r="K212" t="str">
            <v>浙江省金华市武义县</v>
          </cell>
          <cell r="L212" t="str">
            <v>1990-08-27</v>
          </cell>
          <cell r="M212" t="str">
            <v>13307</v>
          </cell>
          <cell r="N212" t="str">
            <v>浙江省金华市武义县</v>
          </cell>
          <cell r="O212" t="str">
            <v/>
          </cell>
          <cell r="P212" t="str">
            <v/>
          </cell>
          <cell r="Q212" t="str">
            <v>丽水学院</v>
          </cell>
          <cell r="R212" t="str">
            <v>办事员1</v>
          </cell>
          <cell r="S212" t="str">
            <v>事业综合服务中心</v>
          </cell>
          <cell r="T212" t="str">
            <v>8</v>
          </cell>
          <cell r="U212" t="str">
            <v>1</v>
          </cell>
          <cell r="V212" t="str">
            <v>13307008022</v>
          </cell>
          <cell r="W212" t="str">
            <v>13307008022001</v>
          </cell>
          <cell r="X212" t="str">
            <v/>
          </cell>
          <cell r="Y212" t="str">
            <v>武义县柳城畲族镇人民政府</v>
          </cell>
          <cell r="Z212" t="str">
            <v>事业综合服务中心</v>
          </cell>
          <cell r="AA212" t="str">
            <v/>
          </cell>
          <cell r="AB212" t="str">
            <v>《综合应用能力》</v>
          </cell>
          <cell r="AC212" t="str">
            <v>《职业能力倾向测验》</v>
          </cell>
        </row>
        <row r="213">
          <cell r="A213" t="str">
            <v>22707010802</v>
          </cell>
          <cell r="B213" t="str">
            <v>140202199110235093</v>
          </cell>
          <cell r="C213" t="str">
            <v>王尚东</v>
          </cell>
          <cell r="D213" t="str">
            <v>13429086611</v>
          </cell>
          <cell r="E213" t="str">
            <v>中共党员</v>
          </cell>
          <cell r="F213" t="str">
            <v>男</v>
          </cell>
          <cell r="G213" t="str">
            <v>本科</v>
          </cell>
          <cell r="H213" t="str">
            <v>学士</v>
          </cell>
          <cell r="I213" t="str">
            <v>2023-01-31</v>
          </cell>
          <cell r="J213" t="str">
            <v>法学</v>
          </cell>
          <cell r="K213" t="str">
            <v>浙江省金华市武义县</v>
          </cell>
          <cell r="L213" t="str">
            <v>2017-05-02</v>
          </cell>
          <cell r="M213" t="str">
            <v>13307</v>
          </cell>
          <cell r="N213" t="str">
            <v>山西省大同市城区</v>
          </cell>
          <cell r="O213" t="str">
            <v/>
          </cell>
          <cell r="P213" t="str">
            <v/>
          </cell>
          <cell r="Q213" t="str">
            <v>东北财经大学</v>
          </cell>
          <cell r="R213" t="str">
            <v>办事员1</v>
          </cell>
          <cell r="S213" t="str">
            <v>武义县行政执法信息中心</v>
          </cell>
          <cell r="T213" t="str">
            <v>8</v>
          </cell>
          <cell r="U213" t="str">
            <v>2</v>
          </cell>
          <cell r="V213" t="str">
            <v>13307008014</v>
          </cell>
          <cell r="W213" t="str">
            <v>13307008014001</v>
          </cell>
          <cell r="X213" t="str">
            <v/>
          </cell>
          <cell r="Y213" t="str">
            <v>武义县司法局</v>
          </cell>
          <cell r="Z213" t="str">
            <v>武义县行政执法信息中心</v>
          </cell>
          <cell r="AA213" t="str">
            <v/>
          </cell>
          <cell r="AB213" t="str">
            <v>《综合应用能力》</v>
          </cell>
          <cell r="AC213" t="str">
            <v>《职业能力倾向测验》</v>
          </cell>
        </row>
        <row r="214">
          <cell r="A214" t="str">
            <v>22707010803</v>
          </cell>
          <cell r="B214" t="str">
            <v>330723199611012562</v>
          </cell>
          <cell r="C214" t="str">
            <v>徐诗艺</v>
          </cell>
          <cell r="D214" t="str">
            <v>15068024757</v>
          </cell>
          <cell r="E214" t="str">
            <v>中共党员</v>
          </cell>
          <cell r="F214" t="str">
            <v>女</v>
          </cell>
          <cell r="G214" t="str">
            <v>本科</v>
          </cell>
          <cell r="H214" t="str">
            <v>学士</v>
          </cell>
          <cell r="I214" t="str">
            <v>2018-06-30</v>
          </cell>
          <cell r="J214" t="str">
            <v>会计</v>
          </cell>
          <cell r="K214" t="str">
            <v>浙江省金华市武义县</v>
          </cell>
          <cell r="L214" t="str">
            <v>1996-11-01</v>
          </cell>
          <cell r="M214" t="str">
            <v>13307</v>
          </cell>
          <cell r="N214" t="str">
            <v>浙江省金华市武义县</v>
          </cell>
          <cell r="O214" t="str">
            <v/>
          </cell>
          <cell r="P214" t="str">
            <v/>
          </cell>
          <cell r="Q214" t="str">
            <v>湖北经济学院法商学院</v>
          </cell>
          <cell r="R214" t="str">
            <v>办事员1</v>
          </cell>
          <cell r="S214" t="str">
            <v>事业综合服务中心</v>
          </cell>
          <cell r="T214" t="str">
            <v>8</v>
          </cell>
          <cell r="U214" t="str">
            <v>3</v>
          </cell>
          <cell r="V214" t="str">
            <v>13307008022</v>
          </cell>
          <cell r="W214" t="str">
            <v>13307008022001</v>
          </cell>
          <cell r="X214" t="str">
            <v/>
          </cell>
          <cell r="Y214" t="str">
            <v>武义县柳城畲族镇人民政府</v>
          </cell>
          <cell r="Z214" t="str">
            <v>事业综合服务中心</v>
          </cell>
          <cell r="AA214" t="str">
            <v/>
          </cell>
          <cell r="AB214" t="str">
            <v>《综合应用能力》</v>
          </cell>
          <cell r="AC214" t="str">
            <v>《职业能力倾向测验》</v>
          </cell>
        </row>
        <row r="215">
          <cell r="A215" t="str">
            <v>22707010804</v>
          </cell>
          <cell r="B215" t="str">
            <v>330723199205224121</v>
          </cell>
          <cell r="C215" t="str">
            <v>王碧丹</v>
          </cell>
          <cell r="D215" t="str">
            <v>15868998117</v>
          </cell>
          <cell r="E215" t="str">
            <v>其他</v>
          </cell>
          <cell r="F215" t="str">
            <v>女</v>
          </cell>
          <cell r="G215" t="str">
            <v>本科</v>
          </cell>
          <cell r="H215" t="str">
            <v>无</v>
          </cell>
          <cell r="I215" t="str">
            <v>2020-06-30</v>
          </cell>
          <cell r="J215" t="str">
            <v>会计学</v>
          </cell>
          <cell r="K215" t="str">
            <v>武义县</v>
          </cell>
          <cell r="L215" t="str">
            <v>1992-05-22</v>
          </cell>
          <cell r="M215" t="str">
            <v>13307</v>
          </cell>
          <cell r="N215" t="str">
            <v>武义县</v>
          </cell>
          <cell r="O215" t="str">
            <v/>
          </cell>
          <cell r="P215" t="str">
            <v/>
          </cell>
          <cell r="Q215" t="str">
            <v>浙江师范大学</v>
          </cell>
          <cell r="R215" t="str">
            <v>办事员1</v>
          </cell>
          <cell r="S215" t="str">
            <v>事业综合服务中心</v>
          </cell>
          <cell r="T215" t="str">
            <v>8</v>
          </cell>
          <cell r="U215" t="str">
            <v>4</v>
          </cell>
          <cell r="V215" t="str">
            <v>13307008027</v>
          </cell>
          <cell r="W215" t="str">
            <v>13307008027001</v>
          </cell>
          <cell r="X215" t="str">
            <v/>
          </cell>
          <cell r="Y215" t="str">
            <v>武义县茭道镇人民政府</v>
          </cell>
          <cell r="Z215" t="str">
            <v>事业综合服务中心</v>
          </cell>
          <cell r="AA215" t="str">
            <v/>
          </cell>
          <cell r="AB215" t="str">
            <v>《综合应用能力》</v>
          </cell>
          <cell r="AC215" t="str">
            <v>《职业能力倾向测验》</v>
          </cell>
        </row>
        <row r="216">
          <cell r="A216" t="str">
            <v>22707010805</v>
          </cell>
          <cell r="B216" t="str">
            <v>330723200006254921</v>
          </cell>
          <cell r="C216" t="str">
            <v>赖琦露</v>
          </cell>
          <cell r="D216" t="str">
            <v>18867943466</v>
          </cell>
          <cell r="E216" t="str">
            <v>共青团员</v>
          </cell>
          <cell r="F216" t="str">
            <v>女</v>
          </cell>
          <cell r="G216" t="str">
            <v>本科</v>
          </cell>
          <cell r="H216" t="str">
            <v>学士</v>
          </cell>
          <cell r="I216" t="str">
            <v>2022-06-05</v>
          </cell>
          <cell r="J216" t="str">
            <v>电子信息工程</v>
          </cell>
          <cell r="K216" t="str">
            <v>浙江省金华市武义县</v>
          </cell>
          <cell r="L216" t="str">
            <v>2016-03-04</v>
          </cell>
          <cell r="M216" t="str">
            <v>13307</v>
          </cell>
          <cell r="N216" t="str">
            <v>浙江省金华市武义县</v>
          </cell>
          <cell r="O216" t="str">
            <v/>
          </cell>
          <cell r="P216" t="str">
            <v/>
          </cell>
          <cell r="Q216" t="str">
            <v>宁波大学科学技术学院</v>
          </cell>
          <cell r="R216" t="str">
            <v>办事员1</v>
          </cell>
          <cell r="S216" t="str">
            <v>事业综合服务中心</v>
          </cell>
          <cell r="T216" t="str">
            <v>8</v>
          </cell>
          <cell r="U216" t="str">
            <v>5</v>
          </cell>
          <cell r="V216" t="str">
            <v>13307008021</v>
          </cell>
          <cell r="W216" t="str">
            <v>13307008021001</v>
          </cell>
          <cell r="X216" t="str">
            <v/>
          </cell>
          <cell r="Y216" t="str">
            <v>武义县履坦镇人民政府</v>
          </cell>
          <cell r="Z216" t="str">
            <v>事业综合服务中心</v>
          </cell>
          <cell r="AA216" t="str">
            <v/>
          </cell>
          <cell r="AB216" t="str">
            <v>《综合应用能力》</v>
          </cell>
          <cell r="AC216" t="str">
            <v>《职业能力倾向测验》</v>
          </cell>
        </row>
        <row r="217">
          <cell r="A217" t="str">
            <v>22707010806</v>
          </cell>
          <cell r="B217" t="str">
            <v>330723199712083511</v>
          </cell>
          <cell r="C217" t="str">
            <v>廖玮佳</v>
          </cell>
          <cell r="D217" t="str">
            <v>13362911989</v>
          </cell>
          <cell r="E217" t="str">
            <v>中共预备党员</v>
          </cell>
          <cell r="F217" t="str">
            <v>男</v>
          </cell>
          <cell r="G217" t="str">
            <v>本科</v>
          </cell>
          <cell r="H217" t="str">
            <v>无</v>
          </cell>
          <cell r="I217" t="str">
            <v>2018-06-18</v>
          </cell>
          <cell r="J217" t="str">
            <v>法学</v>
          </cell>
          <cell r="K217" t="str">
            <v>浙江省金华市武义县</v>
          </cell>
          <cell r="L217" t="str">
            <v>1997-12-08</v>
          </cell>
          <cell r="M217" t="str">
            <v>13307</v>
          </cell>
          <cell r="N217" t="str">
            <v>浙江省金华市武义县</v>
          </cell>
          <cell r="O217" t="str">
            <v/>
          </cell>
          <cell r="P217" t="str">
            <v/>
          </cell>
          <cell r="Q217" t="str">
            <v>金华电视广播大学</v>
          </cell>
          <cell r="R217" t="str">
            <v>办事员1</v>
          </cell>
          <cell r="S217" t="str">
            <v>事业综合服务中心</v>
          </cell>
          <cell r="T217" t="str">
            <v>8</v>
          </cell>
          <cell r="U217" t="str">
            <v>6</v>
          </cell>
          <cell r="V217" t="str">
            <v>13307008025</v>
          </cell>
          <cell r="W217" t="str">
            <v>13307008025001</v>
          </cell>
          <cell r="X217" t="str">
            <v/>
          </cell>
          <cell r="Y217" t="str">
            <v>武义县王宅镇人民政府</v>
          </cell>
          <cell r="Z217" t="str">
            <v>事业综合服务中心</v>
          </cell>
          <cell r="AA217" t="str">
            <v/>
          </cell>
          <cell r="AB217" t="str">
            <v>《综合应用能力》</v>
          </cell>
          <cell r="AC217" t="str">
            <v>《职业能力倾向测验》</v>
          </cell>
        </row>
        <row r="218">
          <cell r="A218" t="str">
            <v>22707010807</v>
          </cell>
          <cell r="B218" t="str">
            <v>330723199601290024</v>
          </cell>
          <cell r="C218" t="str">
            <v>舒巧</v>
          </cell>
          <cell r="D218" t="str">
            <v>18257077410</v>
          </cell>
          <cell r="E218" t="str">
            <v>共青团员</v>
          </cell>
          <cell r="F218" t="str">
            <v>女</v>
          </cell>
          <cell r="G218" t="str">
            <v>本科</v>
          </cell>
          <cell r="H218" t="str">
            <v>无</v>
          </cell>
          <cell r="I218" t="str">
            <v>2021-12-20</v>
          </cell>
          <cell r="J218" t="str">
            <v>法学</v>
          </cell>
          <cell r="K218" t="str">
            <v>武义县</v>
          </cell>
          <cell r="L218" t="str">
            <v>1996-01-29</v>
          </cell>
          <cell r="M218" t="str">
            <v>13307</v>
          </cell>
          <cell r="N218" t="str">
            <v>武义县</v>
          </cell>
          <cell r="O218" t="str">
            <v/>
          </cell>
          <cell r="P218" t="str">
            <v/>
          </cell>
          <cell r="Q218" t="str">
            <v>中国地质大学</v>
          </cell>
          <cell r="R218" t="str">
            <v>办事员1</v>
          </cell>
          <cell r="S218" t="str">
            <v>事业综合服务中心</v>
          </cell>
          <cell r="T218" t="str">
            <v>8</v>
          </cell>
          <cell r="U218" t="str">
            <v>7</v>
          </cell>
          <cell r="V218" t="str">
            <v>13307008025</v>
          </cell>
          <cell r="W218" t="str">
            <v>13307008025001</v>
          </cell>
          <cell r="X218" t="str">
            <v/>
          </cell>
          <cell r="Y218" t="str">
            <v>武义县王宅镇人民政府</v>
          </cell>
          <cell r="Z218" t="str">
            <v>事业综合服务中心</v>
          </cell>
          <cell r="AA218" t="str">
            <v/>
          </cell>
          <cell r="AB218" t="str">
            <v>《综合应用能力》</v>
          </cell>
          <cell r="AC218" t="str">
            <v>《职业能力倾向测验》</v>
          </cell>
        </row>
        <row r="219">
          <cell r="A219" t="str">
            <v>22707010808</v>
          </cell>
          <cell r="B219" t="str">
            <v>330723199711155587</v>
          </cell>
          <cell r="C219" t="str">
            <v>鲍江琦</v>
          </cell>
          <cell r="D219" t="str">
            <v>15958188043</v>
          </cell>
          <cell r="E219" t="str">
            <v>中共党员</v>
          </cell>
          <cell r="F219" t="str">
            <v>女</v>
          </cell>
          <cell r="G219" t="str">
            <v>本科</v>
          </cell>
          <cell r="H219" t="str">
            <v>学士</v>
          </cell>
          <cell r="I219" t="str">
            <v>2021-06-16</v>
          </cell>
          <cell r="J219" t="str">
            <v>法学</v>
          </cell>
          <cell r="K219" t="str">
            <v>浙江省金华市武义县</v>
          </cell>
          <cell r="L219" t="str">
            <v>1997-11-15</v>
          </cell>
          <cell r="M219" t="str">
            <v>13307</v>
          </cell>
          <cell r="N219" t="str">
            <v>浙江省金华市武义县</v>
          </cell>
          <cell r="O219" t="str">
            <v/>
          </cell>
          <cell r="P219" t="str">
            <v/>
          </cell>
          <cell r="Q219" t="str">
            <v>中国计量大学</v>
          </cell>
          <cell r="R219" t="str">
            <v>办事员1</v>
          </cell>
          <cell r="S219" t="str">
            <v>事业综合服务中心</v>
          </cell>
          <cell r="T219" t="str">
            <v>8</v>
          </cell>
          <cell r="U219" t="str">
            <v>8</v>
          </cell>
          <cell r="V219" t="str">
            <v>13307008025</v>
          </cell>
          <cell r="W219" t="str">
            <v>13307008025001</v>
          </cell>
          <cell r="X219" t="str">
            <v/>
          </cell>
          <cell r="Y219" t="str">
            <v>武义县王宅镇人民政府</v>
          </cell>
          <cell r="Z219" t="str">
            <v>事业综合服务中心</v>
          </cell>
          <cell r="AA219" t="str">
            <v/>
          </cell>
          <cell r="AB219" t="str">
            <v>《综合应用能力》</v>
          </cell>
          <cell r="AC219" t="str">
            <v>《职业能力倾向测验》</v>
          </cell>
        </row>
        <row r="220">
          <cell r="A220" t="str">
            <v>22707010809</v>
          </cell>
          <cell r="B220" t="str">
            <v>330723200005250013</v>
          </cell>
          <cell r="C220" t="str">
            <v>李逸尘</v>
          </cell>
          <cell r="D220" t="str">
            <v>17816783525</v>
          </cell>
          <cell r="E220" t="str">
            <v>共青团员</v>
          </cell>
          <cell r="F220" t="str">
            <v>男</v>
          </cell>
          <cell r="G220" t="str">
            <v>本科</v>
          </cell>
          <cell r="H220" t="str">
            <v>学士</v>
          </cell>
          <cell r="I220" t="str">
            <v>2022-06-30</v>
          </cell>
          <cell r="J220" t="str">
            <v>电子商务</v>
          </cell>
          <cell r="K220" t="str">
            <v>浙江省金华市武义县</v>
          </cell>
          <cell r="L220" t="str">
            <v>2016-02-17</v>
          </cell>
          <cell r="M220" t="str">
            <v>13307</v>
          </cell>
          <cell r="N220" t="str">
            <v>浙江省金华市武义县</v>
          </cell>
          <cell r="O220" t="str">
            <v/>
          </cell>
          <cell r="P220" t="str">
            <v/>
          </cell>
          <cell r="Q220" t="str">
            <v>湖州学院</v>
          </cell>
          <cell r="R220" t="str">
            <v>办事员1</v>
          </cell>
          <cell r="S220" t="str">
            <v>武义县不动产登记中心</v>
          </cell>
          <cell r="T220" t="str">
            <v>8</v>
          </cell>
          <cell r="U220" t="str">
            <v>9</v>
          </cell>
          <cell r="V220" t="str">
            <v>13307008005</v>
          </cell>
          <cell r="W220" t="str">
            <v>13307008005002</v>
          </cell>
          <cell r="X220" t="str">
            <v/>
          </cell>
          <cell r="Y220" t="str">
            <v>武义县自然资源和规划局</v>
          </cell>
          <cell r="Z220" t="str">
            <v>武义县不动产登记中心</v>
          </cell>
          <cell r="AA220" t="str">
            <v/>
          </cell>
          <cell r="AB220" t="str">
            <v>《综合应用能力》</v>
          </cell>
          <cell r="AC220" t="str">
            <v>《职业能力倾向测验》</v>
          </cell>
        </row>
        <row r="221">
          <cell r="A221" t="str">
            <v>22707010810</v>
          </cell>
          <cell r="B221" t="str">
            <v>330723199509260017</v>
          </cell>
          <cell r="C221" t="str">
            <v>凌霖</v>
          </cell>
          <cell r="D221" t="str">
            <v>15214711304</v>
          </cell>
          <cell r="E221" t="str">
            <v>共青团员</v>
          </cell>
          <cell r="F221" t="str">
            <v>男</v>
          </cell>
          <cell r="G221" t="str">
            <v>本科</v>
          </cell>
          <cell r="H221" t="str">
            <v>无</v>
          </cell>
          <cell r="I221" t="str">
            <v>2022-01-20</v>
          </cell>
          <cell r="J221" t="str">
            <v>会计学</v>
          </cell>
          <cell r="K221" t="str">
            <v>浙江省金华市武义县</v>
          </cell>
          <cell r="L221" t="str">
            <v>1995-09-26</v>
          </cell>
          <cell r="M221" t="str">
            <v>13307</v>
          </cell>
          <cell r="N221" t="str">
            <v>浙江省金华市武义县</v>
          </cell>
          <cell r="O221" t="str">
            <v/>
          </cell>
          <cell r="P221" t="str">
            <v/>
          </cell>
          <cell r="Q221" t="str">
            <v>浙江广播电视大学</v>
          </cell>
          <cell r="R221" t="str">
            <v>办事员1</v>
          </cell>
          <cell r="S221" t="str">
            <v>事业综合服务中心</v>
          </cell>
          <cell r="T221" t="str">
            <v>8</v>
          </cell>
          <cell r="U221" t="str">
            <v>10</v>
          </cell>
          <cell r="V221" t="str">
            <v>13307008022</v>
          </cell>
          <cell r="W221" t="str">
            <v>13307008022001</v>
          </cell>
          <cell r="X221" t="str">
            <v/>
          </cell>
          <cell r="Y221" t="str">
            <v>武义县柳城畲族镇人民政府</v>
          </cell>
          <cell r="Z221" t="str">
            <v>事业综合服务中心</v>
          </cell>
          <cell r="AA221" t="str">
            <v/>
          </cell>
          <cell r="AB221" t="str">
            <v>《综合应用能力》</v>
          </cell>
          <cell r="AC221" t="str">
            <v>《职业能力倾向测验》</v>
          </cell>
        </row>
        <row r="222">
          <cell r="A222" t="str">
            <v>22707010811</v>
          </cell>
          <cell r="B222" t="str">
            <v>33072319880310001X</v>
          </cell>
          <cell r="C222" t="str">
            <v>谢小伟</v>
          </cell>
          <cell r="D222" t="str">
            <v>15868999370</v>
          </cell>
          <cell r="E222" t="str">
            <v>其他</v>
          </cell>
          <cell r="F222" t="str">
            <v>男</v>
          </cell>
          <cell r="G222" t="str">
            <v>本科</v>
          </cell>
          <cell r="H222" t="str">
            <v>无</v>
          </cell>
          <cell r="I222" t="str">
            <v>1988-03-10</v>
          </cell>
          <cell r="J222" t="str">
            <v>会计学</v>
          </cell>
          <cell r="K222" t="str">
            <v>浙江省金华市武义县</v>
          </cell>
          <cell r="L222" t="str">
            <v>1988-03-10</v>
          </cell>
          <cell r="M222" t="str">
            <v>13307</v>
          </cell>
          <cell r="N222" t="str">
            <v>浙江省金华市武义县</v>
          </cell>
          <cell r="O222" t="str">
            <v/>
          </cell>
          <cell r="P222" t="str">
            <v/>
          </cell>
          <cell r="Q222" t="str">
            <v>浙江大学 会计学</v>
          </cell>
          <cell r="R222" t="str">
            <v>办事员1</v>
          </cell>
          <cell r="S222" t="str">
            <v>事业综合服务中心</v>
          </cell>
          <cell r="T222" t="str">
            <v>8</v>
          </cell>
          <cell r="U222" t="str">
            <v>11</v>
          </cell>
          <cell r="V222" t="str">
            <v>13307008022</v>
          </cell>
          <cell r="W222" t="str">
            <v>13307008022001</v>
          </cell>
          <cell r="X222" t="str">
            <v/>
          </cell>
          <cell r="Y222" t="str">
            <v>武义县柳城畲族镇人民政府</v>
          </cell>
          <cell r="Z222" t="str">
            <v>事业综合服务中心</v>
          </cell>
          <cell r="AA222" t="str">
            <v/>
          </cell>
          <cell r="AB222" t="str">
            <v>《综合应用能力》</v>
          </cell>
          <cell r="AC222" t="str">
            <v>《职业能力倾向测验》</v>
          </cell>
        </row>
        <row r="223">
          <cell r="A223" t="str">
            <v>22707010812</v>
          </cell>
          <cell r="B223" t="str">
            <v>330723199907060037</v>
          </cell>
          <cell r="C223" t="str">
            <v>汪昶宇</v>
          </cell>
          <cell r="D223" t="str">
            <v>17858362350</v>
          </cell>
          <cell r="E223" t="str">
            <v>共青团员</v>
          </cell>
          <cell r="F223" t="str">
            <v>男</v>
          </cell>
          <cell r="G223" t="str">
            <v>本科</v>
          </cell>
          <cell r="H223" t="str">
            <v>学士</v>
          </cell>
          <cell r="I223" t="str">
            <v>2021-06-20</v>
          </cell>
          <cell r="J223" t="str">
            <v>材料化学</v>
          </cell>
          <cell r="K223" t="str">
            <v>浙江省金华市武义县</v>
          </cell>
          <cell r="L223" t="str">
            <v>1999-09-20</v>
          </cell>
          <cell r="M223" t="str">
            <v>13307</v>
          </cell>
          <cell r="N223" t="str">
            <v>浙江省金华市武义县</v>
          </cell>
          <cell r="O223" t="str">
            <v/>
          </cell>
          <cell r="P223" t="str">
            <v/>
          </cell>
          <cell r="Q223" t="str">
            <v>湖州师范学院</v>
          </cell>
          <cell r="R223" t="str">
            <v>办事员1</v>
          </cell>
          <cell r="S223" t="str">
            <v>武义县人事考试中心</v>
          </cell>
          <cell r="T223" t="str">
            <v>8</v>
          </cell>
          <cell r="U223" t="str">
            <v>12</v>
          </cell>
          <cell r="V223" t="str">
            <v>13307008015</v>
          </cell>
          <cell r="W223" t="str">
            <v>13307008015001</v>
          </cell>
          <cell r="X223" t="str">
            <v/>
          </cell>
          <cell r="Y223" t="str">
            <v>武义县人力资源和社会保障局</v>
          </cell>
          <cell r="Z223" t="str">
            <v>武义县人事考试中心</v>
          </cell>
          <cell r="AA223" t="str">
            <v/>
          </cell>
          <cell r="AB223" t="str">
            <v>《综合应用能力》</v>
          </cell>
          <cell r="AC223" t="str">
            <v>《职业能力倾向测验》</v>
          </cell>
        </row>
        <row r="224">
          <cell r="A224" t="str">
            <v>22707010813</v>
          </cell>
          <cell r="B224" t="str">
            <v>330723199503292376</v>
          </cell>
          <cell r="C224" t="str">
            <v>陈武琦</v>
          </cell>
          <cell r="D224" t="str">
            <v>13456322593</v>
          </cell>
          <cell r="E224" t="str">
            <v>共青团员</v>
          </cell>
          <cell r="F224" t="str">
            <v>男</v>
          </cell>
          <cell r="G224" t="str">
            <v>本科</v>
          </cell>
          <cell r="H224" t="str">
            <v>学士</v>
          </cell>
          <cell r="I224" t="str">
            <v>2017-06-16</v>
          </cell>
          <cell r="J224" t="str">
            <v>工商管理</v>
          </cell>
          <cell r="K224" t="str">
            <v>浙江省金华市武义县</v>
          </cell>
          <cell r="L224" t="str">
            <v>1998-05-28</v>
          </cell>
          <cell r="M224" t="str">
            <v>13307</v>
          </cell>
          <cell r="N224" t="str">
            <v>浙江省金华市武义县</v>
          </cell>
          <cell r="O224" t="str">
            <v/>
          </cell>
          <cell r="P224" t="str">
            <v/>
          </cell>
          <cell r="Q224" t="str">
            <v>嘉兴学院南湖学院</v>
          </cell>
          <cell r="R224" t="str">
            <v>办事员1</v>
          </cell>
          <cell r="S224" t="str">
            <v>武义县消费者权益保护委员会秘书处</v>
          </cell>
          <cell r="T224" t="str">
            <v>8</v>
          </cell>
          <cell r="U224" t="str">
            <v>13</v>
          </cell>
          <cell r="V224" t="str">
            <v>13307008011</v>
          </cell>
          <cell r="W224" t="str">
            <v>13307008011001</v>
          </cell>
          <cell r="X224" t="str">
            <v/>
          </cell>
          <cell r="Y224" t="str">
            <v>武义县市场监督管理局</v>
          </cell>
          <cell r="Z224" t="str">
            <v>武义县消费者权益保护委员会秘书处</v>
          </cell>
          <cell r="AA224" t="str">
            <v/>
          </cell>
          <cell r="AB224" t="str">
            <v>《综合应用能力》</v>
          </cell>
          <cell r="AC224" t="str">
            <v>《职业能力倾向测验》</v>
          </cell>
        </row>
        <row r="225">
          <cell r="A225" t="str">
            <v>22707010814</v>
          </cell>
          <cell r="B225" t="str">
            <v>330723200008200011</v>
          </cell>
          <cell r="C225" t="str">
            <v>金磊</v>
          </cell>
          <cell r="D225" t="str">
            <v>17682420651</v>
          </cell>
          <cell r="E225" t="str">
            <v>共青团员</v>
          </cell>
          <cell r="F225" t="str">
            <v>男</v>
          </cell>
          <cell r="G225" t="str">
            <v>本科</v>
          </cell>
          <cell r="H225" t="str">
            <v>学士</v>
          </cell>
          <cell r="I225" t="str">
            <v>2022-06-30</v>
          </cell>
          <cell r="J225" t="str">
            <v>国际经济与贸易</v>
          </cell>
          <cell r="K225" t="str">
            <v>浙江省金华市武义县</v>
          </cell>
          <cell r="L225" t="str">
            <v>2000-08-20</v>
          </cell>
          <cell r="M225" t="str">
            <v>13307</v>
          </cell>
          <cell r="N225" t="str">
            <v>浙江省金华市武义县</v>
          </cell>
          <cell r="O225" t="str">
            <v/>
          </cell>
          <cell r="P225" t="str">
            <v/>
          </cell>
          <cell r="Q225" t="str">
            <v>武汉工程大学邮电与信息工程学院</v>
          </cell>
          <cell r="R225" t="str">
            <v>办事员1</v>
          </cell>
          <cell r="S225" t="str">
            <v>武义县人事考试中心</v>
          </cell>
          <cell r="T225" t="str">
            <v>8</v>
          </cell>
          <cell r="U225" t="str">
            <v>14</v>
          </cell>
          <cell r="V225" t="str">
            <v>13307008015</v>
          </cell>
          <cell r="W225" t="str">
            <v>13307008015001</v>
          </cell>
          <cell r="X225" t="str">
            <v/>
          </cell>
          <cell r="Y225" t="str">
            <v>武义县人力资源和社会保障局</v>
          </cell>
          <cell r="Z225" t="str">
            <v>武义县人事考试中心</v>
          </cell>
          <cell r="AA225" t="str">
            <v/>
          </cell>
          <cell r="AB225" t="str">
            <v>《综合应用能力》</v>
          </cell>
          <cell r="AC225" t="str">
            <v>《职业能力倾向测验》</v>
          </cell>
        </row>
        <row r="226">
          <cell r="A226" t="str">
            <v>22707010815</v>
          </cell>
          <cell r="B226" t="str">
            <v>33072319900622062X</v>
          </cell>
          <cell r="C226" t="str">
            <v>曹欣艺</v>
          </cell>
          <cell r="D226" t="str">
            <v>0579-87673395</v>
          </cell>
          <cell r="E226" t="str">
            <v>中共党员</v>
          </cell>
          <cell r="F226" t="str">
            <v>女</v>
          </cell>
          <cell r="G226" t="str">
            <v>本科</v>
          </cell>
          <cell r="H226" t="str">
            <v>学士</v>
          </cell>
          <cell r="I226" t="str">
            <v>2012-06-30</v>
          </cell>
          <cell r="J226" t="str">
            <v>广告学</v>
          </cell>
          <cell r="K226" t="str">
            <v>金华市武义县</v>
          </cell>
          <cell r="L226" t="str">
            <v>1990-06-22</v>
          </cell>
          <cell r="M226" t="str">
            <v>13307</v>
          </cell>
          <cell r="N226" t="str">
            <v>金华市武义县</v>
          </cell>
          <cell r="O226" t="str">
            <v/>
          </cell>
          <cell r="P226" t="str">
            <v/>
          </cell>
          <cell r="Q226" t="str">
            <v>青岛滨海学院</v>
          </cell>
          <cell r="R226" t="str">
            <v>办事员1</v>
          </cell>
          <cell r="S226" t="str">
            <v>武义县消费者权益保护委员会秘书处</v>
          </cell>
          <cell r="T226" t="str">
            <v>8</v>
          </cell>
          <cell r="U226" t="str">
            <v>15</v>
          </cell>
          <cell r="V226" t="str">
            <v>13307008011</v>
          </cell>
          <cell r="W226" t="str">
            <v>13307008011001</v>
          </cell>
          <cell r="X226" t="str">
            <v/>
          </cell>
          <cell r="Y226" t="str">
            <v>武义县市场监督管理局</v>
          </cell>
          <cell r="Z226" t="str">
            <v>武义县消费者权益保护委员会秘书处</v>
          </cell>
          <cell r="AA226" t="str">
            <v/>
          </cell>
          <cell r="AB226" t="str">
            <v>《综合应用能力》</v>
          </cell>
          <cell r="AC226" t="str">
            <v>《职业能力倾向测验》</v>
          </cell>
        </row>
        <row r="227">
          <cell r="A227" t="str">
            <v>22707010816</v>
          </cell>
          <cell r="B227" t="str">
            <v>330723199508234132</v>
          </cell>
          <cell r="C227" t="str">
            <v>郑越</v>
          </cell>
          <cell r="D227" t="str">
            <v>15888962455</v>
          </cell>
          <cell r="E227" t="str">
            <v>共青团员</v>
          </cell>
          <cell r="F227" t="str">
            <v>男</v>
          </cell>
          <cell r="G227" t="str">
            <v>本科</v>
          </cell>
          <cell r="H227" t="str">
            <v>学士</v>
          </cell>
          <cell r="I227" t="str">
            <v>2017-07-01</v>
          </cell>
          <cell r="J227" t="str">
            <v>交通工程</v>
          </cell>
          <cell r="K227" t="str">
            <v>武义</v>
          </cell>
          <cell r="L227" t="str">
            <v>1995-08-23</v>
          </cell>
          <cell r="M227" t="str">
            <v>13307</v>
          </cell>
          <cell r="N227" t="str">
            <v>武义县</v>
          </cell>
          <cell r="O227" t="str">
            <v/>
          </cell>
          <cell r="P227" t="str">
            <v/>
          </cell>
          <cell r="Q227" t="str">
            <v>同济大学浙江学院</v>
          </cell>
          <cell r="R227" t="str">
            <v>办事员1</v>
          </cell>
          <cell r="S227" t="str">
            <v>武义县人事考试中心</v>
          </cell>
          <cell r="T227" t="str">
            <v>8</v>
          </cell>
          <cell r="U227" t="str">
            <v>16</v>
          </cell>
          <cell r="V227" t="str">
            <v>13307008015</v>
          </cell>
          <cell r="W227" t="str">
            <v>13307008015001</v>
          </cell>
          <cell r="X227" t="str">
            <v/>
          </cell>
          <cell r="Y227" t="str">
            <v>武义县人力资源和社会保障局</v>
          </cell>
          <cell r="Z227" t="str">
            <v>武义县人事考试中心</v>
          </cell>
          <cell r="AA227" t="str">
            <v/>
          </cell>
          <cell r="AB227" t="str">
            <v>《综合应用能力》</v>
          </cell>
          <cell r="AC227" t="str">
            <v>《职业能力倾向测验》</v>
          </cell>
        </row>
        <row r="228">
          <cell r="A228" t="str">
            <v>22707010817</v>
          </cell>
          <cell r="B228" t="str">
            <v>330723200011225375</v>
          </cell>
          <cell r="C228" t="str">
            <v>王鼎</v>
          </cell>
          <cell r="D228" t="str">
            <v>18368636065</v>
          </cell>
          <cell r="E228" t="str">
            <v>共青团员</v>
          </cell>
          <cell r="F228" t="str">
            <v>男</v>
          </cell>
          <cell r="G228" t="str">
            <v>本科</v>
          </cell>
          <cell r="H228" t="str">
            <v>学士</v>
          </cell>
          <cell r="I228" t="str">
            <v>2022-06-10</v>
          </cell>
          <cell r="J228" t="str">
            <v>工商管理</v>
          </cell>
          <cell r="K228" t="str">
            <v>浙江省金华市武义县</v>
          </cell>
          <cell r="L228" t="str">
            <v>2000-11-22</v>
          </cell>
          <cell r="M228" t="str">
            <v>13307</v>
          </cell>
          <cell r="N228" t="str">
            <v>浙江省金华市武义县</v>
          </cell>
          <cell r="O228" t="str">
            <v/>
          </cell>
          <cell r="P228" t="str">
            <v/>
          </cell>
          <cell r="Q228" t="str">
            <v>浙江财经大学东方学院</v>
          </cell>
          <cell r="R228" t="str">
            <v>办事员1</v>
          </cell>
          <cell r="S228" t="str">
            <v>武义县消费者权益保护委员会秘书处</v>
          </cell>
          <cell r="T228" t="str">
            <v>8</v>
          </cell>
          <cell r="U228" t="str">
            <v>17</v>
          </cell>
          <cell r="V228" t="str">
            <v>13307008011</v>
          </cell>
          <cell r="W228" t="str">
            <v>13307008011001</v>
          </cell>
          <cell r="X228" t="str">
            <v/>
          </cell>
          <cell r="Y228" t="str">
            <v>武义县市场监督管理局</v>
          </cell>
          <cell r="Z228" t="str">
            <v>武义县消费者权益保护委员会秘书处</v>
          </cell>
          <cell r="AA228" t="str">
            <v/>
          </cell>
          <cell r="AB228" t="str">
            <v>《综合应用能力》</v>
          </cell>
          <cell r="AC228" t="str">
            <v>《职业能力倾向测验》</v>
          </cell>
        </row>
        <row r="229">
          <cell r="A229" t="str">
            <v>22707010818</v>
          </cell>
          <cell r="B229" t="str">
            <v>330723199705241016</v>
          </cell>
          <cell r="C229" t="str">
            <v>徐鑫泉</v>
          </cell>
          <cell r="D229" t="str">
            <v>18314981439</v>
          </cell>
          <cell r="E229" t="str">
            <v>共青团员</v>
          </cell>
          <cell r="F229" t="str">
            <v>男</v>
          </cell>
          <cell r="G229" t="str">
            <v>本科</v>
          </cell>
          <cell r="H229" t="str">
            <v>学士</v>
          </cell>
          <cell r="I229" t="str">
            <v>2019-06-30</v>
          </cell>
          <cell r="J229" t="str">
            <v>电子商务</v>
          </cell>
          <cell r="K229" t="str">
            <v>浙江省金华市武义县</v>
          </cell>
          <cell r="L229" t="str">
            <v>1997-05-24</v>
          </cell>
          <cell r="M229" t="str">
            <v>13307</v>
          </cell>
          <cell r="N229" t="str">
            <v>浙江省金华市武义县</v>
          </cell>
          <cell r="O229" t="str">
            <v/>
          </cell>
          <cell r="P229" t="str">
            <v/>
          </cell>
          <cell r="Q229" t="str">
            <v>武汉工程大学</v>
          </cell>
          <cell r="R229" t="str">
            <v>办事员1</v>
          </cell>
          <cell r="S229" t="str">
            <v>武义县人事考试中心</v>
          </cell>
          <cell r="T229" t="str">
            <v>8</v>
          </cell>
          <cell r="U229" t="str">
            <v>18</v>
          </cell>
          <cell r="V229" t="str">
            <v>13307008015</v>
          </cell>
          <cell r="W229" t="str">
            <v>13307008015001</v>
          </cell>
          <cell r="X229" t="str">
            <v/>
          </cell>
          <cell r="Y229" t="str">
            <v>武义县人力资源和社会保障局</v>
          </cell>
          <cell r="Z229" t="str">
            <v>武义县人事考试中心</v>
          </cell>
          <cell r="AA229" t="str">
            <v/>
          </cell>
          <cell r="AB229" t="str">
            <v>《综合应用能力》</v>
          </cell>
          <cell r="AC229" t="str">
            <v>《职业能力倾向测验》</v>
          </cell>
        </row>
        <row r="230">
          <cell r="A230" t="str">
            <v>22707010819</v>
          </cell>
          <cell r="B230" t="str">
            <v>330723199008110029</v>
          </cell>
          <cell r="C230" t="str">
            <v>朱彬姮</v>
          </cell>
          <cell r="D230" t="str">
            <v>18868579989</v>
          </cell>
          <cell r="E230" t="str">
            <v>其他</v>
          </cell>
          <cell r="F230" t="str">
            <v>女</v>
          </cell>
          <cell r="G230" t="str">
            <v>本科</v>
          </cell>
          <cell r="H230" t="str">
            <v>学士</v>
          </cell>
          <cell r="I230" t="str">
            <v>2013-06-30</v>
          </cell>
          <cell r="J230" t="str">
            <v>市场营销</v>
          </cell>
          <cell r="K230" t="str">
            <v>浙江省金华市武义县</v>
          </cell>
          <cell r="L230" t="str">
            <v>1990-08-11</v>
          </cell>
          <cell r="M230" t="str">
            <v>13307</v>
          </cell>
          <cell r="N230" t="str">
            <v>浙江省金华市武义县</v>
          </cell>
          <cell r="O230" t="str">
            <v/>
          </cell>
          <cell r="P230" t="str">
            <v/>
          </cell>
          <cell r="Q230" t="str">
            <v>东南大学成贤学院</v>
          </cell>
          <cell r="R230" t="str">
            <v>办事员1</v>
          </cell>
          <cell r="S230" t="str">
            <v>武义县消费者权益保护委员会秘书处</v>
          </cell>
          <cell r="T230" t="str">
            <v>8</v>
          </cell>
          <cell r="U230" t="str">
            <v>19</v>
          </cell>
          <cell r="V230" t="str">
            <v>13307008011</v>
          </cell>
          <cell r="W230" t="str">
            <v>13307008011001</v>
          </cell>
          <cell r="X230" t="str">
            <v/>
          </cell>
          <cell r="Y230" t="str">
            <v>武义县市场监督管理局</v>
          </cell>
          <cell r="Z230" t="str">
            <v>武义县消费者权益保护委员会秘书处</v>
          </cell>
          <cell r="AA230" t="str">
            <v/>
          </cell>
          <cell r="AB230" t="str">
            <v>《综合应用能力》</v>
          </cell>
          <cell r="AC230" t="str">
            <v>《职业能力倾向测验》</v>
          </cell>
        </row>
        <row r="231">
          <cell r="A231" t="str">
            <v>22707010820</v>
          </cell>
          <cell r="B231" t="str">
            <v>330723199902185375</v>
          </cell>
          <cell r="C231" t="str">
            <v>陈远扬</v>
          </cell>
          <cell r="D231" t="str">
            <v>18266977686</v>
          </cell>
          <cell r="E231" t="str">
            <v>共青团员</v>
          </cell>
          <cell r="F231" t="str">
            <v>男</v>
          </cell>
          <cell r="G231" t="str">
            <v>本科</v>
          </cell>
          <cell r="H231" t="str">
            <v>学士</v>
          </cell>
          <cell r="I231" t="str">
            <v>2021-06-11</v>
          </cell>
          <cell r="J231" t="str">
            <v>自动化</v>
          </cell>
          <cell r="K231" t="str">
            <v>浙江省金华市武义县</v>
          </cell>
          <cell r="L231" t="str">
            <v>1999-02-18</v>
          </cell>
          <cell r="M231" t="str">
            <v>13307</v>
          </cell>
          <cell r="N231" t="str">
            <v>浙江省金华市武义县</v>
          </cell>
          <cell r="O231" t="str">
            <v/>
          </cell>
          <cell r="P231" t="str">
            <v/>
          </cell>
          <cell r="Q231" t="str">
            <v>浙大宁波理工学院</v>
          </cell>
          <cell r="R231" t="str">
            <v>办事员1</v>
          </cell>
          <cell r="S231" t="str">
            <v>武义县不动产登记中心</v>
          </cell>
          <cell r="T231" t="str">
            <v>8</v>
          </cell>
          <cell r="U231" t="str">
            <v>20</v>
          </cell>
          <cell r="V231" t="str">
            <v>13307008005</v>
          </cell>
          <cell r="W231" t="str">
            <v>13307008005002</v>
          </cell>
          <cell r="X231" t="str">
            <v/>
          </cell>
          <cell r="Y231" t="str">
            <v>武义县自然资源和规划局</v>
          </cell>
          <cell r="Z231" t="str">
            <v>武义县不动产登记中心</v>
          </cell>
          <cell r="AA231" t="str">
            <v/>
          </cell>
          <cell r="AB231" t="str">
            <v>《综合应用能力》</v>
          </cell>
          <cell r="AC231" t="str">
            <v>《职业能力倾向测验》</v>
          </cell>
        </row>
        <row r="232">
          <cell r="A232" t="str">
            <v>22707010821</v>
          </cell>
          <cell r="B232" t="str">
            <v>330921199407250051</v>
          </cell>
          <cell r="C232" t="str">
            <v>毛俊烨</v>
          </cell>
          <cell r="D232" t="str">
            <v>15924032622</v>
          </cell>
          <cell r="E232" t="str">
            <v>其他</v>
          </cell>
          <cell r="F232" t="str">
            <v>男</v>
          </cell>
          <cell r="G232" t="str">
            <v>硕士研究生</v>
          </cell>
          <cell r="H232" t="str">
            <v>硕士</v>
          </cell>
          <cell r="I232" t="str">
            <v>2022-06-30</v>
          </cell>
          <cell r="J232" t="str">
            <v>艺术设计</v>
          </cell>
          <cell r="K232" t="str">
            <v>浙江省舟山市岱山县</v>
          </cell>
          <cell r="L232" t="str">
            <v>1994-07-25</v>
          </cell>
          <cell r="M232" t="str">
            <v>13307</v>
          </cell>
          <cell r="N232" t="str">
            <v>浙江省舟山市岱山县</v>
          </cell>
          <cell r="O232" t="str">
            <v/>
          </cell>
          <cell r="P232" t="str">
            <v/>
          </cell>
          <cell r="Q232" t="str">
            <v>湖州师范学院</v>
          </cell>
          <cell r="R232" t="str">
            <v>办事员1</v>
          </cell>
          <cell r="S232" t="str">
            <v>武义县不动产登记中心</v>
          </cell>
          <cell r="T232" t="str">
            <v>8</v>
          </cell>
          <cell r="U232" t="str">
            <v>21</v>
          </cell>
          <cell r="V232" t="str">
            <v>13307008005</v>
          </cell>
          <cell r="W232" t="str">
            <v>13307008005002</v>
          </cell>
          <cell r="X232" t="str">
            <v/>
          </cell>
          <cell r="Y232" t="str">
            <v>武义县自然资源和规划局</v>
          </cell>
          <cell r="Z232" t="str">
            <v>武义县不动产登记中心</v>
          </cell>
          <cell r="AA232" t="str">
            <v/>
          </cell>
          <cell r="AB232" t="str">
            <v>《综合应用能力》</v>
          </cell>
          <cell r="AC232" t="str">
            <v>《职业能力倾向测验》</v>
          </cell>
        </row>
        <row r="233">
          <cell r="A233" t="str">
            <v>22707010822</v>
          </cell>
          <cell r="B233" t="str">
            <v>342225199308042012</v>
          </cell>
          <cell r="C233" t="str">
            <v>高超</v>
          </cell>
          <cell r="D233" t="str">
            <v>17688228139</v>
          </cell>
          <cell r="E233" t="str">
            <v>其他</v>
          </cell>
          <cell r="F233" t="str">
            <v>男</v>
          </cell>
          <cell r="G233" t="str">
            <v>硕士研究生</v>
          </cell>
          <cell r="H233" t="str">
            <v>硕士</v>
          </cell>
          <cell r="I233" t="str">
            <v>2017-07-10</v>
          </cell>
          <cell r="J233" t="str">
            <v>机械工程</v>
          </cell>
          <cell r="K233" t="str">
            <v>安徽省宿州市泗县</v>
          </cell>
          <cell r="L233" t="str">
            <v>1993-08-04</v>
          </cell>
          <cell r="M233" t="str">
            <v>13307</v>
          </cell>
          <cell r="N233" t="str">
            <v>安徽省宿州市泗县</v>
          </cell>
          <cell r="O233" t="str">
            <v/>
          </cell>
          <cell r="P233" t="str">
            <v/>
          </cell>
          <cell r="Q233" t="str">
            <v>哈尔滨工业大学</v>
          </cell>
          <cell r="R233" t="str">
            <v>办事员1</v>
          </cell>
          <cell r="S233" t="str">
            <v>武义县消费者权益保护委员会秘书处</v>
          </cell>
          <cell r="T233" t="str">
            <v>8</v>
          </cell>
          <cell r="U233" t="str">
            <v>22</v>
          </cell>
          <cell r="V233" t="str">
            <v>13307008011</v>
          </cell>
          <cell r="W233" t="str">
            <v>13307008011001</v>
          </cell>
          <cell r="X233" t="str">
            <v/>
          </cell>
          <cell r="Y233" t="str">
            <v>武义县市场监督管理局</v>
          </cell>
          <cell r="Z233" t="str">
            <v>武义县消费者权益保护委员会秘书处</v>
          </cell>
          <cell r="AA233" t="str">
            <v/>
          </cell>
          <cell r="AB233" t="str">
            <v>《综合应用能力》</v>
          </cell>
          <cell r="AC233" t="str">
            <v>《职业能力倾向测验》</v>
          </cell>
        </row>
        <row r="234">
          <cell r="A234" t="str">
            <v>22707010823</v>
          </cell>
          <cell r="B234" t="str">
            <v>330723199710293291</v>
          </cell>
          <cell r="C234" t="str">
            <v>陈坤</v>
          </cell>
          <cell r="D234" t="str">
            <v>19846618535</v>
          </cell>
          <cell r="E234" t="str">
            <v>共青团员</v>
          </cell>
          <cell r="F234" t="str">
            <v>男</v>
          </cell>
          <cell r="G234" t="str">
            <v>本科</v>
          </cell>
          <cell r="H234" t="str">
            <v>学士</v>
          </cell>
          <cell r="I234" t="str">
            <v>2019-07-01</v>
          </cell>
          <cell r="J234" t="str">
            <v>数字媒体技术</v>
          </cell>
          <cell r="K234" t="str">
            <v>浙江省金华市武义县大田乡</v>
          </cell>
          <cell r="L234" t="str">
            <v>1997-10-29</v>
          </cell>
          <cell r="M234" t="str">
            <v>13307</v>
          </cell>
          <cell r="N234" t="str">
            <v>浙江省金华市武义县大田乡</v>
          </cell>
          <cell r="O234" t="str">
            <v/>
          </cell>
          <cell r="P234" t="str">
            <v/>
          </cell>
          <cell r="Q234" t="str">
            <v>九江学院</v>
          </cell>
          <cell r="R234" t="str">
            <v>办事员1</v>
          </cell>
          <cell r="S234" t="str">
            <v>武义县人事考试中心</v>
          </cell>
          <cell r="T234" t="str">
            <v>8</v>
          </cell>
          <cell r="U234" t="str">
            <v>23</v>
          </cell>
          <cell r="V234" t="str">
            <v>13307008015</v>
          </cell>
          <cell r="W234" t="str">
            <v>13307008015001</v>
          </cell>
          <cell r="X234" t="str">
            <v/>
          </cell>
          <cell r="Y234" t="str">
            <v>武义县人力资源和社会保障局</v>
          </cell>
          <cell r="Z234" t="str">
            <v>武义县人事考试中心</v>
          </cell>
          <cell r="AA234" t="str">
            <v/>
          </cell>
          <cell r="AB234" t="str">
            <v>《综合应用能力》</v>
          </cell>
          <cell r="AC234" t="str">
            <v>《职业能力倾向测验》</v>
          </cell>
        </row>
        <row r="235">
          <cell r="A235" t="str">
            <v>22707010824</v>
          </cell>
          <cell r="B235" t="str">
            <v>330723199507050032</v>
          </cell>
          <cell r="C235" t="str">
            <v>汤俊豪</v>
          </cell>
          <cell r="D235" t="str">
            <v>15968482692</v>
          </cell>
          <cell r="E235" t="str">
            <v>共青团员</v>
          </cell>
          <cell r="F235" t="str">
            <v>男</v>
          </cell>
          <cell r="G235" t="str">
            <v>本科</v>
          </cell>
          <cell r="H235" t="str">
            <v>学士</v>
          </cell>
          <cell r="I235" t="str">
            <v>2017-06-15</v>
          </cell>
          <cell r="J235" t="str">
            <v>软件工程</v>
          </cell>
          <cell r="K235" t="str">
            <v>浙江省金华市</v>
          </cell>
          <cell r="L235" t="str">
            <v>1995-07-05</v>
          </cell>
          <cell r="M235" t="str">
            <v>13307</v>
          </cell>
          <cell r="N235" t="str">
            <v>浙江省金华市武义县</v>
          </cell>
          <cell r="O235" t="str">
            <v/>
          </cell>
          <cell r="P235" t="str">
            <v/>
          </cell>
          <cell r="Q235" t="str">
            <v>西华师范大学</v>
          </cell>
          <cell r="R235" t="str">
            <v>办事员1</v>
          </cell>
          <cell r="S235" t="str">
            <v>武义县人事考试中心</v>
          </cell>
          <cell r="T235" t="str">
            <v>8</v>
          </cell>
          <cell r="U235" t="str">
            <v>24</v>
          </cell>
          <cell r="V235" t="str">
            <v>13307008015</v>
          </cell>
          <cell r="W235" t="str">
            <v>13307008015001</v>
          </cell>
          <cell r="X235" t="str">
            <v/>
          </cell>
          <cell r="Y235" t="str">
            <v>武义县人力资源和社会保障局</v>
          </cell>
          <cell r="Z235" t="str">
            <v>武义县人事考试中心</v>
          </cell>
          <cell r="AA235" t="str">
            <v/>
          </cell>
          <cell r="AB235" t="str">
            <v>《综合应用能力》</v>
          </cell>
          <cell r="AC235" t="str">
            <v>《职业能力倾向测验》</v>
          </cell>
        </row>
        <row r="236">
          <cell r="A236" t="str">
            <v>22707010825</v>
          </cell>
          <cell r="B236" t="str">
            <v>330723199407140049</v>
          </cell>
          <cell r="C236" t="str">
            <v>张海萍</v>
          </cell>
          <cell r="D236" t="str">
            <v>15888969703</v>
          </cell>
          <cell r="E236" t="str">
            <v>共青团员</v>
          </cell>
          <cell r="F236" t="str">
            <v>女</v>
          </cell>
          <cell r="G236" t="str">
            <v>本科</v>
          </cell>
          <cell r="H236" t="str">
            <v>学士</v>
          </cell>
          <cell r="I236" t="str">
            <v>2016-07-01</v>
          </cell>
          <cell r="J236" t="str">
            <v>会计学</v>
          </cell>
          <cell r="K236" t="str">
            <v>浙江省金华市武义县</v>
          </cell>
          <cell r="L236" t="str">
            <v>1994-07-01</v>
          </cell>
          <cell r="M236" t="str">
            <v>13307</v>
          </cell>
          <cell r="N236" t="str">
            <v>浙江省金华市武义县</v>
          </cell>
          <cell r="O236" t="str">
            <v/>
          </cell>
          <cell r="P236" t="str">
            <v/>
          </cell>
          <cell r="Q236" t="str">
            <v>吉林财经大学信息经济学院</v>
          </cell>
          <cell r="R236" t="str">
            <v>办事员1</v>
          </cell>
          <cell r="S236" t="str">
            <v>事业综合服务中心</v>
          </cell>
          <cell r="T236" t="str">
            <v>8</v>
          </cell>
          <cell r="U236" t="str">
            <v>25</v>
          </cell>
          <cell r="V236" t="str">
            <v>13307008027</v>
          </cell>
          <cell r="W236" t="str">
            <v>13307008027001</v>
          </cell>
          <cell r="X236" t="str">
            <v/>
          </cell>
          <cell r="Y236" t="str">
            <v>武义县茭道镇人民政府</v>
          </cell>
          <cell r="Z236" t="str">
            <v>事业综合服务中心</v>
          </cell>
          <cell r="AA236" t="str">
            <v/>
          </cell>
          <cell r="AB236" t="str">
            <v>《综合应用能力》</v>
          </cell>
          <cell r="AC236" t="str">
            <v>《职业能力倾向测验》</v>
          </cell>
        </row>
        <row r="237">
          <cell r="A237" t="str">
            <v>22707010826</v>
          </cell>
          <cell r="B237" t="str">
            <v>330723199809075374</v>
          </cell>
          <cell r="C237" t="str">
            <v>赖宁亮</v>
          </cell>
          <cell r="D237" t="str">
            <v>18006884523</v>
          </cell>
          <cell r="E237" t="str">
            <v>共青团员</v>
          </cell>
          <cell r="F237" t="str">
            <v>男</v>
          </cell>
          <cell r="G237" t="str">
            <v>本科</v>
          </cell>
          <cell r="H237" t="str">
            <v>学士</v>
          </cell>
          <cell r="I237" t="str">
            <v>2020-06-30</v>
          </cell>
          <cell r="J237" t="str">
            <v>机械工程</v>
          </cell>
          <cell r="K237" t="str">
            <v>金华市武义县</v>
          </cell>
          <cell r="L237" t="str">
            <v>2018-01-30</v>
          </cell>
          <cell r="M237" t="str">
            <v>13307</v>
          </cell>
          <cell r="N237" t="str">
            <v>金华市武义县</v>
          </cell>
          <cell r="O237" t="str">
            <v/>
          </cell>
          <cell r="P237" t="str">
            <v/>
          </cell>
          <cell r="Q237" t="str">
            <v>温州大学</v>
          </cell>
          <cell r="R237" t="str">
            <v>办事员1</v>
          </cell>
          <cell r="S237" t="str">
            <v>武义县消费者权益保护委员会秘书处</v>
          </cell>
          <cell r="T237" t="str">
            <v>8</v>
          </cell>
          <cell r="U237" t="str">
            <v>26</v>
          </cell>
          <cell r="V237" t="str">
            <v>13307008011</v>
          </cell>
          <cell r="W237" t="str">
            <v>13307008011001</v>
          </cell>
          <cell r="X237" t="str">
            <v/>
          </cell>
          <cell r="Y237" t="str">
            <v>武义县市场监督管理局</v>
          </cell>
          <cell r="Z237" t="str">
            <v>武义县消费者权益保护委员会秘书处</v>
          </cell>
          <cell r="AA237" t="str">
            <v/>
          </cell>
          <cell r="AB237" t="str">
            <v>《综合应用能力》</v>
          </cell>
          <cell r="AC237" t="str">
            <v>《职业能力倾向测验》</v>
          </cell>
        </row>
        <row r="238">
          <cell r="A238" t="str">
            <v>22707010827</v>
          </cell>
          <cell r="B238" t="str">
            <v>330723199511084112</v>
          </cell>
          <cell r="C238" t="str">
            <v>施笑飞</v>
          </cell>
          <cell r="D238" t="str">
            <v>15157920991</v>
          </cell>
          <cell r="E238" t="str">
            <v>其他</v>
          </cell>
          <cell r="F238" t="str">
            <v>男</v>
          </cell>
          <cell r="G238" t="str">
            <v>本科</v>
          </cell>
          <cell r="H238" t="str">
            <v>学士</v>
          </cell>
          <cell r="I238" t="str">
            <v>2018-07-01</v>
          </cell>
          <cell r="J238" t="str">
            <v>机械设计制造及其自动化</v>
          </cell>
          <cell r="K238" t="str">
            <v>浙江省金华市武义县</v>
          </cell>
          <cell r="L238" t="str">
            <v>2011-08-08</v>
          </cell>
          <cell r="M238" t="str">
            <v>13307</v>
          </cell>
          <cell r="N238" t="str">
            <v>浙江省金华市武义县</v>
          </cell>
          <cell r="O238" t="str">
            <v/>
          </cell>
          <cell r="P238" t="str">
            <v/>
          </cell>
          <cell r="Q238" t="str">
            <v>长春理工大学光电信息学院</v>
          </cell>
          <cell r="R238" t="str">
            <v>办事员1</v>
          </cell>
          <cell r="S238" t="str">
            <v>武义县不动产登记中心</v>
          </cell>
          <cell r="T238" t="str">
            <v>8</v>
          </cell>
          <cell r="U238" t="str">
            <v>27</v>
          </cell>
          <cell r="V238" t="str">
            <v>13307008005</v>
          </cell>
          <cell r="W238" t="str">
            <v>13307008005002</v>
          </cell>
          <cell r="X238" t="str">
            <v/>
          </cell>
          <cell r="Y238" t="str">
            <v>武义县自然资源和规划局</v>
          </cell>
          <cell r="Z238" t="str">
            <v>武义县不动产登记中心</v>
          </cell>
          <cell r="AA238" t="str">
            <v/>
          </cell>
          <cell r="AB238" t="str">
            <v>《综合应用能力》</v>
          </cell>
          <cell r="AC238" t="str">
            <v>《职业能力倾向测验》</v>
          </cell>
        </row>
        <row r="239">
          <cell r="A239" t="str">
            <v>22707010828</v>
          </cell>
          <cell r="B239" t="str">
            <v>330723199405100027</v>
          </cell>
          <cell r="C239" t="str">
            <v>赵楚鸽</v>
          </cell>
          <cell r="D239" t="str">
            <v>13575921313</v>
          </cell>
          <cell r="E239" t="str">
            <v>共青团员</v>
          </cell>
          <cell r="F239" t="str">
            <v>女</v>
          </cell>
          <cell r="G239" t="str">
            <v>本科</v>
          </cell>
          <cell r="H239" t="str">
            <v>学士</v>
          </cell>
          <cell r="I239" t="str">
            <v>2017-06-02</v>
          </cell>
          <cell r="J239" t="str">
            <v>法学（经济法方向）</v>
          </cell>
          <cell r="K239" t="str">
            <v>浙江省金华市武义县</v>
          </cell>
          <cell r="L239" t="str">
            <v>1994-05-10</v>
          </cell>
          <cell r="M239" t="str">
            <v>13307</v>
          </cell>
          <cell r="N239" t="str">
            <v>浙江省金华市武义县</v>
          </cell>
          <cell r="O239" t="str">
            <v/>
          </cell>
          <cell r="P239" t="str">
            <v/>
          </cell>
          <cell r="Q239" t="str">
            <v>上海立信会计金融学院</v>
          </cell>
          <cell r="R239" t="str">
            <v>办事员1</v>
          </cell>
          <cell r="S239" t="str">
            <v>事业综合服务中心</v>
          </cell>
          <cell r="T239" t="str">
            <v>8</v>
          </cell>
          <cell r="U239" t="str">
            <v>28</v>
          </cell>
          <cell r="V239" t="str">
            <v>13307008025</v>
          </cell>
          <cell r="W239" t="str">
            <v>13307008025001</v>
          </cell>
          <cell r="X239" t="str">
            <v/>
          </cell>
          <cell r="Y239" t="str">
            <v>武义县王宅镇人民政府</v>
          </cell>
          <cell r="Z239" t="str">
            <v>事业综合服务中心</v>
          </cell>
          <cell r="AA239" t="str">
            <v/>
          </cell>
          <cell r="AB239" t="str">
            <v>《综合应用能力》</v>
          </cell>
          <cell r="AC239" t="str">
            <v>《职业能力倾向测验》</v>
          </cell>
        </row>
        <row r="240">
          <cell r="A240" t="str">
            <v>22707010829</v>
          </cell>
          <cell r="B240" t="str">
            <v>33072319990505061X</v>
          </cell>
          <cell r="C240" t="str">
            <v>雷钰洁</v>
          </cell>
          <cell r="D240" t="str">
            <v>18757699449</v>
          </cell>
          <cell r="E240" t="str">
            <v>共青团员</v>
          </cell>
          <cell r="F240" t="str">
            <v>男</v>
          </cell>
          <cell r="G240" t="str">
            <v>本科</v>
          </cell>
          <cell r="H240" t="str">
            <v>学士</v>
          </cell>
          <cell r="I240" t="str">
            <v>2021-06-30</v>
          </cell>
          <cell r="J240" t="str">
            <v>社会学</v>
          </cell>
          <cell r="K240" t="str">
            <v>浙江省金华市武义县</v>
          </cell>
          <cell r="L240" t="str">
            <v>1999-07-01</v>
          </cell>
          <cell r="M240" t="str">
            <v>13307</v>
          </cell>
          <cell r="N240" t="str">
            <v>浙江省金华市武义县</v>
          </cell>
          <cell r="O240" t="str">
            <v/>
          </cell>
          <cell r="P240" t="str">
            <v/>
          </cell>
          <cell r="Q240" t="str">
            <v>中南民族大学</v>
          </cell>
          <cell r="R240" t="str">
            <v>办事员1</v>
          </cell>
          <cell r="S240" t="str">
            <v>武义县人事考试中心</v>
          </cell>
          <cell r="T240" t="str">
            <v>8</v>
          </cell>
          <cell r="U240" t="str">
            <v>29</v>
          </cell>
          <cell r="V240" t="str">
            <v>13307008015</v>
          </cell>
          <cell r="W240" t="str">
            <v>13307008015001</v>
          </cell>
          <cell r="X240" t="str">
            <v/>
          </cell>
          <cell r="Y240" t="str">
            <v>武义县人力资源和社会保障局</v>
          </cell>
          <cell r="Z240" t="str">
            <v>武义县人事考试中心</v>
          </cell>
          <cell r="AA240" t="str">
            <v/>
          </cell>
          <cell r="AB240" t="str">
            <v>《综合应用能力》</v>
          </cell>
          <cell r="AC240" t="str">
            <v>《职业能力倾向测验》</v>
          </cell>
        </row>
        <row r="241">
          <cell r="A241" t="str">
            <v>22707010830</v>
          </cell>
          <cell r="B241" t="str">
            <v>330723198912140010</v>
          </cell>
          <cell r="C241" t="str">
            <v>叶茂盛</v>
          </cell>
          <cell r="D241" t="str">
            <v>13516799256</v>
          </cell>
          <cell r="E241" t="str">
            <v>其他</v>
          </cell>
          <cell r="F241" t="str">
            <v>男</v>
          </cell>
          <cell r="G241" t="str">
            <v>本科</v>
          </cell>
          <cell r="H241" t="str">
            <v>学士</v>
          </cell>
          <cell r="I241" t="str">
            <v>2011-06-30</v>
          </cell>
          <cell r="J241" t="str">
            <v>电子信息科学与技术</v>
          </cell>
          <cell r="K241" t="str">
            <v>浙江省金华市武义县</v>
          </cell>
          <cell r="L241" t="str">
            <v>1989-12-14</v>
          </cell>
          <cell r="M241" t="str">
            <v>13307</v>
          </cell>
          <cell r="N241" t="str">
            <v>浙江省金华市武义县</v>
          </cell>
          <cell r="O241" t="str">
            <v/>
          </cell>
          <cell r="P241" t="str">
            <v/>
          </cell>
          <cell r="Q241" t="str">
            <v>浙江科技学院</v>
          </cell>
          <cell r="R241" t="str">
            <v>办事员1</v>
          </cell>
          <cell r="S241" t="str">
            <v>事业综合服务中心</v>
          </cell>
          <cell r="T241" t="str">
            <v>8</v>
          </cell>
          <cell r="U241" t="str">
            <v>30</v>
          </cell>
          <cell r="V241" t="str">
            <v>13307008021</v>
          </cell>
          <cell r="W241" t="str">
            <v>13307008021001</v>
          </cell>
          <cell r="X241" t="str">
            <v/>
          </cell>
          <cell r="Y241" t="str">
            <v>武义县履坦镇人民政府</v>
          </cell>
          <cell r="Z241" t="str">
            <v>事业综合服务中心</v>
          </cell>
          <cell r="AA241" t="str">
            <v/>
          </cell>
          <cell r="AB241" t="str">
            <v>《综合应用能力》</v>
          </cell>
          <cell r="AC241" t="str">
            <v>《职业能力倾向测验》</v>
          </cell>
        </row>
        <row r="242">
          <cell r="A242" t="str">
            <v>22707010901</v>
          </cell>
          <cell r="B242" t="str">
            <v>330723199505212376</v>
          </cell>
          <cell r="C242" t="str">
            <v>韩栋材</v>
          </cell>
          <cell r="D242" t="str">
            <v>18658915681</v>
          </cell>
          <cell r="E242" t="str">
            <v>共青团员</v>
          </cell>
          <cell r="F242" t="str">
            <v>男</v>
          </cell>
          <cell r="G242" t="str">
            <v>本科</v>
          </cell>
          <cell r="H242" t="str">
            <v>学士</v>
          </cell>
          <cell r="I242" t="str">
            <v>2017-06-10</v>
          </cell>
          <cell r="J242" t="str">
            <v>软件工程</v>
          </cell>
          <cell r="K242" t="str">
            <v>浙江省金华市武义县</v>
          </cell>
          <cell r="L242" t="str">
            <v>1995-05-21</v>
          </cell>
          <cell r="M242" t="str">
            <v>13307</v>
          </cell>
          <cell r="N242" t="str">
            <v>浙江省金华市武义县</v>
          </cell>
          <cell r="O242" t="str">
            <v/>
          </cell>
          <cell r="P242" t="str">
            <v/>
          </cell>
          <cell r="Q242" t="str">
            <v>海南热带海洋学院</v>
          </cell>
          <cell r="R242" t="str">
            <v>办事员1</v>
          </cell>
          <cell r="S242" t="str">
            <v>武义县人事考试中心</v>
          </cell>
          <cell r="T242" t="str">
            <v>9</v>
          </cell>
          <cell r="U242" t="str">
            <v>1</v>
          </cell>
          <cell r="V242" t="str">
            <v>13307008015</v>
          </cell>
          <cell r="W242" t="str">
            <v>13307008015001</v>
          </cell>
          <cell r="X242" t="str">
            <v/>
          </cell>
          <cell r="Y242" t="str">
            <v>武义县人力资源和社会保障局</v>
          </cell>
          <cell r="Z242" t="str">
            <v>武义县人事考试中心</v>
          </cell>
          <cell r="AA242" t="str">
            <v/>
          </cell>
          <cell r="AB242" t="str">
            <v>《综合应用能力》</v>
          </cell>
          <cell r="AC242" t="str">
            <v>《职业能力倾向测验》</v>
          </cell>
        </row>
        <row r="243">
          <cell r="A243" t="str">
            <v>22707010902</v>
          </cell>
          <cell r="B243" t="str">
            <v>33072319990907351X</v>
          </cell>
          <cell r="C243" t="str">
            <v>郑凡丰</v>
          </cell>
          <cell r="D243" t="str">
            <v>15214710806</v>
          </cell>
          <cell r="E243" t="str">
            <v>共青团员</v>
          </cell>
          <cell r="F243" t="str">
            <v>男</v>
          </cell>
          <cell r="G243" t="str">
            <v>本科</v>
          </cell>
          <cell r="H243" t="str">
            <v>学士</v>
          </cell>
          <cell r="I243" t="str">
            <v>2022-06-07</v>
          </cell>
          <cell r="J243" t="str">
            <v>法学</v>
          </cell>
          <cell r="K243" t="str">
            <v>浙江省金华市武义县</v>
          </cell>
          <cell r="L243" t="str">
            <v>2004-08-18</v>
          </cell>
          <cell r="M243" t="str">
            <v>13307</v>
          </cell>
          <cell r="N243" t="str">
            <v>浙江省金华市武义县</v>
          </cell>
          <cell r="O243" t="str">
            <v/>
          </cell>
          <cell r="P243" t="str">
            <v/>
          </cell>
          <cell r="Q243" t="str">
            <v>嘉兴学院</v>
          </cell>
          <cell r="R243" t="str">
            <v>办事员1</v>
          </cell>
          <cell r="S243" t="str">
            <v>武义县行政执法信息中心</v>
          </cell>
          <cell r="T243" t="str">
            <v>9</v>
          </cell>
          <cell r="U243" t="str">
            <v>2</v>
          </cell>
          <cell r="V243" t="str">
            <v>13307008014</v>
          </cell>
          <cell r="W243" t="str">
            <v>13307008014001</v>
          </cell>
          <cell r="X243" t="str">
            <v/>
          </cell>
          <cell r="Y243" t="str">
            <v>武义县司法局</v>
          </cell>
          <cell r="Z243" t="str">
            <v>武义县行政执法信息中心</v>
          </cell>
          <cell r="AA243" t="str">
            <v/>
          </cell>
          <cell r="AB243" t="str">
            <v>《综合应用能力》</v>
          </cell>
          <cell r="AC243" t="str">
            <v>《职业能力倾向测验》</v>
          </cell>
        </row>
        <row r="244">
          <cell r="A244" t="str">
            <v>22707010903</v>
          </cell>
          <cell r="B244" t="str">
            <v>330723199504090020</v>
          </cell>
          <cell r="C244" t="str">
            <v>章徽</v>
          </cell>
          <cell r="D244" t="str">
            <v>13516903604</v>
          </cell>
          <cell r="E244" t="str">
            <v>共青团员</v>
          </cell>
          <cell r="F244" t="str">
            <v>女</v>
          </cell>
          <cell r="G244" t="str">
            <v>本科</v>
          </cell>
          <cell r="H244" t="str">
            <v>无</v>
          </cell>
          <cell r="I244" t="str">
            <v>2019-06-30</v>
          </cell>
          <cell r="J244" t="str">
            <v>工商管理</v>
          </cell>
          <cell r="K244" t="str">
            <v>武义县</v>
          </cell>
          <cell r="L244" t="str">
            <v>1995-04-09</v>
          </cell>
          <cell r="M244" t="str">
            <v>13307</v>
          </cell>
          <cell r="N244" t="str">
            <v>武义县</v>
          </cell>
          <cell r="O244" t="str">
            <v/>
          </cell>
          <cell r="P244" t="str">
            <v/>
          </cell>
          <cell r="Q244" t="str">
            <v>浙江师范大学</v>
          </cell>
          <cell r="R244" t="str">
            <v>办事员1</v>
          </cell>
          <cell r="S244" t="str">
            <v>事业综合服务中心</v>
          </cell>
          <cell r="T244" t="str">
            <v>9</v>
          </cell>
          <cell r="U244" t="str">
            <v>3</v>
          </cell>
          <cell r="V244" t="str">
            <v>13307008027</v>
          </cell>
          <cell r="W244" t="str">
            <v>13307008027001</v>
          </cell>
          <cell r="X244" t="str">
            <v/>
          </cell>
          <cell r="Y244" t="str">
            <v>武义县茭道镇人民政府</v>
          </cell>
          <cell r="Z244" t="str">
            <v>事业综合服务中心</v>
          </cell>
          <cell r="AA244" t="str">
            <v/>
          </cell>
          <cell r="AB244" t="str">
            <v>《综合应用能力》</v>
          </cell>
          <cell r="AC244" t="str">
            <v>《职业能力倾向测验》</v>
          </cell>
        </row>
        <row r="245">
          <cell r="A245" t="str">
            <v>22707010904</v>
          </cell>
          <cell r="B245" t="str">
            <v>330723199804233521</v>
          </cell>
          <cell r="C245" t="str">
            <v>傅佳馨</v>
          </cell>
          <cell r="D245" t="str">
            <v>15988823906</v>
          </cell>
          <cell r="E245" t="str">
            <v>中共党员</v>
          </cell>
          <cell r="F245" t="str">
            <v>女</v>
          </cell>
          <cell r="G245" t="str">
            <v>本科</v>
          </cell>
          <cell r="H245" t="str">
            <v>学士</v>
          </cell>
          <cell r="I245" t="str">
            <v>2021-06-30</v>
          </cell>
          <cell r="J245" t="str">
            <v>市场营销</v>
          </cell>
          <cell r="K245" t="str">
            <v>金华市武义县</v>
          </cell>
          <cell r="L245" t="str">
            <v>2003-03-04</v>
          </cell>
          <cell r="M245" t="str">
            <v>13307</v>
          </cell>
          <cell r="N245" t="str">
            <v>金华市武义县</v>
          </cell>
          <cell r="O245" t="str">
            <v/>
          </cell>
          <cell r="P245" t="str">
            <v/>
          </cell>
          <cell r="Q245" t="str">
            <v>宁波工程学院</v>
          </cell>
          <cell r="R245" t="str">
            <v>办事员1</v>
          </cell>
          <cell r="S245" t="str">
            <v>武义县消费者权益保护委员会秘书处</v>
          </cell>
          <cell r="T245" t="str">
            <v>9</v>
          </cell>
          <cell r="U245" t="str">
            <v>4</v>
          </cell>
          <cell r="V245" t="str">
            <v>13307008011</v>
          </cell>
          <cell r="W245" t="str">
            <v>13307008011001</v>
          </cell>
          <cell r="X245" t="str">
            <v/>
          </cell>
          <cell r="Y245" t="str">
            <v>武义县市场监督管理局</v>
          </cell>
          <cell r="Z245" t="str">
            <v>武义县消费者权益保护委员会秘书处</v>
          </cell>
          <cell r="AA245" t="str">
            <v/>
          </cell>
          <cell r="AB245" t="str">
            <v>《综合应用能力》</v>
          </cell>
          <cell r="AC245" t="str">
            <v>《职业能力倾向测验》</v>
          </cell>
        </row>
        <row r="246">
          <cell r="A246" t="str">
            <v>22707010905</v>
          </cell>
          <cell r="B246" t="str">
            <v>330723199206300018</v>
          </cell>
          <cell r="C246" t="str">
            <v>汤洪浩</v>
          </cell>
          <cell r="D246" t="str">
            <v>18257818093</v>
          </cell>
          <cell r="E246" t="str">
            <v>其他</v>
          </cell>
          <cell r="F246" t="str">
            <v>男</v>
          </cell>
          <cell r="G246" t="str">
            <v>本科</v>
          </cell>
          <cell r="H246" t="str">
            <v>无</v>
          </cell>
          <cell r="I246" t="str">
            <v>2013-06-13</v>
          </cell>
          <cell r="J246" t="str">
            <v>计算机科学与技术</v>
          </cell>
          <cell r="K246" t="str">
            <v>浙江省金华市武义县</v>
          </cell>
          <cell r="L246" t="str">
            <v>1992-06-30</v>
          </cell>
          <cell r="M246" t="str">
            <v>13307</v>
          </cell>
          <cell r="N246" t="str">
            <v>浙江省金华市武义县</v>
          </cell>
          <cell r="O246" t="str">
            <v/>
          </cell>
          <cell r="P246" t="str">
            <v/>
          </cell>
          <cell r="Q246" t="str">
            <v>丽水学院</v>
          </cell>
          <cell r="R246" t="str">
            <v>办事员1</v>
          </cell>
          <cell r="S246" t="str">
            <v>事业综合服务中心</v>
          </cell>
          <cell r="T246" t="str">
            <v>9</v>
          </cell>
          <cell r="U246" t="str">
            <v>5</v>
          </cell>
          <cell r="V246" t="str">
            <v>13307008021</v>
          </cell>
          <cell r="W246" t="str">
            <v>13307008021001</v>
          </cell>
          <cell r="X246" t="str">
            <v/>
          </cell>
          <cell r="Y246" t="str">
            <v>武义县履坦镇人民政府</v>
          </cell>
          <cell r="Z246" t="str">
            <v>事业综合服务中心</v>
          </cell>
          <cell r="AA246" t="str">
            <v/>
          </cell>
          <cell r="AB246" t="str">
            <v>《综合应用能力》</v>
          </cell>
          <cell r="AC246" t="str">
            <v>《职业能力倾向测验》</v>
          </cell>
        </row>
        <row r="247">
          <cell r="A247" t="str">
            <v>22707010906</v>
          </cell>
          <cell r="B247" t="str">
            <v>33252819950413003X</v>
          </cell>
          <cell r="C247" t="str">
            <v>吴翟</v>
          </cell>
          <cell r="D247" t="str">
            <v>13757175320</v>
          </cell>
          <cell r="E247" t="str">
            <v>共青团员</v>
          </cell>
          <cell r="F247" t="str">
            <v>男</v>
          </cell>
          <cell r="G247" t="str">
            <v>硕士研究生</v>
          </cell>
          <cell r="H247" t="str">
            <v>硕士</v>
          </cell>
          <cell r="I247" t="str">
            <v>2020-03-30</v>
          </cell>
          <cell r="J247" t="str">
            <v>控制工程</v>
          </cell>
          <cell r="K247" t="str">
            <v>浙江省丽水市松阳县</v>
          </cell>
          <cell r="L247" t="str">
            <v>1998-02-11</v>
          </cell>
          <cell r="M247" t="str">
            <v>13307</v>
          </cell>
          <cell r="N247" t="str">
            <v>浙江省丽水市松阳县</v>
          </cell>
          <cell r="O247" t="str">
            <v/>
          </cell>
          <cell r="P247" t="str">
            <v/>
          </cell>
          <cell r="Q247" t="str">
            <v>杭州电子科技大学</v>
          </cell>
          <cell r="R247" t="str">
            <v>办事员1</v>
          </cell>
          <cell r="S247" t="str">
            <v>武义县不动产登记中心</v>
          </cell>
          <cell r="T247" t="str">
            <v>9</v>
          </cell>
          <cell r="U247" t="str">
            <v>6</v>
          </cell>
          <cell r="V247" t="str">
            <v>13307008005</v>
          </cell>
          <cell r="W247" t="str">
            <v>13307008005002</v>
          </cell>
          <cell r="X247" t="str">
            <v/>
          </cell>
          <cell r="Y247" t="str">
            <v>武义县自然资源和规划局</v>
          </cell>
          <cell r="Z247" t="str">
            <v>武义县不动产登记中心</v>
          </cell>
          <cell r="AA247" t="str">
            <v/>
          </cell>
          <cell r="AB247" t="str">
            <v>《综合应用能力》</v>
          </cell>
          <cell r="AC247" t="str">
            <v>《职业能力倾向测验》</v>
          </cell>
        </row>
        <row r="248">
          <cell r="A248" t="str">
            <v>22707010907</v>
          </cell>
          <cell r="B248" t="str">
            <v>330723199408290022</v>
          </cell>
          <cell r="C248" t="str">
            <v>张秋萍</v>
          </cell>
          <cell r="D248" t="str">
            <v>17857965898</v>
          </cell>
          <cell r="E248" t="str">
            <v>共青团员</v>
          </cell>
          <cell r="F248" t="str">
            <v>女</v>
          </cell>
          <cell r="G248" t="str">
            <v>本科</v>
          </cell>
          <cell r="H248" t="str">
            <v>无</v>
          </cell>
          <cell r="I248" t="str">
            <v>2019-07-20</v>
          </cell>
          <cell r="J248" t="str">
            <v>会计学</v>
          </cell>
          <cell r="K248" t="str">
            <v>浙江省金华市武义县</v>
          </cell>
          <cell r="L248" t="str">
            <v>1994-08-29</v>
          </cell>
          <cell r="M248" t="str">
            <v>13307</v>
          </cell>
          <cell r="N248" t="str">
            <v>浙江省金华市武义县</v>
          </cell>
          <cell r="O248" t="str">
            <v/>
          </cell>
          <cell r="P248" t="str">
            <v/>
          </cell>
          <cell r="Q248" t="str">
            <v>浙江大学</v>
          </cell>
          <cell r="R248" t="str">
            <v>办事员1</v>
          </cell>
          <cell r="S248" t="str">
            <v>事业综合服务中心</v>
          </cell>
          <cell r="T248" t="str">
            <v>9</v>
          </cell>
          <cell r="U248" t="str">
            <v>7</v>
          </cell>
          <cell r="V248" t="str">
            <v>13307008022</v>
          </cell>
          <cell r="W248" t="str">
            <v>13307008022001</v>
          </cell>
          <cell r="X248" t="str">
            <v/>
          </cell>
          <cell r="Y248" t="str">
            <v>武义县柳城畲族镇人民政府</v>
          </cell>
          <cell r="Z248" t="str">
            <v>事业综合服务中心</v>
          </cell>
          <cell r="AA248" t="str">
            <v/>
          </cell>
          <cell r="AB248" t="str">
            <v>《综合应用能力》</v>
          </cell>
          <cell r="AC248" t="str">
            <v>《职业能力倾向测验》</v>
          </cell>
        </row>
        <row r="249">
          <cell r="A249" t="str">
            <v>22707010908</v>
          </cell>
          <cell r="B249" t="str">
            <v>330723199904200030</v>
          </cell>
          <cell r="C249" t="str">
            <v>邵之捷</v>
          </cell>
          <cell r="D249" t="str">
            <v>18767964947</v>
          </cell>
          <cell r="E249" t="str">
            <v>共青团员</v>
          </cell>
          <cell r="F249" t="str">
            <v>男</v>
          </cell>
          <cell r="G249" t="str">
            <v>本科</v>
          </cell>
          <cell r="H249" t="str">
            <v>学士</v>
          </cell>
          <cell r="I249" t="str">
            <v>2021-06-24</v>
          </cell>
          <cell r="J249" t="str">
            <v>过程装备与控制工程</v>
          </cell>
          <cell r="K249" t="str">
            <v>浙江省金华市武义县</v>
          </cell>
          <cell r="L249" t="str">
            <v>1999-04-20</v>
          </cell>
          <cell r="M249" t="str">
            <v>13307</v>
          </cell>
          <cell r="N249" t="str">
            <v>浙江省金华市武义县</v>
          </cell>
          <cell r="O249" t="str">
            <v/>
          </cell>
          <cell r="P249" t="str">
            <v/>
          </cell>
          <cell r="Q249" t="str">
            <v>大连理工大学</v>
          </cell>
          <cell r="R249" t="str">
            <v>办事员1</v>
          </cell>
          <cell r="S249" t="str">
            <v>武义县消费者权益保护委员会秘书处</v>
          </cell>
          <cell r="T249" t="str">
            <v>9</v>
          </cell>
          <cell r="U249" t="str">
            <v>8</v>
          </cell>
          <cell r="V249" t="str">
            <v>13307008011</v>
          </cell>
          <cell r="W249" t="str">
            <v>13307008011001</v>
          </cell>
          <cell r="X249" t="str">
            <v/>
          </cell>
          <cell r="Y249" t="str">
            <v>武义县市场监督管理局</v>
          </cell>
          <cell r="Z249" t="str">
            <v>武义县消费者权益保护委员会秘书处</v>
          </cell>
          <cell r="AA249" t="str">
            <v/>
          </cell>
          <cell r="AB249" t="str">
            <v>《综合应用能力》</v>
          </cell>
          <cell r="AC249" t="str">
            <v>《职业能力倾向测验》</v>
          </cell>
        </row>
        <row r="250">
          <cell r="A250" t="str">
            <v>22707010909</v>
          </cell>
          <cell r="B250" t="str">
            <v>33072319980629431X</v>
          </cell>
          <cell r="C250" t="str">
            <v>董胜鹏</v>
          </cell>
          <cell r="D250" t="str">
            <v>15258384146</v>
          </cell>
          <cell r="E250" t="str">
            <v>中共党员</v>
          </cell>
          <cell r="F250" t="str">
            <v>男</v>
          </cell>
          <cell r="G250" t="str">
            <v>本科</v>
          </cell>
          <cell r="H250" t="str">
            <v>学士</v>
          </cell>
          <cell r="I250" t="str">
            <v>2020-06-30</v>
          </cell>
          <cell r="J250" t="str">
            <v>材料科学与工程</v>
          </cell>
          <cell r="K250" t="str">
            <v>浙江省金华市武义县</v>
          </cell>
          <cell r="L250" t="str">
            <v>2004-10-14</v>
          </cell>
          <cell r="M250" t="str">
            <v>13307</v>
          </cell>
          <cell r="N250" t="str">
            <v>浙江省金华市武义县</v>
          </cell>
          <cell r="O250" t="str">
            <v/>
          </cell>
          <cell r="P250" t="str">
            <v/>
          </cell>
          <cell r="Q250" t="str">
            <v>宁波工程学院</v>
          </cell>
          <cell r="R250" t="str">
            <v>办事员1</v>
          </cell>
          <cell r="S250" t="str">
            <v>武义县不动产登记中心</v>
          </cell>
          <cell r="T250" t="str">
            <v>9</v>
          </cell>
          <cell r="U250" t="str">
            <v>9</v>
          </cell>
          <cell r="V250" t="str">
            <v>13307008005</v>
          </cell>
          <cell r="W250" t="str">
            <v>13307008005002</v>
          </cell>
          <cell r="X250" t="str">
            <v/>
          </cell>
          <cell r="Y250" t="str">
            <v>武义县自然资源和规划局</v>
          </cell>
          <cell r="Z250" t="str">
            <v>武义县不动产登记中心</v>
          </cell>
          <cell r="AA250" t="str">
            <v/>
          </cell>
          <cell r="AB250" t="str">
            <v>《综合应用能力》</v>
          </cell>
          <cell r="AC250" t="str">
            <v>《职业能力倾向测验》</v>
          </cell>
        </row>
        <row r="251">
          <cell r="A251" t="str">
            <v>22707010910</v>
          </cell>
          <cell r="B251" t="str">
            <v>330723198906086716</v>
          </cell>
          <cell r="C251" t="str">
            <v>吴建斌</v>
          </cell>
          <cell r="D251" t="str">
            <v>15158108006</v>
          </cell>
          <cell r="E251" t="str">
            <v>其他</v>
          </cell>
          <cell r="F251" t="str">
            <v>男</v>
          </cell>
          <cell r="G251" t="str">
            <v>本科</v>
          </cell>
          <cell r="H251" t="str">
            <v>学士</v>
          </cell>
          <cell r="I251" t="str">
            <v>2013-06-30</v>
          </cell>
          <cell r="J251" t="str">
            <v>测控技术与仪器</v>
          </cell>
          <cell r="K251" t="str">
            <v>浙江省金华市武义县</v>
          </cell>
          <cell r="L251" t="str">
            <v>1989-06-08</v>
          </cell>
          <cell r="M251" t="str">
            <v>13307</v>
          </cell>
          <cell r="N251" t="str">
            <v>浙江省金华市武义县</v>
          </cell>
          <cell r="O251" t="str">
            <v/>
          </cell>
          <cell r="P251" t="str">
            <v/>
          </cell>
          <cell r="Q251" t="str">
            <v>中国计量学院现代科技学院</v>
          </cell>
          <cell r="R251" t="str">
            <v>办事员1</v>
          </cell>
          <cell r="S251" t="str">
            <v>武义县不动产登记中心</v>
          </cell>
          <cell r="T251" t="str">
            <v>9</v>
          </cell>
          <cell r="U251" t="str">
            <v>10</v>
          </cell>
          <cell r="V251" t="str">
            <v>13307008005</v>
          </cell>
          <cell r="W251" t="str">
            <v>13307008005002</v>
          </cell>
          <cell r="X251" t="str">
            <v/>
          </cell>
          <cell r="Y251" t="str">
            <v>武义县自然资源和规划局</v>
          </cell>
          <cell r="Z251" t="str">
            <v>武义县不动产登记中心</v>
          </cell>
          <cell r="AA251" t="str">
            <v/>
          </cell>
          <cell r="AB251" t="str">
            <v>《综合应用能力》</v>
          </cell>
          <cell r="AC251" t="str">
            <v>《职业能力倾向测验》</v>
          </cell>
        </row>
        <row r="252">
          <cell r="A252" t="str">
            <v>22707010911</v>
          </cell>
          <cell r="B252" t="str">
            <v>330723199205205377</v>
          </cell>
          <cell r="C252" t="str">
            <v>叶丁轲</v>
          </cell>
          <cell r="D252" t="str">
            <v>17855876099</v>
          </cell>
          <cell r="E252" t="str">
            <v>其他</v>
          </cell>
          <cell r="F252" t="str">
            <v>男</v>
          </cell>
          <cell r="G252" t="str">
            <v>本科</v>
          </cell>
          <cell r="H252" t="str">
            <v>学士</v>
          </cell>
          <cell r="I252" t="str">
            <v>1992-05-20</v>
          </cell>
          <cell r="J252" t="str">
            <v>土木工程</v>
          </cell>
          <cell r="K252" t="str">
            <v>浙江省金华市武义县</v>
          </cell>
          <cell r="L252" t="str">
            <v>1992-05-20</v>
          </cell>
          <cell r="M252" t="str">
            <v>13307</v>
          </cell>
          <cell r="N252" t="str">
            <v>浙江省金华市武义县</v>
          </cell>
          <cell r="O252" t="str">
            <v/>
          </cell>
          <cell r="P252" t="str">
            <v/>
          </cell>
          <cell r="Q252" t="str">
            <v>西南科技大学</v>
          </cell>
          <cell r="R252" t="str">
            <v>办事员1</v>
          </cell>
          <cell r="S252" t="str">
            <v>事业综合服务中心</v>
          </cell>
          <cell r="T252" t="str">
            <v>9</v>
          </cell>
          <cell r="U252" t="str">
            <v>11</v>
          </cell>
          <cell r="V252" t="str">
            <v>13307008024</v>
          </cell>
          <cell r="W252" t="str">
            <v>13307008024001</v>
          </cell>
          <cell r="X252" t="str">
            <v/>
          </cell>
          <cell r="Y252" t="str">
            <v>武义县泉溪镇人民政府</v>
          </cell>
          <cell r="Z252" t="str">
            <v>事业综合服务中心</v>
          </cell>
          <cell r="AA252" t="str">
            <v/>
          </cell>
          <cell r="AB252" t="str">
            <v>《综合应用能力》</v>
          </cell>
          <cell r="AC252" t="str">
            <v>《职业能力倾向测验》</v>
          </cell>
        </row>
        <row r="253">
          <cell r="A253" t="str">
            <v>22707010912</v>
          </cell>
          <cell r="B253" t="str">
            <v>330723199804084132</v>
          </cell>
          <cell r="C253" t="str">
            <v>阮致煜</v>
          </cell>
          <cell r="D253" t="str">
            <v>18158645406</v>
          </cell>
          <cell r="E253" t="str">
            <v>共青团员</v>
          </cell>
          <cell r="F253" t="str">
            <v>男</v>
          </cell>
          <cell r="G253" t="str">
            <v>本科</v>
          </cell>
          <cell r="H253" t="str">
            <v>学士</v>
          </cell>
          <cell r="I253" t="str">
            <v>2022-06-30</v>
          </cell>
          <cell r="J253" t="str">
            <v>机械电子工程</v>
          </cell>
          <cell r="K253" t="str">
            <v>浙江省金华市武义县</v>
          </cell>
          <cell r="L253" t="str">
            <v>2008-08-06</v>
          </cell>
          <cell r="M253" t="str">
            <v>13307</v>
          </cell>
          <cell r="N253" t="str">
            <v>浙江省金华市武义县</v>
          </cell>
          <cell r="O253" t="str">
            <v/>
          </cell>
          <cell r="P253" t="str">
            <v/>
          </cell>
          <cell r="Q253" t="str">
            <v>浙江万里学院</v>
          </cell>
          <cell r="R253" t="str">
            <v>办事员1</v>
          </cell>
          <cell r="S253" t="str">
            <v>武义县人事考试中心</v>
          </cell>
          <cell r="T253" t="str">
            <v>9</v>
          </cell>
          <cell r="U253" t="str">
            <v>12</v>
          </cell>
          <cell r="V253" t="str">
            <v>13307008015</v>
          </cell>
          <cell r="W253" t="str">
            <v>13307008015001</v>
          </cell>
          <cell r="X253" t="str">
            <v/>
          </cell>
          <cell r="Y253" t="str">
            <v>武义县人力资源和社会保障局</v>
          </cell>
          <cell r="Z253" t="str">
            <v>武义县人事考试中心</v>
          </cell>
          <cell r="AA253" t="str">
            <v/>
          </cell>
          <cell r="AB253" t="str">
            <v>《综合应用能力》</v>
          </cell>
          <cell r="AC253" t="str">
            <v>《职业能力倾向测验》</v>
          </cell>
        </row>
        <row r="254">
          <cell r="A254" t="str">
            <v>22707010913</v>
          </cell>
          <cell r="B254" t="str">
            <v>330723199705030649</v>
          </cell>
          <cell r="C254" t="str">
            <v>祝笑笑</v>
          </cell>
          <cell r="D254" t="str">
            <v>17858699305</v>
          </cell>
          <cell r="E254" t="str">
            <v>共青团员</v>
          </cell>
          <cell r="F254" t="str">
            <v>女</v>
          </cell>
          <cell r="G254" t="str">
            <v>本科</v>
          </cell>
          <cell r="H254" t="str">
            <v>无</v>
          </cell>
          <cell r="I254" t="str">
            <v>2021-07-20</v>
          </cell>
          <cell r="J254" t="str">
            <v>法学</v>
          </cell>
          <cell r="K254" t="str">
            <v>浙江省金华市武义县</v>
          </cell>
          <cell r="L254" t="str">
            <v>1997-05-03</v>
          </cell>
          <cell r="M254" t="str">
            <v>13307</v>
          </cell>
          <cell r="N254" t="str">
            <v>浙江省金华市武义县</v>
          </cell>
          <cell r="O254" t="str">
            <v/>
          </cell>
          <cell r="P254" t="str">
            <v/>
          </cell>
          <cell r="Q254" t="str">
            <v>国家开放大学</v>
          </cell>
          <cell r="R254" t="str">
            <v>办事员1</v>
          </cell>
          <cell r="S254" t="str">
            <v>事业综合服务中心</v>
          </cell>
          <cell r="T254" t="str">
            <v>9</v>
          </cell>
          <cell r="U254" t="str">
            <v>13</v>
          </cell>
          <cell r="V254" t="str">
            <v>13307008025</v>
          </cell>
          <cell r="W254" t="str">
            <v>13307008025001</v>
          </cell>
          <cell r="X254" t="str">
            <v/>
          </cell>
          <cell r="Y254" t="str">
            <v>武义县王宅镇人民政府</v>
          </cell>
          <cell r="Z254" t="str">
            <v>事业综合服务中心</v>
          </cell>
          <cell r="AA254" t="str">
            <v/>
          </cell>
          <cell r="AB254" t="str">
            <v>《综合应用能力》</v>
          </cell>
          <cell r="AC254" t="str">
            <v>《职业能力倾向测验》</v>
          </cell>
        </row>
        <row r="255">
          <cell r="A255" t="str">
            <v>22707010914</v>
          </cell>
          <cell r="B255" t="str">
            <v>330723199109070054</v>
          </cell>
          <cell r="C255" t="str">
            <v>叶恺恒</v>
          </cell>
          <cell r="D255" t="str">
            <v>18257165210</v>
          </cell>
          <cell r="E255" t="str">
            <v>共青团员</v>
          </cell>
          <cell r="F255" t="str">
            <v>男</v>
          </cell>
          <cell r="G255" t="str">
            <v>本科</v>
          </cell>
          <cell r="H255" t="str">
            <v>学士</v>
          </cell>
          <cell r="I255" t="str">
            <v>2013-06-30</v>
          </cell>
          <cell r="J255" t="str">
            <v>环境工程</v>
          </cell>
          <cell r="K255" t="str">
            <v>浙江省金华市武义县</v>
          </cell>
          <cell r="L255" t="str">
            <v>1991-09-07</v>
          </cell>
          <cell r="M255" t="str">
            <v>13307</v>
          </cell>
          <cell r="N255" t="str">
            <v>浙江省杭州市西湖区</v>
          </cell>
          <cell r="O255" t="str">
            <v/>
          </cell>
          <cell r="P255" t="str">
            <v/>
          </cell>
          <cell r="Q255" t="str">
            <v>桂林理工大学</v>
          </cell>
          <cell r="R255" t="str">
            <v>办事员1</v>
          </cell>
          <cell r="S255" t="str">
            <v>武义县不动产登记中心</v>
          </cell>
          <cell r="T255" t="str">
            <v>9</v>
          </cell>
          <cell r="U255" t="str">
            <v>14</v>
          </cell>
          <cell r="V255" t="str">
            <v>13307008005</v>
          </cell>
          <cell r="W255" t="str">
            <v>13307008005002</v>
          </cell>
          <cell r="X255" t="str">
            <v/>
          </cell>
          <cell r="Y255" t="str">
            <v>武义县自然资源和规划局</v>
          </cell>
          <cell r="Z255" t="str">
            <v>武义县不动产登记中心</v>
          </cell>
          <cell r="AA255" t="str">
            <v/>
          </cell>
          <cell r="AB255" t="str">
            <v>《综合应用能力》</v>
          </cell>
          <cell r="AC255" t="str">
            <v>《职业能力倾向测验》</v>
          </cell>
        </row>
        <row r="256">
          <cell r="A256" t="str">
            <v>22707010915</v>
          </cell>
          <cell r="B256" t="str">
            <v>330723199904164324</v>
          </cell>
          <cell r="C256" t="str">
            <v>杨悦</v>
          </cell>
          <cell r="D256" t="str">
            <v>18358910698</v>
          </cell>
          <cell r="E256" t="str">
            <v>共青团员</v>
          </cell>
          <cell r="F256" t="str">
            <v>女</v>
          </cell>
          <cell r="G256" t="str">
            <v>本科</v>
          </cell>
          <cell r="H256" t="str">
            <v>学士</v>
          </cell>
          <cell r="I256" t="str">
            <v>2021-07-01</v>
          </cell>
          <cell r="J256" t="str">
            <v>体育经济与管理</v>
          </cell>
          <cell r="K256" t="str">
            <v>浙江省金华市武义县</v>
          </cell>
          <cell r="L256" t="str">
            <v>2005-03-14</v>
          </cell>
          <cell r="M256" t="str">
            <v>13307</v>
          </cell>
          <cell r="N256" t="str">
            <v>浙江省金华市武义县</v>
          </cell>
          <cell r="O256" t="str">
            <v/>
          </cell>
          <cell r="P256" t="str">
            <v/>
          </cell>
          <cell r="Q256" t="str">
            <v>南京体育学院</v>
          </cell>
          <cell r="R256" t="str">
            <v>办事员1</v>
          </cell>
          <cell r="S256" t="str">
            <v>武义县消费者权益保护委员会秘书处</v>
          </cell>
          <cell r="T256" t="str">
            <v>9</v>
          </cell>
          <cell r="U256" t="str">
            <v>15</v>
          </cell>
          <cell r="V256" t="str">
            <v>13307008011</v>
          </cell>
          <cell r="W256" t="str">
            <v>13307008011001</v>
          </cell>
          <cell r="X256" t="str">
            <v/>
          </cell>
          <cell r="Y256" t="str">
            <v>武义县市场监督管理局</v>
          </cell>
          <cell r="Z256" t="str">
            <v>武义县消费者权益保护委员会秘书处</v>
          </cell>
          <cell r="AA256" t="str">
            <v/>
          </cell>
          <cell r="AB256" t="str">
            <v>《综合应用能力》</v>
          </cell>
          <cell r="AC256" t="str">
            <v>《职业能力倾向测验》</v>
          </cell>
        </row>
        <row r="257">
          <cell r="A257" t="str">
            <v>22707010916</v>
          </cell>
          <cell r="B257" t="str">
            <v>330723198810183538</v>
          </cell>
          <cell r="C257" t="str">
            <v>张宏</v>
          </cell>
          <cell r="D257" t="str">
            <v>18367975159</v>
          </cell>
          <cell r="E257" t="str">
            <v>其他</v>
          </cell>
          <cell r="F257" t="str">
            <v>男</v>
          </cell>
          <cell r="G257" t="str">
            <v>本科</v>
          </cell>
          <cell r="H257" t="str">
            <v>学士</v>
          </cell>
          <cell r="I257" t="str">
            <v>2011-06-10</v>
          </cell>
          <cell r="J257" t="str">
            <v>车辆工程</v>
          </cell>
          <cell r="K257" t="str">
            <v>浙江省武义县白洋街道</v>
          </cell>
          <cell r="L257" t="str">
            <v>2019-08-10</v>
          </cell>
          <cell r="M257" t="str">
            <v>13307</v>
          </cell>
          <cell r="N257" t="str">
            <v>浙江省武义县</v>
          </cell>
          <cell r="O257" t="str">
            <v/>
          </cell>
          <cell r="P257" t="str">
            <v/>
          </cell>
          <cell r="Q257" t="str">
            <v>上海同济大学</v>
          </cell>
          <cell r="R257" t="str">
            <v>办事员1</v>
          </cell>
          <cell r="S257" t="str">
            <v>武义县人事考试中心</v>
          </cell>
          <cell r="T257" t="str">
            <v>9</v>
          </cell>
          <cell r="U257" t="str">
            <v>16</v>
          </cell>
          <cell r="V257" t="str">
            <v>13307008015</v>
          </cell>
          <cell r="W257" t="str">
            <v>13307008015001</v>
          </cell>
          <cell r="X257" t="str">
            <v/>
          </cell>
          <cell r="Y257" t="str">
            <v>武义县人力资源和社会保障局</v>
          </cell>
          <cell r="Z257" t="str">
            <v>武义县人事考试中心</v>
          </cell>
          <cell r="AA257" t="str">
            <v/>
          </cell>
          <cell r="AB257" t="str">
            <v>《综合应用能力》</v>
          </cell>
          <cell r="AC257" t="str">
            <v>《职业能力倾向测验》</v>
          </cell>
        </row>
        <row r="258">
          <cell r="A258" t="str">
            <v>22707010917</v>
          </cell>
          <cell r="B258" t="str">
            <v>330723199602255407</v>
          </cell>
          <cell r="C258" t="str">
            <v>郑琛</v>
          </cell>
          <cell r="D258" t="str">
            <v>13429199594</v>
          </cell>
          <cell r="E258" t="str">
            <v>共青团员</v>
          </cell>
          <cell r="F258" t="str">
            <v>女</v>
          </cell>
          <cell r="G258" t="str">
            <v>本科</v>
          </cell>
          <cell r="H258" t="str">
            <v>学士</v>
          </cell>
          <cell r="I258" t="str">
            <v>2019-06-11</v>
          </cell>
          <cell r="J258" t="str">
            <v>市场营销</v>
          </cell>
          <cell r="K258" t="str">
            <v>浙江省金华市武义县</v>
          </cell>
          <cell r="L258" t="str">
            <v>1996-02-25</v>
          </cell>
          <cell r="M258" t="str">
            <v>13307</v>
          </cell>
          <cell r="N258" t="str">
            <v>浙江省金华市武义县</v>
          </cell>
          <cell r="O258" t="str">
            <v/>
          </cell>
          <cell r="P258" t="str">
            <v/>
          </cell>
          <cell r="Q258" t="str">
            <v>浙江树人大学</v>
          </cell>
          <cell r="R258" t="str">
            <v>办事员1</v>
          </cell>
          <cell r="S258" t="str">
            <v>武义县消费者权益保护委员会秘书处</v>
          </cell>
          <cell r="T258" t="str">
            <v>9</v>
          </cell>
          <cell r="U258" t="str">
            <v>17</v>
          </cell>
          <cell r="V258" t="str">
            <v>13307008011</v>
          </cell>
          <cell r="W258" t="str">
            <v>13307008011001</v>
          </cell>
          <cell r="X258" t="str">
            <v/>
          </cell>
          <cell r="Y258" t="str">
            <v>武义县市场监督管理局</v>
          </cell>
          <cell r="Z258" t="str">
            <v>武义县消费者权益保护委员会秘书处</v>
          </cell>
          <cell r="AA258" t="str">
            <v/>
          </cell>
          <cell r="AB258" t="str">
            <v>《综合应用能力》</v>
          </cell>
          <cell r="AC258" t="str">
            <v>《职业能力倾向测验》</v>
          </cell>
        </row>
        <row r="259">
          <cell r="A259" t="str">
            <v>22707010918</v>
          </cell>
          <cell r="B259" t="str">
            <v>330723199003176627</v>
          </cell>
          <cell r="C259" t="str">
            <v>凌妃</v>
          </cell>
          <cell r="D259" t="str">
            <v>15158156150</v>
          </cell>
          <cell r="E259" t="str">
            <v>其他</v>
          </cell>
          <cell r="F259" t="str">
            <v>女</v>
          </cell>
          <cell r="G259" t="str">
            <v>本科</v>
          </cell>
          <cell r="H259" t="str">
            <v>无</v>
          </cell>
          <cell r="I259" t="str">
            <v>2017-02-28</v>
          </cell>
          <cell r="J259" t="str">
            <v>会计学</v>
          </cell>
          <cell r="K259" t="str">
            <v>浙江省金华市武义县</v>
          </cell>
          <cell r="L259" t="str">
            <v>1990-03-17</v>
          </cell>
          <cell r="M259" t="str">
            <v>13307</v>
          </cell>
          <cell r="N259" t="str">
            <v>浙江省金华市武义县</v>
          </cell>
          <cell r="O259" t="str">
            <v/>
          </cell>
          <cell r="P259" t="str">
            <v/>
          </cell>
          <cell r="Q259" t="str">
            <v>浙江大学</v>
          </cell>
          <cell r="R259" t="str">
            <v>办事员1</v>
          </cell>
          <cell r="S259" t="str">
            <v>事业综合服务中心</v>
          </cell>
          <cell r="T259" t="str">
            <v>9</v>
          </cell>
          <cell r="U259" t="str">
            <v>18</v>
          </cell>
          <cell r="V259" t="str">
            <v>13307008022</v>
          </cell>
          <cell r="W259" t="str">
            <v>13307008022001</v>
          </cell>
          <cell r="X259" t="str">
            <v/>
          </cell>
          <cell r="Y259" t="str">
            <v>武义县柳城畲族镇人民政府</v>
          </cell>
          <cell r="Z259" t="str">
            <v>事业综合服务中心</v>
          </cell>
          <cell r="AA259" t="str">
            <v/>
          </cell>
          <cell r="AB259" t="str">
            <v>《综合应用能力》</v>
          </cell>
          <cell r="AC259" t="str">
            <v>《职业能力倾向测验》</v>
          </cell>
        </row>
        <row r="260">
          <cell r="A260" t="str">
            <v>22707010919</v>
          </cell>
          <cell r="B260" t="str">
            <v>330723199704192558</v>
          </cell>
          <cell r="C260" t="str">
            <v>张旭冉</v>
          </cell>
          <cell r="D260" t="str">
            <v>15267950804</v>
          </cell>
          <cell r="E260" t="str">
            <v>共青团员</v>
          </cell>
          <cell r="F260" t="str">
            <v>男</v>
          </cell>
          <cell r="G260" t="str">
            <v>本科</v>
          </cell>
          <cell r="H260" t="str">
            <v>学士</v>
          </cell>
          <cell r="I260" t="str">
            <v>2019-06-30</v>
          </cell>
          <cell r="J260" t="str">
            <v>金融工程</v>
          </cell>
          <cell r="K260" t="str">
            <v>浙江省金华市武义县</v>
          </cell>
          <cell r="L260" t="str">
            <v>1997-04-19</v>
          </cell>
          <cell r="M260" t="str">
            <v>13307</v>
          </cell>
          <cell r="N260" t="str">
            <v>浙江省金华市武义县</v>
          </cell>
          <cell r="O260" t="str">
            <v/>
          </cell>
          <cell r="P260" t="str">
            <v/>
          </cell>
          <cell r="Q260" t="str">
            <v>温州大学</v>
          </cell>
          <cell r="R260" t="str">
            <v>办事员1</v>
          </cell>
          <cell r="S260" t="str">
            <v>武义县不动产登记中心</v>
          </cell>
          <cell r="T260" t="str">
            <v>9</v>
          </cell>
          <cell r="U260" t="str">
            <v>19</v>
          </cell>
          <cell r="V260" t="str">
            <v>13307008005</v>
          </cell>
          <cell r="W260" t="str">
            <v>13307008005002</v>
          </cell>
          <cell r="X260" t="str">
            <v/>
          </cell>
          <cell r="Y260" t="str">
            <v>武义县自然资源和规划局</v>
          </cell>
          <cell r="Z260" t="str">
            <v>武义县不动产登记中心</v>
          </cell>
          <cell r="AA260" t="str">
            <v/>
          </cell>
          <cell r="AB260" t="str">
            <v>《综合应用能力》</v>
          </cell>
          <cell r="AC260" t="str">
            <v>《职业能力倾向测验》</v>
          </cell>
        </row>
        <row r="261">
          <cell r="A261" t="str">
            <v>22707010920</v>
          </cell>
          <cell r="B261" t="str">
            <v>33072320000827351X</v>
          </cell>
          <cell r="C261" t="str">
            <v>吴玖鸿</v>
          </cell>
          <cell r="D261" t="str">
            <v>18757838073</v>
          </cell>
          <cell r="E261" t="str">
            <v>共青团员</v>
          </cell>
          <cell r="F261" t="str">
            <v>男</v>
          </cell>
          <cell r="G261" t="str">
            <v>本科</v>
          </cell>
          <cell r="H261" t="str">
            <v>学士</v>
          </cell>
          <cell r="I261" t="str">
            <v>2022-06-22</v>
          </cell>
          <cell r="J261" t="str">
            <v>海事管理</v>
          </cell>
          <cell r="K261" t="str">
            <v>浙江省金华市武义县</v>
          </cell>
          <cell r="L261" t="str">
            <v>2000-08-27</v>
          </cell>
          <cell r="M261" t="str">
            <v>13307</v>
          </cell>
          <cell r="N261" t="str">
            <v>浙江省金华市武义县</v>
          </cell>
          <cell r="O261" t="str">
            <v/>
          </cell>
          <cell r="P261" t="str">
            <v/>
          </cell>
          <cell r="Q261" t="str">
            <v>海南热带海洋学院</v>
          </cell>
          <cell r="R261" t="str">
            <v>办事员1</v>
          </cell>
          <cell r="S261" t="str">
            <v>武义县消费者权益保护委员会秘书处</v>
          </cell>
          <cell r="T261" t="str">
            <v>9</v>
          </cell>
          <cell r="U261" t="str">
            <v>20</v>
          </cell>
          <cell r="V261" t="str">
            <v>13307008011</v>
          </cell>
          <cell r="W261" t="str">
            <v>13307008011001</v>
          </cell>
          <cell r="X261" t="str">
            <v/>
          </cell>
          <cell r="Y261" t="str">
            <v>武义县市场监督管理局</v>
          </cell>
          <cell r="Z261" t="str">
            <v>武义县消费者权益保护委员会秘书处</v>
          </cell>
          <cell r="AA261" t="str">
            <v/>
          </cell>
          <cell r="AB261" t="str">
            <v>《综合应用能力》</v>
          </cell>
          <cell r="AC261" t="str">
            <v>《职业能力倾向测验》</v>
          </cell>
        </row>
        <row r="262">
          <cell r="A262" t="str">
            <v>22707010921</v>
          </cell>
          <cell r="B262" t="str">
            <v>33072319970703191X</v>
          </cell>
          <cell r="C262" t="str">
            <v>徐宇翔</v>
          </cell>
          <cell r="D262" t="str">
            <v>15988561878</v>
          </cell>
          <cell r="E262" t="str">
            <v>其他</v>
          </cell>
          <cell r="F262" t="str">
            <v>男</v>
          </cell>
          <cell r="G262" t="str">
            <v>本科</v>
          </cell>
          <cell r="H262" t="str">
            <v>学士</v>
          </cell>
          <cell r="I262" t="str">
            <v>2021-12-27</v>
          </cell>
          <cell r="J262" t="str">
            <v>文化产业管理</v>
          </cell>
          <cell r="K262" t="str">
            <v>浙江省金华市武义县</v>
          </cell>
          <cell r="L262" t="str">
            <v>2022-05-22</v>
          </cell>
          <cell r="M262" t="str">
            <v>13307</v>
          </cell>
          <cell r="N262" t="str">
            <v>浙江省金华市武义县</v>
          </cell>
          <cell r="O262" t="str">
            <v/>
          </cell>
          <cell r="P262" t="str">
            <v/>
          </cell>
          <cell r="Q262" t="str">
            <v>济南大学</v>
          </cell>
          <cell r="R262" t="str">
            <v>办事员1</v>
          </cell>
          <cell r="S262" t="str">
            <v>武义县消费者权益保护委员会秘书处</v>
          </cell>
          <cell r="T262" t="str">
            <v>9</v>
          </cell>
          <cell r="U262" t="str">
            <v>21</v>
          </cell>
          <cell r="V262" t="str">
            <v>13307008011</v>
          </cell>
          <cell r="W262" t="str">
            <v>13307008011001</v>
          </cell>
          <cell r="X262" t="str">
            <v/>
          </cell>
          <cell r="Y262" t="str">
            <v>武义县市场监督管理局</v>
          </cell>
          <cell r="Z262" t="str">
            <v>武义县消费者权益保护委员会秘书处</v>
          </cell>
          <cell r="AA262" t="str">
            <v/>
          </cell>
          <cell r="AB262" t="str">
            <v>《综合应用能力》</v>
          </cell>
          <cell r="AC262" t="str">
            <v>《职业能力倾向测验》</v>
          </cell>
        </row>
        <row r="263">
          <cell r="A263" t="str">
            <v>22707010922</v>
          </cell>
          <cell r="B263" t="str">
            <v>330723199703012375</v>
          </cell>
          <cell r="C263" t="str">
            <v>卢时中</v>
          </cell>
          <cell r="D263" t="str">
            <v>17826731864</v>
          </cell>
          <cell r="E263" t="str">
            <v>共青团员</v>
          </cell>
          <cell r="F263" t="str">
            <v>男</v>
          </cell>
          <cell r="G263" t="str">
            <v>本科</v>
          </cell>
          <cell r="H263" t="str">
            <v>学士</v>
          </cell>
          <cell r="I263" t="str">
            <v>2020-06-20</v>
          </cell>
          <cell r="J263" t="str">
            <v>土木工程</v>
          </cell>
          <cell r="K263" t="str">
            <v>浙江省金华市武义县</v>
          </cell>
          <cell r="L263" t="str">
            <v>1997-03-01</v>
          </cell>
          <cell r="M263" t="str">
            <v>13307</v>
          </cell>
          <cell r="N263" t="str">
            <v>浙江省金华市武义县</v>
          </cell>
          <cell r="O263" t="str">
            <v/>
          </cell>
          <cell r="P263" t="str">
            <v/>
          </cell>
          <cell r="Q263" t="str">
            <v>浙江理工大学科技与艺术学院</v>
          </cell>
          <cell r="R263" t="str">
            <v>办事员1</v>
          </cell>
          <cell r="S263" t="str">
            <v>武义县重大建设项目促进中心</v>
          </cell>
          <cell r="T263" t="str">
            <v>9</v>
          </cell>
          <cell r="U263" t="str">
            <v>22</v>
          </cell>
          <cell r="V263" t="str">
            <v>13307008013</v>
          </cell>
          <cell r="W263" t="str">
            <v>13307008013001</v>
          </cell>
          <cell r="X263" t="str">
            <v/>
          </cell>
          <cell r="Y263" t="str">
            <v>武义县发展和改革局</v>
          </cell>
          <cell r="Z263" t="str">
            <v>武义县重大建设项目促进中心</v>
          </cell>
          <cell r="AA263" t="str">
            <v/>
          </cell>
          <cell r="AB263" t="str">
            <v>《综合应用能力》</v>
          </cell>
          <cell r="AC263" t="str">
            <v>《职业能力倾向测验》</v>
          </cell>
        </row>
        <row r="264">
          <cell r="A264" t="str">
            <v>22707010923</v>
          </cell>
          <cell r="B264" t="str">
            <v>330723199207012157</v>
          </cell>
          <cell r="C264" t="str">
            <v>章哲</v>
          </cell>
          <cell r="D264" t="str">
            <v>13345927586</v>
          </cell>
          <cell r="E264" t="str">
            <v>其他</v>
          </cell>
          <cell r="F264" t="str">
            <v>男</v>
          </cell>
          <cell r="G264" t="str">
            <v>本科</v>
          </cell>
          <cell r="H264" t="str">
            <v>学士</v>
          </cell>
          <cell r="I264" t="str">
            <v>2016-08-10</v>
          </cell>
          <cell r="J264" t="str">
            <v>土木工程</v>
          </cell>
          <cell r="K264" t="str">
            <v>浙江省金华市武义县</v>
          </cell>
          <cell r="L264" t="str">
            <v>1992-07-01</v>
          </cell>
          <cell r="M264" t="str">
            <v>13307</v>
          </cell>
          <cell r="N264" t="str">
            <v>浙江省金华市武义县</v>
          </cell>
          <cell r="O264" t="str">
            <v/>
          </cell>
          <cell r="P264" t="str">
            <v/>
          </cell>
          <cell r="Q264" t="str">
            <v>嘉兴学院南湖学院</v>
          </cell>
          <cell r="R264" t="str">
            <v>办事员1</v>
          </cell>
          <cell r="S264" t="str">
            <v>事业综合服务中心</v>
          </cell>
          <cell r="T264" t="str">
            <v>9</v>
          </cell>
          <cell r="U264" t="str">
            <v>23</v>
          </cell>
          <cell r="V264" t="str">
            <v>13307008024</v>
          </cell>
          <cell r="W264" t="str">
            <v>13307008024001</v>
          </cell>
          <cell r="X264" t="str">
            <v/>
          </cell>
          <cell r="Y264" t="str">
            <v>武义县泉溪镇人民政府</v>
          </cell>
          <cell r="Z264" t="str">
            <v>事业综合服务中心</v>
          </cell>
          <cell r="AA264" t="str">
            <v/>
          </cell>
          <cell r="AB264" t="str">
            <v>《综合应用能力》</v>
          </cell>
          <cell r="AC264" t="str">
            <v>《职业能力倾向测验》</v>
          </cell>
        </row>
        <row r="265">
          <cell r="A265" t="str">
            <v>22707010924</v>
          </cell>
          <cell r="B265" t="str">
            <v>330723199210234324</v>
          </cell>
          <cell r="C265" t="str">
            <v>江璐</v>
          </cell>
          <cell r="D265" t="str">
            <v>15958423039</v>
          </cell>
          <cell r="E265" t="str">
            <v>其他</v>
          </cell>
          <cell r="F265" t="str">
            <v>女</v>
          </cell>
          <cell r="G265" t="str">
            <v>本科</v>
          </cell>
          <cell r="H265" t="str">
            <v>无</v>
          </cell>
          <cell r="I265" t="str">
            <v>2016-07-10</v>
          </cell>
          <cell r="J265" t="str">
            <v>会计学</v>
          </cell>
          <cell r="K265" t="str">
            <v>浙江省金华市武义县</v>
          </cell>
          <cell r="L265" t="str">
            <v>1992-10-23</v>
          </cell>
          <cell r="M265" t="str">
            <v>13307</v>
          </cell>
          <cell r="N265" t="str">
            <v>浙江省金华市武义县</v>
          </cell>
          <cell r="O265" t="str">
            <v/>
          </cell>
          <cell r="P265" t="str">
            <v/>
          </cell>
          <cell r="Q265" t="str">
            <v>西南科技大学</v>
          </cell>
          <cell r="R265" t="str">
            <v>办事员1</v>
          </cell>
          <cell r="S265" t="str">
            <v>事业综合服务中心</v>
          </cell>
          <cell r="T265" t="str">
            <v>9</v>
          </cell>
          <cell r="U265" t="str">
            <v>24</v>
          </cell>
          <cell r="V265" t="str">
            <v>13307008022</v>
          </cell>
          <cell r="W265" t="str">
            <v>13307008022001</v>
          </cell>
          <cell r="X265" t="str">
            <v/>
          </cell>
          <cell r="Y265" t="str">
            <v>武义县柳城畲族镇人民政府</v>
          </cell>
          <cell r="Z265" t="str">
            <v>事业综合服务中心</v>
          </cell>
          <cell r="AA265" t="str">
            <v/>
          </cell>
          <cell r="AB265" t="str">
            <v>《综合应用能力》</v>
          </cell>
          <cell r="AC265" t="str">
            <v>《职业能力倾向测验》</v>
          </cell>
        </row>
        <row r="266">
          <cell r="A266" t="str">
            <v>22707010925</v>
          </cell>
          <cell r="B266" t="str">
            <v>330723199512011310</v>
          </cell>
          <cell r="C266" t="str">
            <v>王琦客</v>
          </cell>
          <cell r="D266" t="str">
            <v>15738382708</v>
          </cell>
          <cell r="E266" t="str">
            <v>共青团员</v>
          </cell>
          <cell r="F266" t="str">
            <v>男</v>
          </cell>
          <cell r="G266" t="str">
            <v>本科</v>
          </cell>
          <cell r="H266" t="str">
            <v>学士</v>
          </cell>
          <cell r="I266" t="str">
            <v>2017-07-01</v>
          </cell>
          <cell r="J266" t="str">
            <v>电子商务</v>
          </cell>
          <cell r="K266" t="str">
            <v>浙江省金华市武义县</v>
          </cell>
          <cell r="L266" t="str">
            <v>1995-12-01</v>
          </cell>
          <cell r="M266" t="str">
            <v>13307</v>
          </cell>
          <cell r="N266" t="str">
            <v>浙江省金华市武义县</v>
          </cell>
          <cell r="O266" t="str">
            <v/>
          </cell>
          <cell r="P266" t="str">
            <v/>
          </cell>
          <cell r="Q266" t="str">
            <v>郑州大学</v>
          </cell>
          <cell r="R266" t="str">
            <v>办事员1</v>
          </cell>
          <cell r="S266" t="str">
            <v>武义县不动产登记中心</v>
          </cell>
          <cell r="T266" t="str">
            <v>9</v>
          </cell>
          <cell r="U266" t="str">
            <v>25</v>
          </cell>
          <cell r="V266" t="str">
            <v>13307008005</v>
          </cell>
          <cell r="W266" t="str">
            <v>13307008005002</v>
          </cell>
          <cell r="X266" t="str">
            <v/>
          </cell>
          <cell r="Y266" t="str">
            <v>武义县自然资源和规划局</v>
          </cell>
          <cell r="Z266" t="str">
            <v>武义县不动产登记中心</v>
          </cell>
          <cell r="AA266" t="str">
            <v/>
          </cell>
          <cell r="AB266" t="str">
            <v>《综合应用能力》</v>
          </cell>
          <cell r="AC266" t="str">
            <v>《职业能力倾向测验》</v>
          </cell>
        </row>
        <row r="267">
          <cell r="A267" t="str">
            <v>22707010926</v>
          </cell>
          <cell r="B267" t="str">
            <v>330723200006254112</v>
          </cell>
          <cell r="C267" t="str">
            <v>江诚成</v>
          </cell>
          <cell r="D267" t="str">
            <v>15727919601</v>
          </cell>
          <cell r="E267" t="str">
            <v>共青团员</v>
          </cell>
          <cell r="F267" t="str">
            <v>男</v>
          </cell>
          <cell r="G267" t="str">
            <v>本科</v>
          </cell>
          <cell r="H267" t="str">
            <v>学士</v>
          </cell>
          <cell r="I267" t="str">
            <v>2022-07-01</v>
          </cell>
          <cell r="J267" t="str">
            <v>交通运输（现代轨道与指挥交通）智慧交通</v>
          </cell>
          <cell r="K267" t="str">
            <v>浙江金华武义县</v>
          </cell>
          <cell r="L267" t="str">
            <v>2000-06-25</v>
          </cell>
          <cell r="M267" t="str">
            <v>13307</v>
          </cell>
          <cell r="N267" t="str">
            <v>浙江金华武义县</v>
          </cell>
          <cell r="O267" t="str">
            <v/>
          </cell>
          <cell r="P267" t="str">
            <v/>
          </cell>
          <cell r="Q267" t="str">
            <v>浙江师范大学</v>
          </cell>
          <cell r="R267" t="str">
            <v>办事员1</v>
          </cell>
          <cell r="S267" t="str">
            <v>武义县人事考试中心</v>
          </cell>
          <cell r="T267" t="str">
            <v>9</v>
          </cell>
          <cell r="U267" t="str">
            <v>26</v>
          </cell>
          <cell r="V267" t="str">
            <v>13307008015</v>
          </cell>
          <cell r="W267" t="str">
            <v>13307008015001</v>
          </cell>
          <cell r="X267" t="str">
            <v/>
          </cell>
          <cell r="Y267" t="str">
            <v>武义县人力资源和社会保障局</v>
          </cell>
          <cell r="Z267" t="str">
            <v>武义县人事考试中心</v>
          </cell>
          <cell r="AA267" t="str">
            <v/>
          </cell>
          <cell r="AB267" t="str">
            <v>《综合应用能力》</v>
          </cell>
          <cell r="AC267" t="str">
            <v>《职业能力倾向测验》</v>
          </cell>
        </row>
        <row r="268">
          <cell r="A268" t="str">
            <v>22707010927</v>
          </cell>
          <cell r="B268" t="str">
            <v>33072319941204238X</v>
          </cell>
          <cell r="C268" t="str">
            <v>金丽嘉</v>
          </cell>
          <cell r="D268" t="str">
            <v>15267311204</v>
          </cell>
          <cell r="E268" t="str">
            <v>共青团员</v>
          </cell>
          <cell r="F268" t="str">
            <v>女</v>
          </cell>
          <cell r="G268" t="str">
            <v>本科</v>
          </cell>
          <cell r="H268" t="str">
            <v>学士</v>
          </cell>
          <cell r="I268" t="str">
            <v>2016-06-10</v>
          </cell>
          <cell r="J268" t="str">
            <v>广告学</v>
          </cell>
          <cell r="K268" t="str">
            <v>浙江省金华市武义县</v>
          </cell>
          <cell r="L268" t="str">
            <v>1994-12-04</v>
          </cell>
          <cell r="M268" t="str">
            <v>13307</v>
          </cell>
          <cell r="N268" t="str">
            <v>浙江省金华市武义县</v>
          </cell>
          <cell r="O268" t="str">
            <v/>
          </cell>
          <cell r="P268" t="str">
            <v/>
          </cell>
          <cell r="Q268" t="str">
            <v>浙江大学宁波理工学院</v>
          </cell>
          <cell r="R268" t="str">
            <v>办事员1</v>
          </cell>
          <cell r="S268" t="str">
            <v>武义县消费者权益保护委员会秘书处</v>
          </cell>
          <cell r="T268" t="str">
            <v>9</v>
          </cell>
          <cell r="U268" t="str">
            <v>27</v>
          </cell>
          <cell r="V268" t="str">
            <v>13307008011</v>
          </cell>
          <cell r="W268" t="str">
            <v>13307008011001</v>
          </cell>
          <cell r="X268" t="str">
            <v/>
          </cell>
          <cell r="Y268" t="str">
            <v>武义县市场监督管理局</v>
          </cell>
          <cell r="Z268" t="str">
            <v>武义县消费者权益保护委员会秘书处</v>
          </cell>
          <cell r="AA268" t="str">
            <v/>
          </cell>
          <cell r="AB268" t="str">
            <v>《综合应用能力》</v>
          </cell>
          <cell r="AC268" t="str">
            <v>《职业能力倾向测验》</v>
          </cell>
        </row>
        <row r="269">
          <cell r="A269" t="str">
            <v>22707010928</v>
          </cell>
          <cell r="B269" t="str">
            <v>330723199904092551</v>
          </cell>
          <cell r="C269" t="str">
            <v>张逸凡</v>
          </cell>
          <cell r="D269" t="str">
            <v>19857168033</v>
          </cell>
          <cell r="E269" t="str">
            <v>共青团员</v>
          </cell>
          <cell r="F269" t="str">
            <v>男</v>
          </cell>
          <cell r="G269" t="str">
            <v>本科</v>
          </cell>
          <cell r="H269" t="str">
            <v>学士</v>
          </cell>
          <cell r="I269" t="str">
            <v>2021-07-09</v>
          </cell>
          <cell r="J269" t="str">
            <v>给排水科学与工程</v>
          </cell>
          <cell r="K269" t="str">
            <v>浙江省金华市武义县</v>
          </cell>
          <cell r="L269" t="str">
            <v>1999-08-09</v>
          </cell>
          <cell r="M269" t="str">
            <v>13307</v>
          </cell>
          <cell r="N269" t="str">
            <v>浙江省金华市武义县</v>
          </cell>
          <cell r="O269" t="str">
            <v/>
          </cell>
          <cell r="P269" t="str">
            <v/>
          </cell>
          <cell r="Q269" t="str">
            <v>吉林建筑科技大学</v>
          </cell>
          <cell r="R269" t="str">
            <v>办事员1</v>
          </cell>
          <cell r="S269" t="str">
            <v>事业综合服务中心</v>
          </cell>
          <cell r="T269" t="str">
            <v>9</v>
          </cell>
          <cell r="U269" t="str">
            <v>28</v>
          </cell>
          <cell r="V269" t="str">
            <v>13307008024</v>
          </cell>
          <cell r="W269" t="str">
            <v>13307008024001</v>
          </cell>
          <cell r="X269" t="str">
            <v/>
          </cell>
          <cell r="Y269" t="str">
            <v>武义县泉溪镇人民政府</v>
          </cell>
          <cell r="Z269" t="str">
            <v>事业综合服务中心</v>
          </cell>
          <cell r="AA269" t="str">
            <v/>
          </cell>
          <cell r="AB269" t="str">
            <v>《综合应用能力》</v>
          </cell>
          <cell r="AC269" t="str">
            <v>《职业能力倾向测验》</v>
          </cell>
        </row>
        <row r="270">
          <cell r="A270" t="str">
            <v>22707010929</v>
          </cell>
          <cell r="B270" t="str">
            <v>330723199204120013</v>
          </cell>
          <cell r="C270" t="str">
            <v>潘智健</v>
          </cell>
          <cell r="D270" t="str">
            <v>13735747055</v>
          </cell>
          <cell r="E270" t="str">
            <v>中共预备党员</v>
          </cell>
          <cell r="F270" t="str">
            <v>男</v>
          </cell>
          <cell r="G270" t="str">
            <v>本科</v>
          </cell>
          <cell r="H270" t="str">
            <v>无</v>
          </cell>
          <cell r="I270" t="str">
            <v>2018-01-31</v>
          </cell>
          <cell r="J270" t="str">
            <v>法学</v>
          </cell>
          <cell r="K270" t="str">
            <v>浙江省金华市武义县</v>
          </cell>
          <cell r="L270" t="str">
            <v>1992-04-12</v>
          </cell>
          <cell r="M270" t="str">
            <v>13307</v>
          </cell>
          <cell r="N270" t="str">
            <v>金华市武义县</v>
          </cell>
          <cell r="O270" t="str">
            <v/>
          </cell>
          <cell r="P270" t="str">
            <v/>
          </cell>
          <cell r="Q270" t="str">
            <v>国家开放大学（中国政法大学）</v>
          </cell>
          <cell r="R270" t="str">
            <v>办事员1</v>
          </cell>
          <cell r="S270" t="str">
            <v>事业综合服务中心</v>
          </cell>
          <cell r="T270" t="str">
            <v>9</v>
          </cell>
          <cell r="U270" t="str">
            <v>29</v>
          </cell>
          <cell r="V270" t="str">
            <v>13307008025</v>
          </cell>
          <cell r="W270" t="str">
            <v>13307008025001</v>
          </cell>
          <cell r="X270" t="str">
            <v/>
          </cell>
          <cell r="Y270" t="str">
            <v>武义县王宅镇人民政府</v>
          </cell>
          <cell r="Z270" t="str">
            <v>事业综合服务中心</v>
          </cell>
          <cell r="AA270" t="str">
            <v/>
          </cell>
          <cell r="AB270" t="str">
            <v>《综合应用能力》</v>
          </cell>
          <cell r="AC270" t="str">
            <v>《职业能力倾向测验》</v>
          </cell>
        </row>
        <row r="271">
          <cell r="A271" t="str">
            <v>22707010930</v>
          </cell>
          <cell r="B271" t="str">
            <v>330723199403080616</v>
          </cell>
          <cell r="C271" t="str">
            <v>蓝忠</v>
          </cell>
          <cell r="D271" t="str">
            <v>15214715600</v>
          </cell>
          <cell r="E271" t="str">
            <v>其他</v>
          </cell>
          <cell r="F271" t="str">
            <v>男</v>
          </cell>
          <cell r="G271" t="str">
            <v>本科</v>
          </cell>
          <cell r="H271" t="str">
            <v>无</v>
          </cell>
          <cell r="I271" t="str">
            <v>2021-01-20</v>
          </cell>
          <cell r="J271" t="str">
            <v>法学</v>
          </cell>
          <cell r="K271" t="str">
            <v>浙江省金华市武义县</v>
          </cell>
          <cell r="L271" t="str">
            <v>1994-03-08</v>
          </cell>
          <cell r="M271" t="str">
            <v>13307</v>
          </cell>
          <cell r="N271" t="str">
            <v>浙江省金华市武义县</v>
          </cell>
          <cell r="O271" t="str">
            <v/>
          </cell>
          <cell r="P271" t="str">
            <v/>
          </cell>
          <cell r="Q271" t="str">
            <v>国家开放大学</v>
          </cell>
          <cell r="R271" t="str">
            <v>办事员1</v>
          </cell>
          <cell r="S271" t="str">
            <v>事业综合服务中心</v>
          </cell>
          <cell r="T271" t="str">
            <v>9</v>
          </cell>
          <cell r="U271" t="str">
            <v>30</v>
          </cell>
          <cell r="V271" t="str">
            <v>13307008025</v>
          </cell>
          <cell r="W271" t="str">
            <v>13307008025001</v>
          </cell>
          <cell r="X271" t="str">
            <v/>
          </cell>
          <cell r="Y271" t="str">
            <v>武义县王宅镇人民政府</v>
          </cell>
          <cell r="Z271" t="str">
            <v>事业综合服务中心</v>
          </cell>
          <cell r="AA271" t="str">
            <v/>
          </cell>
          <cell r="AB271" t="str">
            <v>《综合应用能力》</v>
          </cell>
          <cell r="AC271" t="str">
            <v>《职业能力倾向测验》</v>
          </cell>
        </row>
        <row r="272">
          <cell r="A272" t="str">
            <v>22707011001</v>
          </cell>
          <cell r="B272" t="str">
            <v>330723199601290067</v>
          </cell>
          <cell r="C272" t="str">
            <v>项晓</v>
          </cell>
          <cell r="D272" t="str">
            <v>18167024685</v>
          </cell>
          <cell r="E272" t="str">
            <v>共青团员</v>
          </cell>
          <cell r="F272" t="str">
            <v>女</v>
          </cell>
          <cell r="G272" t="str">
            <v>本科</v>
          </cell>
          <cell r="H272" t="str">
            <v>学士</v>
          </cell>
          <cell r="I272" t="str">
            <v>2017-06-10</v>
          </cell>
          <cell r="J272" t="str">
            <v>计算机科学与技术</v>
          </cell>
          <cell r="K272" t="str">
            <v>浙江省金华市武义县</v>
          </cell>
          <cell r="L272" t="str">
            <v>1996-01-29</v>
          </cell>
          <cell r="M272" t="str">
            <v>13307</v>
          </cell>
          <cell r="N272" t="str">
            <v>浙江省金华市武义县</v>
          </cell>
          <cell r="O272" t="str">
            <v/>
          </cell>
          <cell r="P272" t="str">
            <v/>
          </cell>
          <cell r="Q272" t="str">
            <v>南昌大学</v>
          </cell>
          <cell r="R272" t="str">
            <v>办事员1</v>
          </cell>
          <cell r="S272" t="str">
            <v>武义县林场</v>
          </cell>
          <cell r="T272" t="str">
            <v>10</v>
          </cell>
          <cell r="U272" t="str">
            <v>1</v>
          </cell>
          <cell r="V272" t="str">
            <v>13307008005</v>
          </cell>
          <cell r="W272" t="str">
            <v>13307008005001</v>
          </cell>
          <cell r="X272" t="str">
            <v/>
          </cell>
          <cell r="Y272" t="str">
            <v>武义县自然资源和规划局</v>
          </cell>
          <cell r="Z272" t="str">
            <v>武义县林场</v>
          </cell>
          <cell r="AA272" t="str">
            <v/>
          </cell>
          <cell r="AB272" t="str">
            <v>《综合应用能力》</v>
          </cell>
          <cell r="AC272" t="str">
            <v>《职业能力倾向测验》</v>
          </cell>
        </row>
        <row r="273">
          <cell r="A273" t="str">
            <v>22707011002</v>
          </cell>
          <cell r="B273" t="str">
            <v>330723199812082380</v>
          </cell>
          <cell r="C273" t="str">
            <v>胡昂镔</v>
          </cell>
          <cell r="D273" t="str">
            <v>18257468703</v>
          </cell>
          <cell r="E273" t="str">
            <v>共青团员</v>
          </cell>
          <cell r="F273" t="str">
            <v>女</v>
          </cell>
          <cell r="G273" t="str">
            <v>本科</v>
          </cell>
          <cell r="H273" t="str">
            <v>学士</v>
          </cell>
          <cell r="I273" t="str">
            <v>2021-06-17</v>
          </cell>
          <cell r="J273" t="str">
            <v>工商管理</v>
          </cell>
          <cell r="K273" t="str">
            <v>浙江省金华市武义县</v>
          </cell>
          <cell r="L273" t="str">
            <v>2004-04-13</v>
          </cell>
          <cell r="M273" t="str">
            <v>13307</v>
          </cell>
          <cell r="N273" t="str">
            <v>浙江省金华市武义县</v>
          </cell>
          <cell r="O273" t="str">
            <v/>
          </cell>
          <cell r="P273" t="str">
            <v/>
          </cell>
          <cell r="Q273" t="str">
            <v>浙江理工大学科技与艺术学院</v>
          </cell>
          <cell r="R273" t="str">
            <v>办事员1</v>
          </cell>
          <cell r="S273" t="str">
            <v>武义县消费者权益保护委员会秘书处</v>
          </cell>
          <cell r="T273" t="str">
            <v>10</v>
          </cell>
          <cell r="U273" t="str">
            <v>2</v>
          </cell>
          <cell r="V273" t="str">
            <v>13307008011</v>
          </cell>
          <cell r="W273" t="str">
            <v>13307008011001</v>
          </cell>
          <cell r="X273" t="str">
            <v/>
          </cell>
          <cell r="Y273" t="str">
            <v>武义县市场监督管理局</v>
          </cell>
          <cell r="Z273" t="str">
            <v>武义县消费者权益保护委员会秘书处</v>
          </cell>
          <cell r="AA273" t="str">
            <v/>
          </cell>
          <cell r="AB273" t="str">
            <v>《综合应用能力》</v>
          </cell>
          <cell r="AC273" t="str">
            <v>《职业能力倾向测验》</v>
          </cell>
        </row>
        <row r="274">
          <cell r="A274" t="str">
            <v>22707011003</v>
          </cell>
          <cell r="B274" t="str">
            <v>330723199409080035</v>
          </cell>
          <cell r="C274" t="str">
            <v>邱天</v>
          </cell>
          <cell r="D274" t="str">
            <v>15924276615</v>
          </cell>
          <cell r="E274" t="str">
            <v>共青团员</v>
          </cell>
          <cell r="F274" t="str">
            <v>男</v>
          </cell>
          <cell r="G274" t="str">
            <v>本科</v>
          </cell>
          <cell r="H274" t="str">
            <v>学士</v>
          </cell>
          <cell r="I274" t="str">
            <v>2016-06-30</v>
          </cell>
          <cell r="J274" t="str">
            <v>会计学</v>
          </cell>
          <cell r="K274" t="str">
            <v>金华市武义县</v>
          </cell>
          <cell r="L274" t="str">
            <v>1994-09-08</v>
          </cell>
          <cell r="M274" t="str">
            <v>13307</v>
          </cell>
          <cell r="N274" t="str">
            <v>浙江省金华市武义县</v>
          </cell>
          <cell r="O274" t="str">
            <v/>
          </cell>
          <cell r="P274" t="str">
            <v/>
          </cell>
          <cell r="Q274" t="str">
            <v>辽宁财贸学院</v>
          </cell>
          <cell r="R274" t="str">
            <v>办事员1</v>
          </cell>
          <cell r="S274" t="str">
            <v>事业综合服务中心</v>
          </cell>
          <cell r="T274" t="str">
            <v>10</v>
          </cell>
          <cell r="U274" t="str">
            <v>3</v>
          </cell>
          <cell r="V274" t="str">
            <v>13307008022</v>
          </cell>
          <cell r="W274" t="str">
            <v>13307008022001</v>
          </cell>
          <cell r="X274" t="str">
            <v/>
          </cell>
          <cell r="Y274" t="str">
            <v>武义县柳城畲族镇人民政府</v>
          </cell>
          <cell r="Z274" t="str">
            <v>事业综合服务中心</v>
          </cell>
          <cell r="AA274" t="str">
            <v/>
          </cell>
          <cell r="AB274" t="str">
            <v>《综合应用能力》</v>
          </cell>
          <cell r="AC274" t="str">
            <v>《职业能力倾向测验》</v>
          </cell>
        </row>
        <row r="275">
          <cell r="A275" t="str">
            <v>22707011004</v>
          </cell>
          <cell r="B275" t="str">
            <v>330723199409263755</v>
          </cell>
          <cell r="C275" t="str">
            <v>胡凌峰</v>
          </cell>
          <cell r="D275" t="str">
            <v>18867590795</v>
          </cell>
          <cell r="E275" t="str">
            <v>其他</v>
          </cell>
          <cell r="F275" t="str">
            <v>男</v>
          </cell>
          <cell r="G275" t="str">
            <v>本科</v>
          </cell>
          <cell r="H275" t="str">
            <v>学士</v>
          </cell>
          <cell r="I275" t="str">
            <v>2016-07-10</v>
          </cell>
          <cell r="J275" t="str">
            <v>机械工程及自动化</v>
          </cell>
          <cell r="K275" t="str">
            <v>浙江省金华市武义县</v>
          </cell>
          <cell r="L275" t="str">
            <v>1994-09-26</v>
          </cell>
          <cell r="M275" t="str">
            <v>13307</v>
          </cell>
          <cell r="N275" t="str">
            <v>浙江省金华市武义县</v>
          </cell>
          <cell r="O275" t="str">
            <v/>
          </cell>
          <cell r="P275" t="str">
            <v/>
          </cell>
          <cell r="Q275" t="str">
            <v>江西理工大学</v>
          </cell>
          <cell r="R275" t="str">
            <v>办事员1</v>
          </cell>
          <cell r="S275" t="str">
            <v>武义县消费者权益保护委员会秘书处</v>
          </cell>
          <cell r="T275" t="str">
            <v>10</v>
          </cell>
          <cell r="U275" t="str">
            <v>4</v>
          </cell>
          <cell r="V275" t="str">
            <v>13307008011</v>
          </cell>
          <cell r="W275" t="str">
            <v>13307008011001</v>
          </cell>
          <cell r="X275" t="str">
            <v/>
          </cell>
          <cell r="Y275" t="str">
            <v>武义县市场监督管理局</v>
          </cell>
          <cell r="Z275" t="str">
            <v>武义县消费者权益保护委员会秘书处</v>
          </cell>
          <cell r="AA275" t="str">
            <v/>
          </cell>
          <cell r="AB275" t="str">
            <v>《综合应用能力》</v>
          </cell>
          <cell r="AC275" t="str">
            <v>《职业能力倾向测验》</v>
          </cell>
        </row>
        <row r="276">
          <cell r="A276" t="str">
            <v>22707011005</v>
          </cell>
          <cell r="B276" t="str">
            <v>33072319970515238X</v>
          </cell>
          <cell r="C276" t="str">
            <v>朱思佳</v>
          </cell>
          <cell r="D276" t="str">
            <v>15968821872</v>
          </cell>
          <cell r="E276" t="str">
            <v>共青团员</v>
          </cell>
          <cell r="F276" t="str">
            <v>女</v>
          </cell>
          <cell r="G276" t="str">
            <v>本科</v>
          </cell>
          <cell r="H276" t="str">
            <v>学士</v>
          </cell>
          <cell r="I276" t="str">
            <v>2019-06-22</v>
          </cell>
          <cell r="J276" t="str">
            <v>林学</v>
          </cell>
          <cell r="K276" t="str">
            <v>浙江省金华市武义县</v>
          </cell>
          <cell r="L276" t="str">
            <v>2020-05-13</v>
          </cell>
          <cell r="M276" t="str">
            <v>13307</v>
          </cell>
          <cell r="N276" t="str">
            <v>浙江省金华市武义县</v>
          </cell>
          <cell r="O276" t="str">
            <v/>
          </cell>
          <cell r="P276" t="str">
            <v/>
          </cell>
          <cell r="Q276" t="str">
            <v>浙江农林大学</v>
          </cell>
          <cell r="R276" t="str">
            <v>办事员1</v>
          </cell>
          <cell r="S276" t="str">
            <v>武义县林场</v>
          </cell>
          <cell r="T276" t="str">
            <v>10</v>
          </cell>
          <cell r="U276" t="str">
            <v>5</v>
          </cell>
          <cell r="V276" t="str">
            <v>13307008005</v>
          </cell>
          <cell r="W276" t="str">
            <v>13307008005001</v>
          </cell>
          <cell r="X276" t="str">
            <v/>
          </cell>
          <cell r="Y276" t="str">
            <v>武义县自然资源和规划局</v>
          </cell>
          <cell r="Z276" t="str">
            <v>武义县林场</v>
          </cell>
          <cell r="AA276" t="str">
            <v/>
          </cell>
          <cell r="AB276" t="str">
            <v>《综合应用能力》</v>
          </cell>
          <cell r="AC276" t="str">
            <v>《职业能力倾向测验》</v>
          </cell>
        </row>
        <row r="277">
          <cell r="A277" t="str">
            <v>22707011006</v>
          </cell>
          <cell r="B277" t="str">
            <v>330723199909290610</v>
          </cell>
          <cell r="C277" t="str">
            <v>潘佳圣</v>
          </cell>
          <cell r="D277" t="str">
            <v>18858906801</v>
          </cell>
          <cell r="E277" t="str">
            <v>共青团员</v>
          </cell>
          <cell r="F277" t="str">
            <v>男</v>
          </cell>
          <cell r="G277" t="str">
            <v>本科</v>
          </cell>
          <cell r="H277" t="str">
            <v>学士</v>
          </cell>
          <cell r="I277" t="str">
            <v>2021-07-06</v>
          </cell>
          <cell r="J277" t="str">
            <v>计算机科学与技术</v>
          </cell>
          <cell r="K277" t="str">
            <v>浙江省金华市武义县</v>
          </cell>
          <cell r="L277" t="str">
            <v>1999-09-29</v>
          </cell>
          <cell r="M277" t="str">
            <v>13307</v>
          </cell>
          <cell r="N277" t="str">
            <v>浙江省金华市武义县</v>
          </cell>
          <cell r="O277" t="str">
            <v/>
          </cell>
          <cell r="P277" t="str">
            <v/>
          </cell>
          <cell r="Q277" t="str">
            <v>杭州师范大学</v>
          </cell>
          <cell r="R277" t="str">
            <v>办事员1</v>
          </cell>
          <cell r="S277" t="str">
            <v>事业综合服务中心</v>
          </cell>
          <cell r="T277" t="str">
            <v>10</v>
          </cell>
          <cell r="U277" t="str">
            <v>6</v>
          </cell>
          <cell r="V277" t="str">
            <v>13307008021</v>
          </cell>
          <cell r="W277" t="str">
            <v>13307008021001</v>
          </cell>
          <cell r="X277" t="str">
            <v/>
          </cell>
          <cell r="Y277" t="str">
            <v>武义县履坦镇人民政府</v>
          </cell>
          <cell r="Z277" t="str">
            <v>事业综合服务中心</v>
          </cell>
          <cell r="AA277" t="str">
            <v/>
          </cell>
          <cell r="AB277" t="str">
            <v>《综合应用能力》</v>
          </cell>
          <cell r="AC277" t="str">
            <v>《职业能力倾向测验》</v>
          </cell>
        </row>
        <row r="278">
          <cell r="A278" t="str">
            <v>22707011007</v>
          </cell>
          <cell r="B278" t="str">
            <v>330723199011300018</v>
          </cell>
          <cell r="C278" t="str">
            <v>王睿俊</v>
          </cell>
          <cell r="D278" t="str">
            <v>13735610706</v>
          </cell>
          <cell r="E278" t="str">
            <v>中共党员</v>
          </cell>
          <cell r="F278" t="str">
            <v>男</v>
          </cell>
          <cell r="G278" t="str">
            <v>本科</v>
          </cell>
          <cell r="H278" t="str">
            <v>学士</v>
          </cell>
          <cell r="I278" t="str">
            <v>2014-06-30</v>
          </cell>
          <cell r="J278" t="str">
            <v>国际经济与贸易</v>
          </cell>
          <cell r="K278" t="str">
            <v>浙江省金华市武义县</v>
          </cell>
          <cell r="L278" t="str">
            <v>1990-12-10</v>
          </cell>
          <cell r="M278" t="str">
            <v>13307</v>
          </cell>
          <cell r="N278" t="str">
            <v>浙江省金华市武义县</v>
          </cell>
          <cell r="O278" t="str">
            <v/>
          </cell>
          <cell r="P278" t="str">
            <v/>
          </cell>
          <cell r="Q278" t="str">
            <v>浙江师范大学</v>
          </cell>
          <cell r="R278" t="str">
            <v>办事员1</v>
          </cell>
          <cell r="S278" t="str">
            <v>武义县不动产登记中心</v>
          </cell>
          <cell r="T278" t="str">
            <v>10</v>
          </cell>
          <cell r="U278" t="str">
            <v>7</v>
          </cell>
          <cell r="V278" t="str">
            <v>13307008005</v>
          </cell>
          <cell r="W278" t="str">
            <v>13307008005002</v>
          </cell>
          <cell r="X278" t="str">
            <v/>
          </cell>
          <cell r="Y278" t="str">
            <v>武义县自然资源和规划局</v>
          </cell>
          <cell r="Z278" t="str">
            <v>武义县不动产登记中心</v>
          </cell>
          <cell r="AA278" t="str">
            <v/>
          </cell>
          <cell r="AB278" t="str">
            <v>《综合应用能力》</v>
          </cell>
          <cell r="AC278" t="str">
            <v>《职业能力倾向测验》</v>
          </cell>
        </row>
        <row r="279">
          <cell r="A279" t="str">
            <v>22707011008</v>
          </cell>
          <cell r="B279" t="str">
            <v>330723199403070039</v>
          </cell>
          <cell r="C279" t="str">
            <v>朱浩铭</v>
          </cell>
          <cell r="D279" t="str">
            <v>18257816403</v>
          </cell>
          <cell r="E279" t="str">
            <v>中共党员</v>
          </cell>
          <cell r="F279" t="str">
            <v>男</v>
          </cell>
          <cell r="G279" t="str">
            <v>本科</v>
          </cell>
          <cell r="H279" t="str">
            <v>无</v>
          </cell>
          <cell r="I279" t="str">
            <v>2019-06-30</v>
          </cell>
          <cell r="J279" t="str">
            <v>工商管理</v>
          </cell>
          <cell r="K279" t="str">
            <v>浙江省金华市武义县</v>
          </cell>
          <cell r="L279" t="str">
            <v>1994-05-07</v>
          </cell>
          <cell r="M279" t="str">
            <v>13307</v>
          </cell>
          <cell r="N279" t="str">
            <v>浙江省金华市武义县</v>
          </cell>
          <cell r="O279" t="str">
            <v/>
          </cell>
          <cell r="P279" t="str">
            <v/>
          </cell>
          <cell r="Q279" t="str">
            <v>浙江工商大学</v>
          </cell>
          <cell r="R279" t="str">
            <v>办事员1</v>
          </cell>
          <cell r="S279" t="str">
            <v>事业综合服务中心</v>
          </cell>
          <cell r="T279" t="str">
            <v>10</v>
          </cell>
          <cell r="U279" t="str">
            <v>8</v>
          </cell>
          <cell r="V279" t="str">
            <v>13307008027</v>
          </cell>
          <cell r="W279" t="str">
            <v>13307008027001</v>
          </cell>
          <cell r="X279" t="str">
            <v/>
          </cell>
          <cell r="Y279" t="str">
            <v>武义县茭道镇人民政府</v>
          </cell>
          <cell r="Z279" t="str">
            <v>事业综合服务中心</v>
          </cell>
          <cell r="AA279" t="str">
            <v/>
          </cell>
          <cell r="AB279" t="str">
            <v>《综合应用能力》</v>
          </cell>
          <cell r="AC279" t="str">
            <v>《职业能力倾向测验》</v>
          </cell>
        </row>
        <row r="280">
          <cell r="A280" t="str">
            <v>22707011009</v>
          </cell>
          <cell r="B280" t="str">
            <v>330723199903080030</v>
          </cell>
          <cell r="C280" t="str">
            <v>邱天</v>
          </cell>
          <cell r="D280" t="str">
            <v>13282210078</v>
          </cell>
          <cell r="E280" t="str">
            <v>共青团员</v>
          </cell>
          <cell r="F280" t="str">
            <v>男</v>
          </cell>
          <cell r="G280" t="str">
            <v>本科</v>
          </cell>
          <cell r="H280" t="str">
            <v>学士</v>
          </cell>
          <cell r="I280" t="str">
            <v>2021-06-24</v>
          </cell>
          <cell r="J280" t="str">
            <v>机械电子工程</v>
          </cell>
          <cell r="K280" t="str">
            <v>浙江省金华市武义县</v>
          </cell>
          <cell r="L280" t="str">
            <v>1999-03-08</v>
          </cell>
          <cell r="M280" t="str">
            <v>13307</v>
          </cell>
          <cell r="N280" t="str">
            <v>浙江省金华市武义县</v>
          </cell>
          <cell r="O280" t="str">
            <v/>
          </cell>
          <cell r="P280" t="str">
            <v/>
          </cell>
          <cell r="Q280" t="str">
            <v>宁波财经学院</v>
          </cell>
          <cell r="R280" t="str">
            <v>办事员1</v>
          </cell>
          <cell r="S280" t="str">
            <v>武义县消费者权益保护委员会秘书处</v>
          </cell>
          <cell r="T280" t="str">
            <v>10</v>
          </cell>
          <cell r="U280" t="str">
            <v>9</v>
          </cell>
          <cell r="V280" t="str">
            <v>13307008011</v>
          </cell>
          <cell r="W280" t="str">
            <v>13307008011001</v>
          </cell>
          <cell r="X280" t="str">
            <v/>
          </cell>
          <cell r="Y280" t="str">
            <v>武义县市场监督管理局</v>
          </cell>
          <cell r="Z280" t="str">
            <v>武义县消费者权益保护委员会秘书处</v>
          </cell>
          <cell r="AA280" t="str">
            <v/>
          </cell>
          <cell r="AB280" t="str">
            <v>《综合应用能力》</v>
          </cell>
          <cell r="AC280" t="str">
            <v>《职业能力倾向测验》</v>
          </cell>
        </row>
        <row r="281">
          <cell r="A281" t="str">
            <v>22707011010</v>
          </cell>
          <cell r="B281" t="str">
            <v>330723199305250028</v>
          </cell>
          <cell r="C281" t="str">
            <v>张铖倩</v>
          </cell>
          <cell r="D281" t="str">
            <v>19858957093</v>
          </cell>
          <cell r="E281" t="str">
            <v>其他</v>
          </cell>
          <cell r="F281" t="str">
            <v>女</v>
          </cell>
          <cell r="G281" t="str">
            <v>本科</v>
          </cell>
          <cell r="H281" t="str">
            <v>学士</v>
          </cell>
          <cell r="I281" t="str">
            <v>2015-07-01</v>
          </cell>
          <cell r="J281" t="str">
            <v>汉语言文学</v>
          </cell>
          <cell r="K281" t="str">
            <v>浙江省金华市武义县</v>
          </cell>
          <cell r="L281" t="str">
            <v>2015-07-01</v>
          </cell>
          <cell r="M281" t="str">
            <v>13307</v>
          </cell>
          <cell r="N281" t="str">
            <v>浙江省金华市武义县</v>
          </cell>
          <cell r="O281" t="str">
            <v/>
          </cell>
          <cell r="P281" t="str">
            <v/>
          </cell>
          <cell r="Q281" t="str">
            <v>西南科技大学</v>
          </cell>
          <cell r="R281" t="str">
            <v>办事员1</v>
          </cell>
          <cell r="S281" t="str">
            <v>武义县科技城发展中心</v>
          </cell>
          <cell r="T281" t="str">
            <v>10</v>
          </cell>
          <cell r="U281" t="str">
            <v>10</v>
          </cell>
          <cell r="V281" t="str">
            <v>13307008012</v>
          </cell>
          <cell r="W281" t="str">
            <v>13307008012001</v>
          </cell>
          <cell r="X281" t="str">
            <v/>
          </cell>
          <cell r="Y281" t="str">
            <v>武义县科学技术局</v>
          </cell>
          <cell r="Z281" t="str">
            <v>武义县科技城发展中心</v>
          </cell>
          <cell r="AA281" t="str">
            <v/>
          </cell>
          <cell r="AB281" t="str">
            <v>《综合应用能力》</v>
          </cell>
          <cell r="AC281" t="str">
            <v>《职业能力倾向测验》</v>
          </cell>
        </row>
        <row r="282">
          <cell r="A282" t="str">
            <v>22707011011</v>
          </cell>
          <cell r="B282" t="str">
            <v>33072319891208002X</v>
          </cell>
          <cell r="C282" t="str">
            <v>李晓</v>
          </cell>
          <cell r="D282" t="str">
            <v>18357991493</v>
          </cell>
          <cell r="E282" t="str">
            <v>共青团员</v>
          </cell>
          <cell r="F282" t="str">
            <v>女</v>
          </cell>
          <cell r="G282" t="str">
            <v>本科</v>
          </cell>
          <cell r="H282" t="str">
            <v>无</v>
          </cell>
          <cell r="I282" t="str">
            <v>2010-06-30</v>
          </cell>
          <cell r="J282" t="str">
            <v>会计学</v>
          </cell>
          <cell r="K282" t="str">
            <v>浙江省金华市武义县</v>
          </cell>
          <cell r="L282" t="str">
            <v>1989-12-08</v>
          </cell>
          <cell r="M282" t="str">
            <v>13307</v>
          </cell>
          <cell r="N282" t="str">
            <v>浙江省金华市武义县</v>
          </cell>
          <cell r="O282" t="str">
            <v/>
          </cell>
          <cell r="P282" t="str">
            <v/>
          </cell>
          <cell r="Q282" t="str">
            <v>嘉兴南洋职业技术学院，中央广播电视大学</v>
          </cell>
          <cell r="R282" t="str">
            <v>办事员1</v>
          </cell>
          <cell r="S282" t="str">
            <v>事业综合服务中心</v>
          </cell>
          <cell r="T282" t="str">
            <v>10</v>
          </cell>
          <cell r="U282" t="str">
            <v>11</v>
          </cell>
          <cell r="V282" t="str">
            <v>13307008027</v>
          </cell>
          <cell r="W282" t="str">
            <v>13307008027001</v>
          </cell>
          <cell r="X282" t="str">
            <v/>
          </cell>
          <cell r="Y282" t="str">
            <v>武义县茭道镇人民政府</v>
          </cell>
          <cell r="Z282" t="str">
            <v>事业综合服务中心</v>
          </cell>
          <cell r="AA282" t="str">
            <v/>
          </cell>
          <cell r="AB282" t="str">
            <v>《综合应用能力》</v>
          </cell>
          <cell r="AC282" t="str">
            <v>《职业能力倾向测验》</v>
          </cell>
        </row>
        <row r="283">
          <cell r="A283" t="str">
            <v>22707011012</v>
          </cell>
          <cell r="B283" t="str">
            <v>330723199812180618</v>
          </cell>
          <cell r="C283" t="str">
            <v>鲍恒丰</v>
          </cell>
          <cell r="D283" t="str">
            <v>15957954614</v>
          </cell>
          <cell r="E283" t="str">
            <v>共青团员</v>
          </cell>
          <cell r="F283" t="str">
            <v>男</v>
          </cell>
          <cell r="G283" t="str">
            <v>本科</v>
          </cell>
          <cell r="H283" t="str">
            <v>无</v>
          </cell>
          <cell r="I283" t="str">
            <v>2022-06-30</v>
          </cell>
          <cell r="J283" t="str">
            <v>会计学</v>
          </cell>
          <cell r="K283" t="str">
            <v>浙江省金华市武义县</v>
          </cell>
          <cell r="L283" t="str">
            <v>1998-12-18</v>
          </cell>
          <cell r="M283" t="str">
            <v>13307</v>
          </cell>
          <cell r="N283" t="str">
            <v>浙江省金华市武义县</v>
          </cell>
          <cell r="O283" t="str">
            <v/>
          </cell>
          <cell r="P283" t="str">
            <v/>
          </cell>
          <cell r="Q283" t="str">
            <v>浙江师范大学</v>
          </cell>
          <cell r="R283" t="str">
            <v>办事员1</v>
          </cell>
          <cell r="S283" t="str">
            <v>事业综合服务中心</v>
          </cell>
          <cell r="T283" t="str">
            <v>10</v>
          </cell>
          <cell r="U283" t="str">
            <v>12</v>
          </cell>
          <cell r="V283" t="str">
            <v>13307008027</v>
          </cell>
          <cell r="W283" t="str">
            <v>13307008027001</v>
          </cell>
          <cell r="X283" t="str">
            <v/>
          </cell>
          <cell r="Y283" t="str">
            <v>武义县茭道镇人民政府</v>
          </cell>
          <cell r="Z283" t="str">
            <v>事业综合服务中心</v>
          </cell>
          <cell r="AA283" t="str">
            <v/>
          </cell>
          <cell r="AB283" t="str">
            <v>《综合应用能力》</v>
          </cell>
          <cell r="AC283" t="str">
            <v>《职业能力倾向测验》</v>
          </cell>
        </row>
        <row r="284">
          <cell r="A284" t="str">
            <v>22707011013</v>
          </cell>
          <cell r="B284" t="str">
            <v>330723199209030017</v>
          </cell>
          <cell r="C284" t="str">
            <v>王昕灿</v>
          </cell>
          <cell r="D284" t="str">
            <v>13429008482</v>
          </cell>
          <cell r="E284" t="str">
            <v>中共党员</v>
          </cell>
          <cell r="F284" t="str">
            <v>男</v>
          </cell>
          <cell r="G284" t="str">
            <v>本科</v>
          </cell>
          <cell r="H284" t="str">
            <v>学士</v>
          </cell>
          <cell r="I284" t="str">
            <v>2015-07-01</v>
          </cell>
          <cell r="J284" t="str">
            <v>小学教育（英语教育方向）</v>
          </cell>
          <cell r="K284" t="str">
            <v>浙江省金华市武义县</v>
          </cell>
          <cell r="L284" t="str">
            <v>1992-09-03</v>
          </cell>
          <cell r="M284" t="str">
            <v>13307</v>
          </cell>
          <cell r="N284" t="str">
            <v>浙江省武义县</v>
          </cell>
          <cell r="O284" t="str">
            <v/>
          </cell>
          <cell r="P284" t="str">
            <v/>
          </cell>
          <cell r="Q284" t="str">
            <v>海南师范大学</v>
          </cell>
          <cell r="R284" t="str">
            <v>办事员1</v>
          </cell>
          <cell r="S284" t="str">
            <v>武义县人事考试中心</v>
          </cell>
          <cell r="T284" t="str">
            <v>10</v>
          </cell>
          <cell r="U284" t="str">
            <v>13</v>
          </cell>
          <cell r="V284" t="str">
            <v>13307008015</v>
          </cell>
          <cell r="W284" t="str">
            <v>13307008015001</v>
          </cell>
          <cell r="X284" t="str">
            <v/>
          </cell>
          <cell r="Y284" t="str">
            <v>武义县人力资源和社会保障局</v>
          </cell>
          <cell r="Z284" t="str">
            <v>武义县人事考试中心</v>
          </cell>
          <cell r="AA284" t="str">
            <v/>
          </cell>
          <cell r="AB284" t="str">
            <v>《综合应用能力》</v>
          </cell>
          <cell r="AC284" t="str">
            <v>《职业能力倾向测验》</v>
          </cell>
        </row>
        <row r="285">
          <cell r="A285" t="str">
            <v>22707011014</v>
          </cell>
          <cell r="B285" t="str">
            <v>330723200012165378</v>
          </cell>
          <cell r="C285" t="str">
            <v>鲍鹏辉</v>
          </cell>
          <cell r="D285" t="str">
            <v>17682423592</v>
          </cell>
          <cell r="E285" t="str">
            <v>共青团员</v>
          </cell>
          <cell r="F285" t="str">
            <v>男</v>
          </cell>
          <cell r="G285" t="str">
            <v>本科</v>
          </cell>
          <cell r="H285" t="str">
            <v>学士</v>
          </cell>
          <cell r="I285" t="str">
            <v>2022-06-24</v>
          </cell>
          <cell r="J285" t="str">
            <v>给排水科学与工程</v>
          </cell>
          <cell r="K285" t="str">
            <v>浙江省金华市武义县</v>
          </cell>
          <cell r="L285" t="str">
            <v>2005-04-18</v>
          </cell>
          <cell r="M285" t="str">
            <v>13307</v>
          </cell>
          <cell r="N285" t="str">
            <v>浙江省金华市武义县</v>
          </cell>
          <cell r="O285" t="str">
            <v/>
          </cell>
          <cell r="P285" t="str">
            <v/>
          </cell>
          <cell r="Q285" t="str">
            <v>台州学院</v>
          </cell>
          <cell r="R285" t="str">
            <v>办事员1</v>
          </cell>
          <cell r="S285" t="str">
            <v>武义县不动产登记中心</v>
          </cell>
          <cell r="T285" t="str">
            <v>10</v>
          </cell>
          <cell r="U285" t="str">
            <v>14</v>
          </cell>
          <cell r="V285" t="str">
            <v>13307008005</v>
          </cell>
          <cell r="W285" t="str">
            <v>13307008005002</v>
          </cell>
          <cell r="X285" t="str">
            <v/>
          </cell>
          <cell r="Y285" t="str">
            <v>武义县自然资源和规划局</v>
          </cell>
          <cell r="Z285" t="str">
            <v>武义县不动产登记中心</v>
          </cell>
          <cell r="AA285" t="str">
            <v/>
          </cell>
          <cell r="AB285" t="str">
            <v>《综合应用能力》</v>
          </cell>
          <cell r="AC285" t="str">
            <v>《职业能力倾向测验》</v>
          </cell>
        </row>
        <row r="286">
          <cell r="A286" t="str">
            <v>22707011015</v>
          </cell>
          <cell r="B286" t="str">
            <v>330723199903124814</v>
          </cell>
          <cell r="C286" t="str">
            <v>郑佳树</v>
          </cell>
          <cell r="D286" t="str">
            <v>13429082741</v>
          </cell>
          <cell r="E286" t="str">
            <v>共青团员</v>
          </cell>
          <cell r="F286" t="str">
            <v>男</v>
          </cell>
          <cell r="G286" t="str">
            <v>本科</v>
          </cell>
          <cell r="H286" t="str">
            <v>学士</v>
          </cell>
          <cell r="I286" t="str">
            <v>2021-06-16</v>
          </cell>
          <cell r="J286" t="str">
            <v>车辆工程</v>
          </cell>
          <cell r="K286" t="str">
            <v>浙江省金华市武义县</v>
          </cell>
          <cell r="L286" t="str">
            <v>1999-03-12</v>
          </cell>
          <cell r="M286" t="str">
            <v>13307</v>
          </cell>
          <cell r="N286" t="str">
            <v>浙江省金华市武义县</v>
          </cell>
          <cell r="O286" t="str">
            <v/>
          </cell>
          <cell r="P286" t="str">
            <v/>
          </cell>
          <cell r="Q286" t="str">
            <v>湖北汽车工业学院科技学院</v>
          </cell>
          <cell r="R286" t="str">
            <v>办事员1</v>
          </cell>
          <cell r="S286" t="str">
            <v>武义县人事考试中心</v>
          </cell>
          <cell r="T286" t="str">
            <v>10</v>
          </cell>
          <cell r="U286" t="str">
            <v>15</v>
          </cell>
          <cell r="V286" t="str">
            <v>13307008015</v>
          </cell>
          <cell r="W286" t="str">
            <v>13307008015001</v>
          </cell>
          <cell r="X286" t="str">
            <v/>
          </cell>
          <cell r="Y286" t="str">
            <v>武义县人力资源和社会保障局</v>
          </cell>
          <cell r="Z286" t="str">
            <v>武义县人事考试中心</v>
          </cell>
          <cell r="AA286" t="str">
            <v/>
          </cell>
          <cell r="AB286" t="str">
            <v>《综合应用能力》</v>
          </cell>
          <cell r="AC286" t="str">
            <v>《职业能力倾向测验》</v>
          </cell>
        </row>
        <row r="287">
          <cell r="A287" t="str">
            <v>22707011016</v>
          </cell>
          <cell r="B287" t="str">
            <v>330723199811271913</v>
          </cell>
          <cell r="C287" t="str">
            <v>陈浩</v>
          </cell>
          <cell r="D287" t="str">
            <v>19967352118</v>
          </cell>
          <cell r="E287" t="str">
            <v>中共党员</v>
          </cell>
          <cell r="F287" t="str">
            <v>男</v>
          </cell>
          <cell r="G287" t="str">
            <v>本科</v>
          </cell>
          <cell r="H287" t="str">
            <v>学士</v>
          </cell>
          <cell r="I287" t="str">
            <v>2022-06-10</v>
          </cell>
          <cell r="J287" t="str">
            <v>计算机科学与技术</v>
          </cell>
          <cell r="K287" t="str">
            <v>浙江省金华市武义县</v>
          </cell>
          <cell r="L287" t="str">
            <v>1998-11-27</v>
          </cell>
          <cell r="M287" t="str">
            <v>13307</v>
          </cell>
          <cell r="N287" t="str">
            <v>浙江省金华市武义县</v>
          </cell>
          <cell r="O287" t="str">
            <v/>
          </cell>
          <cell r="P287" t="str">
            <v/>
          </cell>
          <cell r="Q287" t="str">
            <v>中国计量大学现代科技学院</v>
          </cell>
          <cell r="R287" t="str">
            <v>办事员1</v>
          </cell>
          <cell r="S287" t="str">
            <v>事业综合服务中心</v>
          </cell>
          <cell r="T287" t="str">
            <v>10</v>
          </cell>
          <cell r="U287" t="str">
            <v>16</v>
          </cell>
          <cell r="V287" t="str">
            <v>13307008021</v>
          </cell>
          <cell r="W287" t="str">
            <v>13307008021001</v>
          </cell>
          <cell r="X287" t="str">
            <v/>
          </cell>
          <cell r="Y287" t="str">
            <v>武义县履坦镇人民政府</v>
          </cell>
          <cell r="Z287" t="str">
            <v>事业综合服务中心</v>
          </cell>
          <cell r="AA287" t="str">
            <v/>
          </cell>
          <cell r="AB287" t="str">
            <v>《综合应用能力》</v>
          </cell>
          <cell r="AC287" t="str">
            <v>《职业能力倾向测验》</v>
          </cell>
        </row>
        <row r="288">
          <cell r="A288" t="str">
            <v>22707011017</v>
          </cell>
          <cell r="B288" t="str">
            <v>330723199812012155</v>
          </cell>
          <cell r="C288" t="str">
            <v>胡存勋</v>
          </cell>
          <cell r="D288" t="str">
            <v>18267738585</v>
          </cell>
          <cell r="E288" t="str">
            <v>其他</v>
          </cell>
          <cell r="F288" t="str">
            <v>男</v>
          </cell>
          <cell r="G288" t="str">
            <v>本科</v>
          </cell>
          <cell r="H288" t="str">
            <v>学士</v>
          </cell>
          <cell r="I288" t="str">
            <v>2020-06-30</v>
          </cell>
          <cell r="J288" t="str">
            <v>材料科学与工程</v>
          </cell>
          <cell r="K288" t="str">
            <v>金华市武义县</v>
          </cell>
          <cell r="L288" t="str">
            <v>1998-12-01</v>
          </cell>
          <cell r="M288" t="str">
            <v>13307</v>
          </cell>
          <cell r="N288" t="str">
            <v>武义县</v>
          </cell>
          <cell r="O288" t="str">
            <v/>
          </cell>
          <cell r="P288" t="str">
            <v/>
          </cell>
          <cell r="Q288" t="str">
            <v>温州大学瓯江学院</v>
          </cell>
          <cell r="R288" t="str">
            <v>办事员1</v>
          </cell>
          <cell r="S288" t="str">
            <v>武义县不动产登记中心</v>
          </cell>
          <cell r="T288" t="str">
            <v>10</v>
          </cell>
          <cell r="U288" t="str">
            <v>17</v>
          </cell>
          <cell r="V288" t="str">
            <v>13307008005</v>
          </cell>
          <cell r="W288" t="str">
            <v>13307008005002</v>
          </cell>
          <cell r="X288" t="str">
            <v/>
          </cell>
          <cell r="Y288" t="str">
            <v>武义县自然资源和规划局</v>
          </cell>
          <cell r="Z288" t="str">
            <v>武义县不动产登记中心</v>
          </cell>
          <cell r="AA288" t="str">
            <v/>
          </cell>
          <cell r="AB288" t="str">
            <v>《综合应用能力》</v>
          </cell>
          <cell r="AC288" t="str">
            <v>《职业能力倾向测验》</v>
          </cell>
        </row>
        <row r="289">
          <cell r="A289" t="str">
            <v>22707011018</v>
          </cell>
          <cell r="B289" t="str">
            <v>330723199401022156</v>
          </cell>
          <cell r="C289" t="str">
            <v>应一剑</v>
          </cell>
          <cell r="D289" t="str">
            <v>18268732352</v>
          </cell>
          <cell r="E289" t="str">
            <v>其他</v>
          </cell>
          <cell r="F289" t="str">
            <v>男</v>
          </cell>
          <cell r="G289" t="str">
            <v>本科</v>
          </cell>
          <cell r="H289" t="str">
            <v>学士</v>
          </cell>
          <cell r="I289" t="str">
            <v>2015-06-30</v>
          </cell>
          <cell r="J289" t="str">
            <v>机械设计制造及自动化</v>
          </cell>
          <cell r="K289" t="str">
            <v>浙江省金华市武义县</v>
          </cell>
          <cell r="L289" t="str">
            <v>1994-01-02</v>
          </cell>
          <cell r="M289" t="str">
            <v>13307</v>
          </cell>
          <cell r="N289" t="str">
            <v>浙江省金华市武义县</v>
          </cell>
          <cell r="O289" t="str">
            <v/>
          </cell>
          <cell r="P289" t="str">
            <v/>
          </cell>
          <cell r="Q289" t="str">
            <v>浙江海洋学院</v>
          </cell>
          <cell r="R289" t="str">
            <v>办事员1</v>
          </cell>
          <cell r="S289" t="str">
            <v>武义县消费者权益保护委员会秘书处</v>
          </cell>
          <cell r="T289" t="str">
            <v>10</v>
          </cell>
          <cell r="U289" t="str">
            <v>18</v>
          </cell>
          <cell r="V289" t="str">
            <v>13307008011</v>
          </cell>
          <cell r="W289" t="str">
            <v>13307008011001</v>
          </cell>
          <cell r="X289" t="str">
            <v/>
          </cell>
          <cell r="Y289" t="str">
            <v>武义县市场监督管理局</v>
          </cell>
          <cell r="Z289" t="str">
            <v>武义县消费者权益保护委员会秘书处</v>
          </cell>
          <cell r="AA289" t="str">
            <v/>
          </cell>
          <cell r="AB289" t="str">
            <v>《综合应用能力》</v>
          </cell>
          <cell r="AC289" t="str">
            <v>《职业能力倾向测验》</v>
          </cell>
        </row>
        <row r="290">
          <cell r="A290" t="str">
            <v>22707011019</v>
          </cell>
          <cell r="B290" t="str">
            <v>330723199501022567</v>
          </cell>
          <cell r="C290" t="str">
            <v>汤晨</v>
          </cell>
          <cell r="D290" t="str">
            <v>15268647964</v>
          </cell>
          <cell r="E290" t="str">
            <v>中共党员</v>
          </cell>
          <cell r="F290" t="str">
            <v>女</v>
          </cell>
          <cell r="G290" t="str">
            <v>本科</v>
          </cell>
          <cell r="H290" t="str">
            <v>学士</v>
          </cell>
          <cell r="I290" t="str">
            <v>2017-07-01</v>
          </cell>
          <cell r="J290" t="str">
            <v>市场营销</v>
          </cell>
          <cell r="K290" t="str">
            <v>浙江省金华市武义县</v>
          </cell>
          <cell r="L290" t="str">
            <v>1995-01-02</v>
          </cell>
          <cell r="M290" t="str">
            <v>13307</v>
          </cell>
          <cell r="N290" t="str">
            <v>浙江省金华市武义县</v>
          </cell>
          <cell r="O290" t="str">
            <v/>
          </cell>
          <cell r="P290" t="str">
            <v/>
          </cell>
          <cell r="Q290" t="str">
            <v>吉林财经大学信息经济学院</v>
          </cell>
          <cell r="R290" t="str">
            <v>办事员1</v>
          </cell>
          <cell r="S290" t="str">
            <v>武义县消费者权益保护委员会秘书处</v>
          </cell>
          <cell r="T290" t="str">
            <v>10</v>
          </cell>
          <cell r="U290" t="str">
            <v>19</v>
          </cell>
          <cell r="V290" t="str">
            <v>13307008011</v>
          </cell>
          <cell r="W290" t="str">
            <v>13307008011001</v>
          </cell>
          <cell r="X290" t="str">
            <v/>
          </cell>
          <cell r="Y290" t="str">
            <v>武义县市场监督管理局</v>
          </cell>
          <cell r="Z290" t="str">
            <v>武义县消费者权益保护委员会秘书处</v>
          </cell>
          <cell r="AA290" t="str">
            <v/>
          </cell>
          <cell r="AB290" t="str">
            <v>《综合应用能力》</v>
          </cell>
          <cell r="AC290" t="str">
            <v>《职业能力倾向测验》</v>
          </cell>
        </row>
        <row r="291">
          <cell r="A291" t="str">
            <v>22707011020</v>
          </cell>
          <cell r="B291" t="str">
            <v>330723200005032585</v>
          </cell>
          <cell r="C291" t="str">
            <v>陈舒珊</v>
          </cell>
          <cell r="D291" t="str">
            <v>17855885863</v>
          </cell>
          <cell r="E291" t="str">
            <v>共青团员</v>
          </cell>
          <cell r="F291" t="str">
            <v>女</v>
          </cell>
          <cell r="G291" t="str">
            <v>本科</v>
          </cell>
          <cell r="H291" t="str">
            <v>学士</v>
          </cell>
          <cell r="I291" t="str">
            <v>2022-07-20</v>
          </cell>
          <cell r="J291" t="str">
            <v>国际商务</v>
          </cell>
          <cell r="K291" t="str">
            <v>浙江省金华市武义县</v>
          </cell>
          <cell r="L291" t="str">
            <v>2012-02-29</v>
          </cell>
          <cell r="M291" t="str">
            <v>13307</v>
          </cell>
          <cell r="N291" t="str">
            <v>浙江省金华市武义县</v>
          </cell>
          <cell r="O291" t="str">
            <v/>
          </cell>
          <cell r="P291" t="str">
            <v/>
          </cell>
          <cell r="Q291" t="str">
            <v>上海财经大学浙江学院</v>
          </cell>
          <cell r="R291" t="str">
            <v>办事员1</v>
          </cell>
          <cell r="S291" t="str">
            <v>武义县消费者权益保护委员会秘书处</v>
          </cell>
          <cell r="T291" t="str">
            <v>10</v>
          </cell>
          <cell r="U291" t="str">
            <v>20</v>
          </cell>
          <cell r="V291" t="str">
            <v>13307008011</v>
          </cell>
          <cell r="W291" t="str">
            <v>13307008011001</v>
          </cell>
          <cell r="X291" t="str">
            <v/>
          </cell>
          <cell r="Y291" t="str">
            <v>武义县市场监督管理局</v>
          </cell>
          <cell r="Z291" t="str">
            <v>武义县消费者权益保护委员会秘书处</v>
          </cell>
          <cell r="AA291" t="str">
            <v/>
          </cell>
          <cell r="AB291" t="str">
            <v>《综合应用能力》</v>
          </cell>
          <cell r="AC291" t="str">
            <v>《职业能力倾向测验》</v>
          </cell>
        </row>
        <row r="292">
          <cell r="A292" t="str">
            <v>22707011021</v>
          </cell>
          <cell r="B292" t="str">
            <v>330723199309262384</v>
          </cell>
          <cell r="C292" t="str">
            <v>陈海萍</v>
          </cell>
          <cell r="D292" t="str">
            <v>15024508634</v>
          </cell>
          <cell r="E292" t="str">
            <v>其他</v>
          </cell>
          <cell r="F292" t="str">
            <v>女</v>
          </cell>
          <cell r="G292" t="str">
            <v>本科</v>
          </cell>
          <cell r="H292" t="str">
            <v>无</v>
          </cell>
          <cell r="I292" t="str">
            <v>2018-02-28</v>
          </cell>
          <cell r="J292" t="str">
            <v>会计学</v>
          </cell>
          <cell r="K292" t="str">
            <v>浙江省金华市武义县</v>
          </cell>
          <cell r="L292" t="str">
            <v>1995-08-01</v>
          </cell>
          <cell r="M292" t="str">
            <v>13307</v>
          </cell>
          <cell r="N292" t="str">
            <v>浙江省金华市武义县</v>
          </cell>
          <cell r="O292" t="str">
            <v/>
          </cell>
          <cell r="P292" t="str">
            <v/>
          </cell>
          <cell r="Q292" t="str">
            <v>浙江大学</v>
          </cell>
          <cell r="R292" t="str">
            <v>办事员1</v>
          </cell>
          <cell r="S292" t="str">
            <v>事业综合服务中心</v>
          </cell>
          <cell r="T292" t="str">
            <v>10</v>
          </cell>
          <cell r="U292" t="str">
            <v>21</v>
          </cell>
          <cell r="V292" t="str">
            <v>13307008027</v>
          </cell>
          <cell r="W292" t="str">
            <v>13307008027001</v>
          </cell>
          <cell r="X292" t="str">
            <v/>
          </cell>
          <cell r="Y292" t="str">
            <v>武义县茭道镇人民政府</v>
          </cell>
          <cell r="Z292" t="str">
            <v>事业综合服务中心</v>
          </cell>
          <cell r="AA292" t="str">
            <v/>
          </cell>
          <cell r="AB292" t="str">
            <v>《综合应用能力》</v>
          </cell>
          <cell r="AC292" t="str">
            <v>《职业能力倾向测验》</v>
          </cell>
        </row>
        <row r="293">
          <cell r="A293" t="str">
            <v>22707011022</v>
          </cell>
          <cell r="B293" t="str">
            <v>330723199908050615</v>
          </cell>
          <cell r="C293" t="str">
            <v>徐步青</v>
          </cell>
          <cell r="D293" t="str">
            <v>15967965539</v>
          </cell>
          <cell r="E293" t="str">
            <v>中共党员</v>
          </cell>
          <cell r="F293" t="str">
            <v>男</v>
          </cell>
          <cell r="G293" t="str">
            <v>本科</v>
          </cell>
          <cell r="H293" t="str">
            <v>学士</v>
          </cell>
          <cell r="I293" t="str">
            <v>2021-07-01</v>
          </cell>
          <cell r="J293" t="str">
            <v>能源与动力工程</v>
          </cell>
          <cell r="K293" t="str">
            <v>浙江省金华市武义县</v>
          </cell>
          <cell r="L293" t="str">
            <v>1999-08-05</v>
          </cell>
          <cell r="M293" t="str">
            <v>13307</v>
          </cell>
          <cell r="N293" t="str">
            <v>浙江省金华市武义县</v>
          </cell>
          <cell r="O293" t="str">
            <v/>
          </cell>
          <cell r="P293" t="str">
            <v/>
          </cell>
          <cell r="Q293" t="str">
            <v>安徽建筑大学</v>
          </cell>
          <cell r="R293" t="str">
            <v>办事员1</v>
          </cell>
          <cell r="S293" t="str">
            <v>武义县不动产登记中心</v>
          </cell>
          <cell r="T293" t="str">
            <v>10</v>
          </cell>
          <cell r="U293" t="str">
            <v>22</v>
          </cell>
          <cell r="V293" t="str">
            <v>13307008005</v>
          </cell>
          <cell r="W293" t="str">
            <v>13307008005002</v>
          </cell>
          <cell r="X293" t="str">
            <v/>
          </cell>
          <cell r="Y293" t="str">
            <v>武义县自然资源和规划局</v>
          </cell>
          <cell r="Z293" t="str">
            <v>武义县不动产登记中心</v>
          </cell>
          <cell r="AA293" t="str">
            <v/>
          </cell>
          <cell r="AB293" t="str">
            <v>《综合应用能力》</v>
          </cell>
          <cell r="AC293" t="str">
            <v>《职业能力倾向测验》</v>
          </cell>
        </row>
        <row r="294">
          <cell r="A294" t="str">
            <v>22707011023</v>
          </cell>
          <cell r="B294" t="str">
            <v>331082199503097215</v>
          </cell>
          <cell r="C294" t="str">
            <v>蒋云逸</v>
          </cell>
          <cell r="D294" t="str">
            <v>18906558885</v>
          </cell>
          <cell r="E294" t="str">
            <v>其他</v>
          </cell>
          <cell r="F294" t="str">
            <v>男</v>
          </cell>
          <cell r="G294" t="str">
            <v>硕士研究生</v>
          </cell>
          <cell r="H294" t="str">
            <v>硕士</v>
          </cell>
          <cell r="I294" t="str">
            <v>2019-06-01</v>
          </cell>
          <cell r="J294" t="str">
            <v>国际商务管理</v>
          </cell>
          <cell r="K294" t="str">
            <v>浙江省临海市</v>
          </cell>
          <cell r="L294" t="str">
            <v>1995-03-09</v>
          </cell>
          <cell r="M294" t="str">
            <v>13307</v>
          </cell>
          <cell r="N294" t="str">
            <v>浙江省临海市</v>
          </cell>
          <cell r="O294" t="str">
            <v/>
          </cell>
          <cell r="P294" t="str">
            <v/>
          </cell>
          <cell r="Q294" t="str">
            <v>英国密德萨斯大学</v>
          </cell>
          <cell r="R294" t="str">
            <v>办事员1</v>
          </cell>
          <cell r="S294" t="str">
            <v>武义县消费者权益保护委员会秘书处</v>
          </cell>
          <cell r="T294" t="str">
            <v>10</v>
          </cell>
          <cell r="U294" t="str">
            <v>23</v>
          </cell>
          <cell r="V294" t="str">
            <v>13307008011</v>
          </cell>
          <cell r="W294" t="str">
            <v>13307008011001</v>
          </cell>
          <cell r="X294" t="str">
            <v/>
          </cell>
          <cell r="Y294" t="str">
            <v>武义县市场监督管理局</v>
          </cell>
          <cell r="Z294" t="str">
            <v>武义县消费者权益保护委员会秘书处</v>
          </cell>
          <cell r="AA294" t="str">
            <v/>
          </cell>
          <cell r="AB294" t="str">
            <v>《综合应用能力》</v>
          </cell>
          <cell r="AC294" t="str">
            <v>《职业能力倾向测验》</v>
          </cell>
        </row>
        <row r="295">
          <cell r="A295" t="str">
            <v>22707011024</v>
          </cell>
          <cell r="B295" t="str">
            <v>330723199004220618</v>
          </cell>
          <cell r="C295" t="str">
            <v>雷律锋</v>
          </cell>
          <cell r="D295" t="str">
            <v>15067064595</v>
          </cell>
          <cell r="E295" t="str">
            <v>其他</v>
          </cell>
          <cell r="F295" t="str">
            <v>男</v>
          </cell>
          <cell r="G295" t="str">
            <v>本科</v>
          </cell>
          <cell r="H295" t="str">
            <v>学士</v>
          </cell>
          <cell r="I295" t="str">
            <v>2013-01-28</v>
          </cell>
          <cell r="J295" t="str">
            <v>电子商务</v>
          </cell>
          <cell r="K295" t="str">
            <v>浙江省金华市武义县</v>
          </cell>
          <cell r="L295" t="str">
            <v>1990-04-22</v>
          </cell>
          <cell r="M295" t="str">
            <v>13307</v>
          </cell>
          <cell r="N295" t="str">
            <v>浙江省金华市武义县</v>
          </cell>
          <cell r="O295" t="str">
            <v/>
          </cell>
          <cell r="P295" t="str">
            <v/>
          </cell>
          <cell r="Q295" t="str">
            <v>浙江理工大学</v>
          </cell>
          <cell r="R295" t="str">
            <v>办事员1</v>
          </cell>
          <cell r="S295" t="str">
            <v>武义县不动产登记中心</v>
          </cell>
          <cell r="T295" t="str">
            <v>10</v>
          </cell>
          <cell r="U295" t="str">
            <v>24</v>
          </cell>
          <cell r="V295" t="str">
            <v>13307008005</v>
          </cell>
          <cell r="W295" t="str">
            <v>13307008005002</v>
          </cell>
          <cell r="X295" t="str">
            <v/>
          </cell>
          <cell r="Y295" t="str">
            <v>武义县自然资源和规划局</v>
          </cell>
          <cell r="Z295" t="str">
            <v>武义县不动产登记中心</v>
          </cell>
          <cell r="AA295" t="str">
            <v/>
          </cell>
          <cell r="AB295" t="str">
            <v>《综合应用能力》</v>
          </cell>
          <cell r="AC295" t="str">
            <v>《职业能力倾向测验》</v>
          </cell>
        </row>
        <row r="296">
          <cell r="A296" t="str">
            <v>22707011025</v>
          </cell>
          <cell r="B296" t="str">
            <v>330723200008092399</v>
          </cell>
          <cell r="C296" t="str">
            <v>陈丙航</v>
          </cell>
          <cell r="D296" t="str">
            <v>18072769586</v>
          </cell>
          <cell r="E296" t="str">
            <v>共青团员</v>
          </cell>
          <cell r="F296" t="str">
            <v>男</v>
          </cell>
          <cell r="G296" t="str">
            <v>本科</v>
          </cell>
          <cell r="H296" t="str">
            <v>学士</v>
          </cell>
          <cell r="I296" t="str">
            <v>2022-06-20</v>
          </cell>
          <cell r="J296" t="str">
            <v>科学教育（师范）</v>
          </cell>
          <cell r="K296" t="str">
            <v>浙江省金华市武义县</v>
          </cell>
          <cell r="L296" t="str">
            <v>2000-08-14</v>
          </cell>
          <cell r="M296" t="str">
            <v>13307</v>
          </cell>
          <cell r="N296" t="str">
            <v>浙江省金华市武义县</v>
          </cell>
          <cell r="O296" t="str">
            <v/>
          </cell>
          <cell r="P296" t="str">
            <v/>
          </cell>
          <cell r="Q296" t="str">
            <v>浙江外国语学院</v>
          </cell>
          <cell r="R296" t="str">
            <v>办事员1</v>
          </cell>
          <cell r="S296" t="str">
            <v>武义县不动产登记中心</v>
          </cell>
          <cell r="T296" t="str">
            <v>10</v>
          </cell>
          <cell r="U296" t="str">
            <v>25</v>
          </cell>
          <cell r="V296" t="str">
            <v>13307008005</v>
          </cell>
          <cell r="W296" t="str">
            <v>13307008005002</v>
          </cell>
          <cell r="X296" t="str">
            <v/>
          </cell>
          <cell r="Y296" t="str">
            <v>武义县自然资源和规划局</v>
          </cell>
          <cell r="Z296" t="str">
            <v>武义县不动产登记中心</v>
          </cell>
          <cell r="AA296" t="str">
            <v/>
          </cell>
          <cell r="AB296" t="str">
            <v>《综合应用能力》</v>
          </cell>
          <cell r="AC296" t="str">
            <v>《职业能力倾向测验》</v>
          </cell>
        </row>
        <row r="297">
          <cell r="A297" t="str">
            <v>22707011026</v>
          </cell>
          <cell r="B297" t="str">
            <v>330723198705042370</v>
          </cell>
          <cell r="C297" t="str">
            <v>金航健</v>
          </cell>
          <cell r="D297" t="str">
            <v>057987702501</v>
          </cell>
          <cell r="E297" t="str">
            <v>共青团员</v>
          </cell>
          <cell r="F297" t="str">
            <v>男</v>
          </cell>
          <cell r="G297" t="str">
            <v>本科</v>
          </cell>
          <cell r="H297" t="str">
            <v>学士</v>
          </cell>
          <cell r="I297" t="str">
            <v>2017-06-30</v>
          </cell>
          <cell r="J297" t="str">
            <v>土木工程</v>
          </cell>
          <cell r="K297" t="str">
            <v>金华市武义县</v>
          </cell>
          <cell r="L297" t="str">
            <v>1987-05-04</v>
          </cell>
          <cell r="M297" t="str">
            <v>13307</v>
          </cell>
          <cell r="N297" t="str">
            <v>金华市武义县</v>
          </cell>
          <cell r="O297" t="str">
            <v/>
          </cell>
          <cell r="P297" t="str">
            <v/>
          </cell>
          <cell r="Q297" t="str">
            <v>浙江科技学院</v>
          </cell>
          <cell r="R297" t="str">
            <v>办事员1</v>
          </cell>
          <cell r="S297" t="str">
            <v>武义县重大建设项目促进中心</v>
          </cell>
          <cell r="T297" t="str">
            <v>10</v>
          </cell>
          <cell r="U297" t="str">
            <v>26</v>
          </cell>
          <cell r="V297" t="str">
            <v>13307008013</v>
          </cell>
          <cell r="W297" t="str">
            <v>13307008013001</v>
          </cell>
          <cell r="X297" t="str">
            <v/>
          </cell>
          <cell r="Y297" t="str">
            <v>武义县发展和改革局</v>
          </cell>
          <cell r="Z297" t="str">
            <v>武义县重大建设项目促进中心</v>
          </cell>
          <cell r="AA297" t="str">
            <v/>
          </cell>
          <cell r="AB297" t="str">
            <v>《综合应用能力》</v>
          </cell>
          <cell r="AC297" t="str">
            <v>《职业能力倾向测验》</v>
          </cell>
        </row>
        <row r="298">
          <cell r="A298" t="str">
            <v>22707011027</v>
          </cell>
          <cell r="B298" t="str">
            <v>330723198804130034</v>
          </cell>
          <cell r="C298" t="str">
            <v>贺志斌</v>
          </cell>
          <cell r="D298" t="str">
            <v>19858903921</v>
          </cell>
          <cell r="E298" t="str">
            <v>其他</v>
          </cell>
          <cell r="F298" t="str">
            <v>男</v>
          </cell>
          <cell r="G298" t="str">
            <v>本科</v>
          </cell>
          <cell r="H298" t="str">
            <v>学士</v>
          </cell>
          <cell r="I298" t="str">
            <v>2011-06-30</v>
          </cell>
          <cell r="J298" t="str">
            <v>机械设计制造及其自动化</v>
          </cell>
          <cell r="K298" t="str">
            <v>浙江省金华市武义县</v>
          </cell>
          <cell r="L298" t="str">
            <v>2011-03-04</v>
          </cell>
          <cell r="M298" t="str">
            <v>13307</v>
          </cell>
          <cell r="N298" t="str">
            <v>浙江省金华市武义县</v>
          </cell>
          <cell r="O298" t="str">
            <v/>
          </cell>
          <cell r="P298" t="str">
            <v/>
          </cell>
          <cell r="Q298" t="str">
            <v>西南交通大学</v>
          </cell>
          <cell r="R298" t="str">
            <v>办事员1</v>
          </cell>
          <cell r="S298" t="str">
            <v>武义县不动产登记中心</v>
          </cell>
          <cell r="T298" t="str">
            <v>10</v>
          </cell>
          <cell r="U298" t="str">
            <v>27</v>
          </cell>
          <cell r="V298" t="str">
            <v>13307008005</v>
          </cell>
          <cell r="W298" t="str">
            <v>13307008005002</v>
          </cell>
          <cell r="X298" t="str">
            <v/>
          </cell>
          <cell r="Y298" t="str">
            <v>武义县自然资源和规划局</v>
          </cell>
          <cell r="Z298" t="str">
            <v>武义县不动产登记中心</v>
          </cell>
          <cell r="AA298" t="str">
            <v/>
          </cell>
          <cell r="AB298" t="str">
            <v>《综合应用能力》</v>
          </cell>
          <cell r="AC298" t="str">
            <v>《职业能力倾向测验》</v>
          </cell>
        </row>
        <row r="299">
          <cell r="A299" t="str">
            <v>22707011028</v>
          </cell>
          <cell r="B299" t="str">
            <v>330723199701140058</v>
          </cell>
          <cell r="C299" t="str">
            <v>汤恺</v>
          </cell>
          <cell r="D299" t="str">
            <v>15727931140</v>
          </cell>
          <cell r="E299" t="str">
            <v>共青团员</v>
          </cell>
          <cell r="F299" t="str">
            <v>男</v>
          </cell>
          <cell r="G299" t="str">
            <v>本科</v>
          </cell>
          <cell r="H299" t="str">
            <v>无</v>
          </cell>
          <cell r="I299" t="str">
            <v>2018-12-31</v>
          </cell>
          <cell r="J299" t="str">
            <v>财务管理</v>
          </cell>
          <cell r="K299" t="str">
            <v>浙江省金华市武义县</v>
          </cell>
          <cell r="L299" t="str">
            <v>1997-01-14</v>
          </cell>
          <cell r="M299" t="str">
            <v>13307</v>
          </cell>
          <cell r="N299" t="str">
            <v>浙江省金华市武义县</v>
          </cell>
          <cell r="O299" t="str">
            <v/>
          </cell>
          <cell r="P299" t="str">
            <v/>
          </cell>
          <cell r="Q299" t="str">
            <v>浙江工商大学</v>
          </cell>
          <cell r="R299" t="str">
            <v>办事员1</v>
          </cell>
          <cell r="S299" t="str">
            <v>事业综合服务中心</v>
          </cell>
          <cell r="T299" t="str">
            <v>10</v>
          </cell>
          <cell r="U299" t="str">
            <v>28</v>
          </cell>
          <cell r="V299" t="str">
            <v>13307008022</v>
          </cell>
          <cell r="W299" t="str">
            <v>13307008022001</v>
          </cell>
          <cell r="X299" t="str">
            <v/>
          </cell>
          <cell r="Y299" t="str">
            <v>武义县柳城畲族镇人民政府</v>
          </cell>
          <cell r="Z299" t="str">
            <v>事业综合服务中心</v>
          </cell>
          <cell r="AA299" t="str">
            <v/>
          </cell>
          <cell r="AB299" t="str">
            <v>《综合应用能力》</v>
          </cell>
          <cell r="AC299" t="str">
            <v>《职业能力倾向测验》</v>
          </cell>
        </row>
        <row r="300">
          <cell r="A300" t="str">
            <v>22707011029</v>
          </cell>
          <cell r="B300" t="str">
            <v>330723200002290036</v>
          </cell>
          <cell r="C300" t="str">
            <v>陶俊龙</v>
          </cell>
          <cell r="D300" t="str">
            <v>18266942264</v>
          </cell>
          <cell r="E300" t="str">
            <v>共青团员</v>
          </cell>
          <cell r="F300" t="str">
            <v>男</v>
          </cell>
          <cell r="G300" t="str">
            <v>本科</v>
          </cell>
          <cell r="H300" t="str">
            <v>学士</v>
          </cell>
          <cell r="I300" t="str">
            <v>2022-06-21</v>
          </cell>
          <cell r="J300" t="str">
            <v>金融学</v>
          </cell>
          <cell r="K300" t="str">
            <v>浙江省金华市武义县</v>
          </cell>
          <cell r="L300" t="str">
            <v>2000-02-29</v>
          </cell>
          <cell r="M300" t="str">
            <v>13307</v>
          </cell>
          <cell r="N300" t="str">
            <v>浙江省金华市武义县</v>
          </cell>
          <cell r="O300" t="str">
            <v/>
          </cell>
          <cell r="P300" t="str">
            <v/>
          </cell>
          <cell r="Q300" t="str">
            <v>河北金融学院</v>
          </cell>
          <cell r="R300" t="str">
            <v>办事员1</v>
          </cell>
          <cell r="S300" t="str">
            <v>事业综合服务中心</v>
          </cell>
          <cell r="T300" t="str">
            <v>10</v>
          </cell>
          <cell r="U300" t="str">
            <v>29</v>
          </cell>
          <cell r="V300" t="str">
            <v>13307008024</v>
          </cell>
          <cell r="W300" t="str">
            <v>13307008024001</v>
          </cell>
          <cell r="X300" t="str">
            <v/>
          </cell>
          <cell r="Y300" t="str">
            <v>武义县泉溪镇人民政府</v>
          </cell>
          <cell r="Z300" t="str">
            <v>事业综合服务中心</v>
          </cell>
          <cell r="AA300" t="str">
            <v/>
          </cell>
          <cell r="AB300" t="str">
            <v>《综合应用能力》</v>
          </cell>
          <cell r="AC300" t="str">
            <v>《职业能力倾向测验》</v>
          </cell>
        </row>
        <row r="301">
          <cell r="A301" t="str">
            <v>22707011030</v>
          </cell>
          <cell r="B301" t="str">
            <v>330723200001191415</v>
          </cell>
          <cell r="C301" t="str">
            <v>陈启龙</v>
          </cell>
          <cell r="D301" t="str">
            <v>15394373565</v>
          </cell>
          <cell r="E301" t="str">
            <v>共青团员</v>
          </cell>
          <cell r="F301" t="str">
            <v>男</v>
          </cell>
          <cell r="G301" t="str">
            <v>本科</v>
          </cell>
          <cell r="H301" t="str">
            <v>学士</v>
          </cell>
          <cell r="I301" t="str">
            <v>2022-06-28</v>
          </cell>
          <cell r="J301" t="str">
            <v>税收学</v>
          </cell>
          <cell r="K301" t="str">
            <v>浙江省金华市武义县</v>
          </cell>
          <cell r="L301" t="str">
            <v>2000-01-19</v>
          </cell>
          <cell r="M301" t="str">
            <v>13307</v>
          </cell>
          <cell r="N301" t="str">
            <v>浙江省金华市武义县</v>
          </cell>
          <cell r="O301" t="str">
            <v/>
          </cell>
          <cell r="P301" t="str">
            <v/>
          </cell>
          <cell r="Q301" t="str">
            <v>浙江财经大学</v>
          </cell>
          <cell r="R301" t="str">
            <v>办事员1</v>
          </cell>
          <cell r="S301" t="str">
            <v>武义县不动产登记中心</v>
          </cell>
          <cell r="T301" t="str">
            <v>10</v>
          </cell>
          <cell r="U301" t="str">
            <v>30</v>
          </cell>
          <cell r="V301" t="str">
            <v>13307008005</v>
          </cell>
          <cell r="W301" t="str">
            <v>13307008005002</v>
          </cell>
          <cell r="X301" t="str">
            <v/>
          </cell>
          <cell r="Y301" t="str">
            <v>武义县自然资源和规划局</v>
          </cell>
          <cell r="Z301" t="str">
            <v>武义县不动产登记中心</v>
          </cell>
          <cell r="AA301" t="str">
            <v/>
          </cell>
          <cell r="AB301" t="str">
            <v>《综合应用能力》</v>
          </cell>
          <cell r="AC301" t="str">
            <v>《职业能力倾向测验》</v>
          </cell>
        </row>
        <row r="302">
          <cell r="A302" t="str">
            <v>22707011101</v>
          </cell>
          <cell r="B302" t="str">
            <v>330723200011200039</v>
          </cell>
          <cell r="C302" t="str">
            <v>陶涛</v>
          </cell>
          <cell r="D302" t="str">
            <v>15832230308</v>
          </cell>
          <cell r="E302" t="str">
            <v>共青团员</v>
          </cell>
          <cell r="F302" t="str">
            <v>男</v>
          </cell>
          <cell r="G302" t="str">
            <v>本科</v>
          </cell>
          <cell r="H302" t="str">
            <v>学士</v>
          </cell>
          <cell r="I302" t="str">
            <v>2022-06-30</v>
          </cell>
          <cell r="J302" t="str">
            <v>信息管理与信息系统</v>
          </cell>
          <cell r="K302" t="str">
            <v>浙江武义</v>
          </cell>
          <cell r="L302" t="str">
            <v>2001-03-13</v>
          </cell>
          <cell r="M302" t="str">
            <v>13307</v>
          </cell>
          <cell r="N302" t="str">
            <v>浙江省金华市武义县</v>
          </cell>
          <cell r="O302" t="str">
            <v/>
          </cell>
          <cell r="P302" t="str">
            <v/>
          </cell>
          <cell r="Q302" t="str">
            <v>华北电力大学（保定）</v>
          </cell>
          <cell r="R302" t="str">
            <v>办事员1</v>
          </cell>
          <cell r="S302" t="str">
            <v>武义县人事考试中心</v>
          </cell>
          <cell r="T302" t="str">
            <v>11</v>
          </cell>
          <cell r="U302" t="str">
            <v>1</v>
          </cell>
          <cell r="V302" t="str">
            <v>13307008015</v>
          </cell>
          <cell r="W302" t="str">
            <v>13307008015001</v>
          </cell>
          <cell r="X302" t="str">
            <v/>
          </cell>
          <cell r="Y302" t="str">
            <v>武义县人力资源和社会保障局</v>
          </cell>
          <cell r="Z302" t="str">
            <v>武义县人事考试中心</v>
          </cell>
          <cell r="AA302" t="str">
            <v/>
          </cell>
          <cell r="AB302" t="str">
            <v>《综合应用能力》</v>
          </cell>
          <cell r="AC302" t="str">
            <v>《职业能力倾向测验》</v>
          </cell>
        </row>
        <row r="303">
          <cell r="A303" t="str">
            <v>22707011102</v>
          </cell>
          <cell r="B303" t="str">
            <v>330723198810142410</v>
          </cell>
          <cell r="C303" t="str">
            <v>朱葛</v>
          </cell>
          <cell r="D303" t="str">
            <v>18757671677</v>
          </cell>
          <cell r="E303" t="str">
            <v>其他</v>
          </cell>
          <cell r="F303" t="str">
            <v>男</v>
          </cell>
          <cell r="G303" t="str">
            <v>本科</v>
          </cell>
          <cell r="H303" t="str">
            <v>学士</v>
          </cell>
          <cell r="I303" t="str">
            <v>2010-07-01</v>
          </cell>
          <cell r="J303" t="str">
            <v>刑事科学技术</v>
          </cell>
          <cell r="K303" t="str">
            <v>浙江省金华市武义县</v>
          </cell>
          <cell r="L303" t="str">
            <v>1988-11-09</v>
          </cell>
          <cell r="M303" t="str">
            <v>13307</v>
          </cell>
          <cell r="N303" t="str">
            <v>浙江省金华市武义县</v>
          </cell>
          <cell r="O303" t="str">
            <v/>
          </cell>
          <cell r="P303" t="str">
            <v/>
          </cell>
          <cell r="Q303" t="str">
            <v>西南政法大学</v>
          </cell>
          <cell r="R303" t="str">
            <v>办事员1</v>
          </cell>
          <cell r="S303" t="str">
            <v>武义县不动产登记中心</v>
          </cell>
          <cell r="T303" t="str">
            <v>11</v>
          </cell>
          <cell r="U303" t="str">
            <v>2</v>
          </cell>
          <cell r="V303" t="str">
            <v>13307008005</v>
          </cell>
          <cell r="W303" t="str">
            <v>13307008005002</v>
          </cell>
          <cell r="X303" t="str">
            <v/>
          </cell>
          <cell r="Y303" t="str">
            <v>武义县自然资源和规划局</v>
          </cell>
          <cell r="Z303" t="str">
            <v>武义县不动产登记中心</v>
          </cell>
          <cell r="AA303" t="str">
            <v/>
          </cell>
          <cell r="AB303" t="str">
            <v>《综合应用能力》</v>
          </cell>
          <cell r="AC303" t="str">
            <v>《职业能力倾向测验》</v>
          </cell>
        </row>
        <row r="304">
          <cell r="A304" t="str">
            <v>22707011103</v>
          </cell>
          <cell r="B304" t="str">
            <v>330723199207256717</v>
          </cell>
          <cell r="C304" t="str">
            <v>曾辉</v>
          </cell>
          <cell r="D304" t="str">
            <v>18868584230</v>
          </cell>
          <cell r="E304" t="str">
            <v>共青团员</v>
          </cell>
          <cell r="F304" t="str">
            <v>男</v>
          </cell>
          <cell r="G304" t="str">
            <v>本科</v>
          </cell>
          <cell r="H304" t="str">
            <v>学士</v>
          </cell>
          <cell r="I304" t="str">
            <v>2014-06-16</v>
          </cell>
          <cell r="J304" t="str">
            <v>机械设计制造及其自动化</v>
          </cell>
          <cell r="K304" t="str">
            <v>浙江省金华市武义县</v>
          </cell>
          <cell r="L304" t="str">
            <v>1992-07-25</v>
          </cell>
          <cell r="M304" t="str">
            <v>13307</v>
          </cell>
          <cell r="N304" t="str">
            <v>浙江省金华市武义县</v>
          </cell>
          <cell r="O304" t="str">
            <v/>
          </cell>
          <cell r="P304" t="str">
            <v/>
          </cell>
          <cell r="Q304" t="str">
            <v>绍兴文理学院</v>
          </cell>
          <cell r="R304" t="str">
            <v>办事员1</v>
          </cell>
          <cell r="S304" t="str">
            <v>武义县消费者权益保护委员会秘书处</v>
          </cell>
          <cell r="T304" t="str">
            <v>11</v>
          </cell>
          <cell r="U304" t="str">
            <v>3</v>
          </cell>
          <cell r="V304" t="str">
            <v>13307008011</v>
          </cell>
          <cell r="W304" t="str">
            <v>13307008011001</v>
          </cell>
          <cell r="X304" t="str">
            <v/>
          </cell>
          <cell r="Y304" t="str">
            <v>武义县市场监督管理局</v>
          </cell>
          <cell r="Z304" t="str">
            <v>武义县消费者权益保护委员会秘书处</v>
          </cell>
          <cell r="AA304" t="str">
            <v/>
          </cell>
          <cell r="AB304" t="str">
            <v>《综合应用能力》</v>
          </cell>
          <cell r="AC304" t="str">
            <v>《职业能力倾向测验》</v>
          </cell>
        </row>
        <row r="305">
          <cell r="A305" t="str">
            <v>22707011104</v>
          </cell>
          <cell r="B305" t="str">
            <v>330721199308163816</v>
          </cell>
          <cell r="C305" t="str">
            <v>张浩</v>
          </cell>
          <cell r="D305" t="str">
            <v>15957920329</v>
          </cell>
          <cell r="E305" t="str">
            <v>中共党员</v>
          </cell>
          <cell r="F305" t="str">
            <v>男</v>
          </cell>
          <cell r="G305" t="str">
            <v>本科</v>
          </cell>
          <cell r="H305" t="str">
            <v>无</v>
          </cell>
          <cell r="I305" t="str">
            <v>2022-07-01</v>
          </cell>
          <cell r="J305" t="str">
            <v>计算机科学与技术</v>
          </cell>
          <cell r="K305" t="str">
            <v>浙江省金华市武义县</v>
          </cell>
          <cell r="L305" t="str">
            <v>1993-08-16</v>
          </cell>
          <cell r="M305" t="str">
            <v>13307</v>
          </cell>
          <cell r="N305" t="str">
            <v>浙江金华</v>
          </cell>
          <cell r="O305" t="str">
            <v/>
          </cell>
          <cell r="P305" t="str">
            <v/>
          </cell>
          <cell r="Q305" t="str">
            <v>江西九江学院</v>
          </cell>
          <cell r="R305" t="str">
            <v>办事员1</v>
          </cell>
          <cell r="S305" t="str">
            <v>事业综合服务中心</v>
          </cell>
          <cell r="T305" t="str">
            <v>11</v>
          </cell>
          <cell r="U305" t="str">
            <v>4</v>
          </cell>
          <cell r="V305" t="str">
            <v>13307008021</v>
          </cell>
          <cell r="W305" t="str">
            <v>13307008021001</v>
          </cell>
          <cell r="X305" t="str">
            <v/>
          </cell>
          <cell r="Y305" t="str">
            <v>武义县履坦镇人民政府</v>
          </cell>
          <cell r="Z305" t="str">
            <v>事业综合服务中心</v>
          </cell>
          <cell r="AA305" t="str">
            <v/>
          </cell>
          <cell r="AB305" t="str">
            <v>《综合应用能力》</v>
          </cell>
          <cell r="AC305" t="str">
            <v>《职业能力倾向测验》</v>
          </cell>
        </row>
        <row r="306">
          <cell r="A306" t="str">
            <v>22707011105</v>
          </cell>
          <cell r="B306" t="str">
            <v>330723199401236429</v>
          </cell>
          <cell r="C306" t="str">
            <v>陶媚婕</v>
          </cell>
          <cell r="D306" t="str">
            <v>18267906719</v>
          </cell>
          <cell r="E306" t="str">
            <v>其他</v>
          </cell>
          <cell r="F306" t="str">
            <v>女</v>
          </cell>
          <cell r="G306" t="str">
            <v>本科</v>
          </cell>
          <cell r="H306" t="str">
            <v>无</v>
          </cell>
          <cell r="I306" t="str">
            <v>2018-07-20</v>
          </cell>
          <cell r="J306" t="str">
            <v>法学</v>
          </cell>
          <cell r="K306" t="str">
            <v>浙江省金华市武义县</v>
          </cell>
          <cell r="L306" t="str">
            <v>1994-01-23</v>
          </cell>
          <cell r="M306" t="str">
            <v>13307</v>
          </cell>
          <cell r="N306" t="str">
            <v>浙江省金华市武义县</v>
          </cell>
          <cell r="O306" t="str">
            <v/>
          </cell>
          <cell r="P306" t="str">
            <v/>
          </cell>
          <cell r="Q306" t="str">
            <v>浙江大学</v>
          </cell>
          <cell r="R306" t="str">
            <v>办事员1</v>
          </cell>
          <cell r="S306" t="str">
            <v>事业综合服务中心</v>
          </cell>
          <cell r="T306" t="str">
            <v>11</v>
          </cell>
          <cell r="U306" t="str">
            <v>5</v>
          </cell>
          <cell r="V306" t="str">
            <v>13307008025</v>
          </cell>
          <cell r="W306" t="str">
            <v>13307008025001</v>
          </cell>
          <cell r="X306" t="str">
            <v/>
          </cell>
          <cell r="Y306" t="str">
            <v>武义县王宅镇人民政府</v>
          </cell>
          <cell r="Z306" t="str">
            <v>事业综合服务中心</v>
          </cell>
          <cell r="AA306" t="str">
            <v/>
          </cell>
          <cell r="AB306" t="str">
            <v>《综合应用能力》</v>
          </cell>
          <cell r="AC306" t="str">
            <v>《职业能力倾向测验》</v>
          </cell>
        </row>
        <row r="307">
          <cell r="A307" t="str">
            <v>22707011106</v>
          </cell>
          <cell r="B307" t="str">
            <v>330723199611220054</v>
          </cell>
          <cell r="C307" t="str">
            <v>曾剑波</v>
          </cell>
          <cell r="D307" t="str">
            <v>17855860283</v>
          </cell>
          <cell r="E307" t="str">
            <v>共青团员</v>
          </cell>
          <cell r="F307" t="str">
            <v>男</v>
          </cell>
          <cell r="G307" t="str">
            <v>本科</v>
          </cell>
          <cell r="H307" t="str">
            <v>学士</v>
          </cell>
          <cell r="I307" t="str">
            <v>2018-06-30</v>
          </cell>
          <cell r="J307" t="str">
            <v>产品设计</v>
          </cell>
          <cell r="K307" t="str">
            <v>浙江省金华市武义县</v>
          </cell>
          <cell r="L307" t="str">
            <v>2018-06-30</v>
          </cell>
          <cell r="M307" t="str">
            <v>13307</v>
          </cell>
          <cell r="N307" t="str">
            <v>浙江省金华市武义县</v>
          </cell>
          <cell r="O307" t="str">
            <v/>
          </cell>
          <cell r="P307" t="str">
            <v/>
          </cell>
          <cell r="Q307" t="str">
            <v>浙江师范大学行知学院</v>
          </cell>
          <cell r="R307" t="str">
            <v>办事员1</v>
          </cell>
          <cell r="S307" t="str">
            <v>武义县人事考试中心</v>
          </cell>
          <cell r="T307" t="str">
            <v>11</v>
          </cell>
          <cell r="U307" t="str">
            <v>6</v>
          </cell>
          <cell r="V307" t="str">
            <v>13307008015</v>
          </cell>
          <cell r="W307" t="str">
            <v>13307008015001</v>
          </cell>
          <cell r="X307" t="str">
            <v/>
          </cell>
          <cell r="Y307" t="str">
            <v>武义县人力资源和社会保障局</v>
          </cell>
          <cell r="Z307" t="str">
            <v>武义县人事考试中心</v>
          </cell>
          <cell r="AA307" t="str">
            <v/>
          </cell>
          <cell r="AB307" t="str">
            <v>《综合应用能力》</v>
          </cell>
          <cell r="AC307" t="str">
            <v>《职业能力倾向测验》</v>
          </cell>
        </row>
        <row r="308">
          <cell r="A308" t="str">
            <v>22707011107</v>
          </cell>
          <cell r="B308" t="str">
            <v>330411198706185611</v>
          </cell>
          <cell r="C308" t="str">
            <v>莫清</v>
          </cell>
          <cell r="D308" t="str">
            <v>0-0</v>
          </cell>
          <cell r="E308" t="str">
            <v>中共党员</v>
          </cell>
          <cell r="F308" t="str">
            <v>男</v>
          </cell>
          <cell r="G308" t="str">
            <v>硕士研究生</v>
          </cell>
          <cell r="H308" t="str">
            <v>硕士</v>
          </cell>
          <cell r="I308" t="str">
            <v>2013-03-31</v>
          </cell>
          <cell r="J308" t="str">
            <v>应用化学</v>
          </cell>
          <cell r="K308" t="str">
            <v>浙江省杭州市滨江区</v>
          </cell>
          <cell r="L308" t="str">
            <v>2020-04-23</v>
          </cell>
          <cell r="M308" t="str">
            <v>13307</v>
          </cell>
          <cell r="N308" t="str">
            <v>浙江省嘉兴市秀洲区</v>
          </cell>
          <cell r="O308" t="str">
            <v/>
          </cell>
          <cell r="P308" t="str">
            <v/>
          </cell>
          <cell r="Q308" t="str">
            <v>浙江理工大学</v>
          </cell>
          <cell r="R308" t="str">
            <v>办事员1</v>
          </cell>
          <cell r="S308" t="str">
            <v>武义县人事考试中心</v>
          </cell>
          <cell r="T308" t="str">
            <v>11</v>
          </cell>
          <cell r="U308" t="str">
            <v>7</v>
          </cell>
          <cell r="V308" t="str">
            <v>13307008015</v>
          </cell>
          <cell r="W308" t="str">
            <v>13307008015001</v>
          </cell>
          <cell r="X308" t="str">
            <v/>
          </cell>
          <cell r="Y308" t="str">
            <v>武义县人力资源和社会保障局</v>
          </cell>
          <cell r="Z308" t="str">
            <v>武义县人事考试中心</v>
          </cell>
          <cell r="AA308" t="str">
            <v/>
          </cell>
          <cell r="AB308" t="str">
            <v>《综合应用能力》</v>
          </cell>
          <cell r="AC308" t="str">
            <v>《职业能力倾向测验》</v>
          </cell>
        </row>
        <row r="309">
          <cell r="A309" t="str">
            <v>22707011108</v>
          </cell>
          <cell r="B309" t="str">
            <v>330723199405160038</v>
          </cell>
          <cell r="C309" t="str">
            <v>朱真超</v>
          </cell>
          <cell r="D309" t="str">
            <v>15088270935</v>
          </cell>
          <cell r="E309" t="str">
            <v>其他</v>
          </cell>
          <cell r="F309" t="str">
            <v>男</v>
          </cell>
          <cell r="G309" t="str">
            <v>本科</v>
          </cell>
          <cell r="H309" t="str">
            <v>学士</v>
          </cell>
          <cell r="I309" t="str">
            <v>2021-07-20</v>
          </cell>
          <cell r="J309" t="str">
            <v>会计学</v>
          </cell>
          <cell r="K309" t="str">
            <v>金华市武义县</v>
          </cell>
          <cell r="L309" t="str">
            <v>2003-08-20</v>
          </cell>
          <cell r="M309" t="str">
            <v>13307</v>
          </cell>
          <cell r="N309" t="str">
            <v>金华市武义县</v>
          </cell>
          <cell r="O309" t="str">
            <v/>
          </cell>
          <cell r="P309" t="str">
            <v/>
          </cell>
          <cell r="Q309" t="str">
            <v>国家开放大学</v>
          </cell>
          <cell r="R309" t="str">
            <v>办事员1</v>
          </cell>
          <cell r="S309" t="str">
            <v>事业综合服务中心</v>
          </cell>
          <cell r="T309" t="str">
            <v>11</v>
          </cell>
          <cell r="U309" t="str">
            <v>8</v>
          </cell>
          <cell r="V309" t="str">
            <v>13307008027</v>
          </cell>
          <cell r="W309" t="str">
            <v>13307008027001</v>
          </cell>
          <cell r="X309" t="str">
            <v/>
          </cell>
          <cell r="Y309" t="str">
            <v>武义县茭道镇人民政府</v>
          </cell>
          <cell r="Z309" t="str">
            <v>事业综合服务中心</v>
          </cell>
          <cell r="AA309" t="str">
            <v/>
          </cell>
          <cell r="AB309" t="str">
            <v>《综合应用能力》</v>
          </cell>
          <cell r="AC309" t="str">
            <v>《职业能力倾向测验》</v>
          </cell>
        </row>
        <row r="310">
          <cell r="A310" t="str">
            <v>22707011109</v>
          </cell>
          <cell r="B310" t="str">
            <v>330723199308061927</v>
          </cell>
          <cell r="C310" t="str">
            <v>王佳敏</v>
          </cell>
          <cell r="D310" t="str">
            <v>18757809809</v>
          </cell>
          <cell r="E310" t="str">
            <v>其他</v>
          </cell>
          <cell r="F310" t="str">
            <v>女</v>
          </cell>
          <cell r="G310" t="str">
            <v>本科</v>
          </cell>
          <cell r="H310" t="str">
            <v>无</v>
          </cell>
          <cell r="I310" t="str">
            <v>2018-07-20</v>
          </cell>
          <cell r="J310" t="str">
            <v>会计学</v>
          </cell>
          <cell r="K310" t="str">
            <v>武义</v>
          </cell>
          <cell r="L310" t="str">
            <v>1993-08-06</v>
          </cell>
          <cell r="M310" t="str">
            <v>13307</v>
          </cell>
          <cell r="N310" t="str">
            <v>武义</v>
          </cell>
          <cell r="O310" t="str">
            <v/>
          </cell>
          <cell r="P310" t="str">
            <v/>
          </cell>
          <cell r="Q310" t="str">
            <v>浙江大学</v>
          </cell>
          <cell r="R310" t="str">
            <v>办事员1</v>
          </cell>
          <cell r="S310" t="str">
            <v>事业综合服务中心</v>
          </cell>
          <cell r="T310" t="str">
            <v>11</v>
          </cell>
          <cell r="U310" t="str">
            <v>9</v>
          </cell>
          <cell r="V310" t="str">
            <v>13307008027</v>
          </cell>
          <cell r="W310" t="str">
            <v>13307008027001</v>
          </cell>
          <cell r="X310" t="str">
            <v/>
          </cell>
          <cell r="Y310" t="str">
            <v>武义县茭道镇人民政府</v>
          </cell>
          <cell r="Z310" t="str">
            <v>事业综合服务中心</v>
          </cell>
          <cell r="AA310" t="str">
            <v/>
          </cell>
          <cell r="AB310" t="str">
            <v>《综合应用能力》</v>
          </cell>
          <cell r="AC310" t="str">
            <v>《职业能力倾向测验》</v>
          </cell>
        </row>
        <row r="311">
          <cell r="A311" t="str">
            <v>22707011110</v>
          </cell>
          <cell r="B311" t="str">
            <v>330723199805175589</v>
          </cell>
          <cell r="C311" t="str">
            <v>潘玉婷</v>
          </cell>
          <cell r="D311" t="str">
            <v>13868903805</v>
          </cell>
          <cell r="E311" t="str">
            <v>共青团员</v>
          </cell>
          <cell r="F311" t="str">
            <v>女</v>
          </cell>
          <cell r="G311" t="str">
            <v>本科</v>
          </cell>
          <cell r="H311" t="str">
            <v>学士</v>
          </cell>
          <cell r="I311" t="str">
            <v>2020-06-28</v>
          </cell>
          <cell r="J311" t="str">
            <v>电子信息工程</v>
          </cell>
          <cell r="K311" t="str">
            <v>浙江省武义县</v>
          </cell>
          <cell r="L311" t="str">
            <v>2009-10-30</v>
          </cell>
          <cell r="M311" t="str">
            <v>13307</v>
          </cell>
          <cell r="N311" t="str">
            <v>浙江省武义县</v>
          </cell>
          <cell r="O311" t="str">
            <v/>
          </cell>
          <cell r="P311" t="str">
            <v/>
          </cell>
          <cell r="Q311" t="str">
            <v>长安大学</v>
          </cell>
          <cell r="R311" t="str">
            <v>办事员1</v>
          </cell>
          <cell r="S311" t="str">
            <v>事业综合服务中心</v>
          </cell>
          <cell r="T311" t="str">
            <v>11</v>
          </cell>
          <cell r="U311" t="str">
            <v>10</v>
          </cell>
          <cell r="V311" t="str">
            <v>13307008021</v>
          </cell>
          <cell r="W311" t="str">
            <v>13307008021001</v>
          </cell>
          <cell r="X311" t="str">
            <v/>
          </cell>
          <cell r="Y311" t="str">
            <v>武义县履坦镇人民政府</v>
          </cell>
          <cell r="Z311" t="str">
            <v>事业综合服务中心</v>
          </cell>
          <cell r="AA311" t="str">
            <v/>
          </cell>
          <cell r="AB311" t="str">
            <v>《综合应用能力》</v>
          </cell>
          <cell r="AC311" t="str">
            <v>《职业能力倾向测验》</v>
          </cell>
        </row>
        <row r="312">
          <cell r="A312" t="str">
            <v>22707011111</v>
          </cell>
          <cell r="B312" t="str">
            <v>330723199608030049</v>
          </cell>
          <cell r="C312" t="str">
            <v>吴丽娇</v>
          </cell>
          <cell r="D312" t="str">
            <v>19884508677</v>
          </cell>
          <cell r="E312" t="str">
            <v>共青团员</v>
          </cell>
          <cell r="F312" t="str">
            <v>女</v>
          </cell>
          <cell r="G312" t="str">
            <v>本科</v>
          </cell>
          <cell r="H312" t="str">
            <v>学士</v>
          </cell>
          <cell r="I312" t="str">
            <v>2018-07-05</v>
          </cell>
          <cell r="J312" t="str">
            <v>市场营销</v>
          </cell>
          <cell r="K312" t="str">
            <v>浙江省金华市武义县</v>
          </cell>
          <cell r="L312" t="str">
            <v>2017-09-05</v>
          </cell>
          <cell r="M312" t="str">
            <v>13307</v>
          </cell>
          <cell r="N312" t="str">
            <v>浙江省金华市武义县</v>
          </cell>
          <cell r="O312" t="str">
            <v/>
          </cell>
          <cell r="P312" t="str">
            <v/>
          </cell>
          <cell r="Q312" t="str">
            <v>宁波大红鹰学院</v>
          </cell>
          <cell r="R312" t="str">
            <v>办事员1</v>
          </cell>
          <cell r="S312" t="str">
            <v>武义县消费者权益保护委员会秘书处</v>
          </cell>
          <cell r="T312" t="str">
            <v>11</v>
          </cell>
          <cell r="U312" t="str">
            <v>11</v>
          </cell>
          <cell r="V312" t="str">
            <v>13307008011</v>
          </cell>
          <cell r="W312" t="str">
            <v>13307008011001</v>
          </cell>
          <cell r="X312" t="str">
            <v/>
          </cell>
          <cell r="Y312" t="str">
            <v>武义县市场监督管理局</v>
          </cell>
          <cell r="Z312" t="str">
            <v>武义县消费者权益保护委员会秘书处</v>
          </cell>
          <cell r="AA312" t="str">
            <v/>
          </cell>
          <cell r="AB312" t="str">
            <v>《综合应用能力》</v>
          </cell>
          <cell r="AC312" t="str">
            <v>《职业能力倾向测验》</v>
          </cell>
        </row>
        <row r="313">
          <cell r="A313" t="str">
            <v>22707011112</v>
          </cell>
          <cell r="B313" t="str">
            <v>330723199408050037</v>
          </cell>
          <cell r="C313" t="str">
            <v>王震宇</v>
          </cell>
          <cell r="D313" t="str">
            <v>18867982471</v>
          </cell>
          <cell r="E313" t="str">
            <v>共青团员</v>
          </cell>
          <cell r="F313" t="str">
            <v>男</v>
          </cell>
          <cell r="G313" t="str">
            <v>本科</v>
          </cell>
          <cell r="H313" t="str">
            <v>无</v>
          </cell>
          <cell r="I313" t="str">
            <v>2018-01-31</v>
          </cell>
          <cell r="J313" t="str">
            <v>会计学</v>
          </cell>
          <cell r="K313" t="str">
            <v>浙江省金华市武义县</v>
          </cell>
          <cell r="L313" t="str">
            <v>1995-03-17</v>
          </cell>
          <cell r="M313" t="str">
            <v>13307</v>
          </cell>
          <cell r="N313" t="str">
            <v>浙江省金华市武义县</v>
          </cell>
          <cell r="O313" t="str">
            <v/>
          </cell>
          <cell r="P313" t="str">
            <v/>
          </cell>
          <cell r="Q313" t="str">
            <v>国家开放大学</v>
          </cell>
          <cell r="R313" t="str">
            <v>办事员1</v>
          </cell>
          <cell r="S313" t="str">
            <v>事业综合服务中心</v>
          </cell>
          <cell r="T313" t="str">
            <v>11</v>
          </cell>
          <cell r="U313" t="str">
            <v>12</v>
          </cell>
          <cell r="V313" t="str">
            <v>13307008027</v>
          </cell>
          <cell r="W313" t="str">
            <v>13307008027001</v>
          </cell>
          <cell r="X313" t="str">
            <v/>
          </cell>
          <cell r="Y313" t="str">
            <v>武义县茭道镇人民政府</v>
          </cell>
          <cell r="Z313" t="str">
            <v>事业综合服务中心</v>
          </cell>
          <cell r="AA313" t="str">
            <v/>
          </cell>
          <cell r="AB313" t="str">
            <v>《综合应用能力》</v>
          </cell>
          <cell r="AC313" t="str">
            <v>《职业能力倾向测验》</v>
          </cell>
        </row>
        <row r="314">
          <cell r="A314" t="str">
            <v>22707011113</v>
          </cell>
          <cell r="B314" t="str">
            <v>33072320000606102X</v>
          </cell>
          <cell r="C314" t="str">
            <v>叶杭莉</v>
          </cell>
          <cell r="D314" t="str">
            <v>13868918480</v>
          </cell>
          <cell r="E314" t="str">
            <v>共青团员</v>
          </cell>
          <cell r="F314" t="str">
            <v>女</v>
          </cell>
          <cell r="G314" t="str">
            <v>本科</v>
          </cell>
          <cell r="H314" t="str">
            <v>学士</v>
          </cell>
          <cell r="I314" t="str">
            <v>2022-06-30</v>
          </cell>
          <cell r="J314" t="str">
            <v>行政管理</v>
          </cell>
          <cell r="K314" t="str">
            <v>浙江省金华市武义县</v>
          </cell>
          <cell r="L314" t="str">
            <v>2011-03-29</v>
          </cell>
          <cell r="M314" t="str">
            <v>13307</v>
          </cell>
          <cell r="N314" t="str">
            <v>浙江省金华市武义县</v>
          </cell>
          <cell r="O314" t="str">
            <v/>
          </cell>
          <cell r="P314" t="str">
            <v/>
          </cell>
          <cell r="Q314" t="str">
            <v>浙江海洋大学</v>
          </cell>
          <cell r="R314" t="str">
            <v>办事员1</v>
          </cell>
          <cell r="S314" t="str">
            <v>武义县消费者权益保护委员会秘书处</v>
          </cell>
          <cell r="T314" t="str">
            <v>11</v>
          </cell>
          <cell r="U314" t="str">
            <v>13</v>
          </cell>
          <cell r="V314" t="str">
            <v>13307008011</v>
          </cell>
          <cell r="W314" t="str">
            <v>13307008011001</v>
          </cell>
          <cell r="X314" t="str">
            <v/>
          </cell>
          <cell r="Y314" t="str">
            <v>武义县市场监督管理局</v>
          </cell>
          <cell r="Z314" t="str">
            <v>武义县消费者权益保护委员会秘书处</v>
          </cell>
          <cell r="AA314" t="str">
            <v/>
          </cell>
          <cell r="AB314" t="str">
            <v>《综合应用能力》</v>
          </cell>
          <cell r="AC314" t="str">
            <v>《职业能力倾向测验》</v>
          </cell>
        </row>
        <row r="315">
          <cell r="A315" t="str">
            <v>22707011114</v>
          </cell>
          <cell r="B315" t="str">
            <v>330723199409010010</v>
          </cell>
          <cell r="C315" t="str">
            <v>江帆</v>
          </cell>
          <cell r="D315" t="str">
            <v>18868085694</v>
          </cell>
          <cell r="E315" t="str">
            <v>共青团员</v>
          </cell>
          <cell r="F315" t="str">
            <v>男</v>
          </cell>
          <cell r="G315" t="str">
            <v>本科</v>
          </cell>
          <cell r="H315" t="str">
            <v>学士</v>
          </cell>
          <cell r="I315" t="str">
            <v>2019-06-17</v>
          </cell>
          <cell r="J315" t="str">
            <v>工业设计</v>
          </cell>
          <cell r="K315" t="str">
            <v>金华市武义县</v>
          </cell>
          <cell r="L315" t="str">
            <v>1994-09-01</v>
          </cell>
          <cell r="M315" t="str">
            <v>13307</v>
          </cell>
          <cell r="N315" t="str">
            <v>金华武义</v>
          </cell>
          <cell r="O315" t="str">
            <v/>
          </cell>
          <cell r="P315" t="str">
            <v/>
          </cell>
          <cell r="Q315" t="str">
            <v>嘉兴学院南湖学院</v>
          </cell>
          <cell r="R315" t="str">
            <v>办事员1</v>
          </cell>
          <cell r="S315" t="str">
            <v>武义县消费者权益保护委员会秘书处</v>
          </cell>
          <cell r="T315" t="str">
            <v>11</v>
          </cell>
          <cell r="U315" t="str">
            <v>14</v>
          </cell>
          <cell r="V315" t="str">
            <v>13307008011</v>
          </cell>
          <cell r="W315" t="str">
            <v>13307008011001</v>
          </cell>
          <cell r="X315" t="str">
            <v/>
          </cell>
          <cell r="Y315" t="str">
            <v>武义县市场监督管理局</v>
          </cell>
          <cell r="Z315" t="str">
            <v>武义县消费者权益保护委员会秘书处</v>
          </cell>
          <cell r="AA315" t="str">
            <v/>
          </cell>
          <cell r="AB315" t="str">
            <v>《综合应用能力》</v>
          </cell>
          <cell r="AC315" t="str">
            <v>《职业能力倾向测验》</v>
          </cell>
        </row>
        <row r="316">
          <cell r="A316" t="str">
            <v>22707011115</v>
          </cell>
          <cell r="B316" t="str">
            <v>330723199611172371</v>
          </cell>
          <cell r="C316" t="str">
            <v>徐浩然</v>
          </cell>
          <cell r="D316" t="str">
            <v>15258978389</v>
          </cell>
          <cell r="E316" t="str">
            <v>共青团员</v>
          </cell>
          <cell r="F316" t="str">
            <v>男</v>
          </cell>
          <cell r="G316" t="str">
            <v>本科</v>
          </cell>
          <cell r="H316" t="str">
            <v>无</v>
          </cell>
          <cell r="I316" t="str">
            <v>2020-07-20</v>
          </cell>
          <cell r="J316" t="str">
            <v>会计学</v>
          </cell>
          <cell r="K316" t="str">
            <v>浙江省武义县壶山街道解放街红宝石大厦1幢1单元102室</v>
          </cell>
          <cell r="L316" t="str">
            <v>2004-11-17</v>
          </cell>
          <cell r="M316" t="str">
            <v>13307</v>
          </cell>
          <cell r="N316" t="str">
            <v>浙江武义</v>
          </cell>
          <cell r="O316" t="str">
            <v/>
          </cell>
          <cell r="P316" t="str">
            <v/>
          </cell>
          <cell r="Q316" t="str">
            <v>国家开发大学</v>
          </cell>
          <cell r="R316" t="str">
            <v>办事员1</v>
          </cell>
          <cell r="S316" t="str">
            <v>事业综合服务中心</v>
          </cell>
          <cell r="T316" t="str">
            <v>11</v>
          </cell>
          <cell r="U316" t="str">
            <v>15</v>
          </cell>
          <cell r="V316" t="str">
            <v>13307008027</v>
          </cell>
          <cell r="W316" t="str">
            <v>13307008027001</v>
          </cell>
          <cell r="X316" t="str">
            <v/>
          </cell>
          <cell r="Y316" t="str">
            <v>武义县茭道镇人民政府</v>
          </cell>
          <cell r="Z316" t="str">
            <v>事业综合服务中心</v>
          </cell>
          <cell r="AA316" t="str">
            <v/>
          </cell>
          <cell r="AB316" t="str">
            <v>《综合应用能力》</v>
          </cell>
          <cell r="AC316" t="str">
            <v>《职业能力倾向测验》</v>
          </cell>
        </row>
        <row r="317">
          <cell r="A317" t="str">
            <v>22707011116</v>
          </cell>
          <cell r="B317" t="str">
            <v>330723199810254118</v>
          </cell>
          <cell r="C317" t="str">
            <v>蓝吴承翰</v>
          </cell>
          <cell r="D317" t="str">
            <v>15888961883</v>
          </cell>
          <cell r="E317" t="str">
            <v>共青团员</v>
          </cell>
          <cell r="F317" t="str">
            <v>男</v>
          </cell>
          <cell r="G317" t="str">
            <v>本科</v>
          </cell>
          <cell r="H317" t="str">
            <v>学士</v>
          </cell>
          <cell r="I317" t="str">
            <v>2020-06-03</v>
          </cell>
          <cell r="J317" t="str">
            <v>信息与计算科学</v>
          </cell>
          <cell r="K317" t="str">
            <v>浙江省金华市武义县</v>
          </cell>
          <cell r="L317" t="str">
            <v>1998-10-25</v>
          </cell>
          <cell r="M317" t="str">
            <v>13307</v>
          </cell>
          <cell r="N317" t="str">
            <v>浙江省金华市武义县</v>
          </cell>
          <cell r="O317" t="str">
            <v/>
          </cell>
          <cell r="P317" t="str">
            <v/>
          </cell>
          <cell r="Q317" t="str">
            <v>河北金融学院</v>
          </cell>
          <cell r="R317" t="str">
            <v>办事员1</v>
          </cell>
          <cell r="S317" t="str">
            <v>武义县不动产登记中心</v>
          </cell>
          <cell r="T317" t="str">
            <v>11</v>
          </cell>
          <cell r="U317" t="str">
            <v>16</v>
          </cell>
          <cell r="V317" t="str">
            <v>13307008005</v>
          </cell>
          <cell r="W317" t="str">
            <v>13307008005002</v>
          </cell>
          <cell r="X317" t="str">
            <v/>
          </cell>
          <cell r="Y317" t="str">
            <v>武义县自然资源和规划局</v>
          </cell>
          <cell r="Z317" t="str">
            <v>武义县不动产登记中心</v>
          </cell>
          <cell r="AA317" t="str">
            <v/>
          </cell>
          <cell r="AB317" t="str">
            <v>《综合应用能力》</v>
          </cell>
          <cell r="AC317" t="str">
            <v>《职业能力倾向测验》</v>
          </cell>
        </row>
        <row r="318">
          <cell r="A318" t="str">
            <v>22707011117</v>
          </cell>
          <cell r="B318" t="str">
            <v>33072319990821005X</v>
          </cell>
          <cell r="C318" t="str">
            <v>王思远</v>
          </cell>
          <cell r="D318" t="str">
            <v>13395890399</v>
          </cell>
          <cell r="E318" t="str">
            <v>中共党员</v>
          </cell>
          <cell r="F318" t="str">
            <v>男</v>
          </cell>
          <cell r="G318" t="str">
            <v>本科</v>
          </cell>
          <cell r="H318" t="str">
            <v>学士</v>
          </cell>
          <cell r="I318" t="str">
            <v>2021-06-01</v>
          </cell>
          <cell r="J318" t="str">
            <v>光电信息科学与工程</v>
          </cell>
          <cell r="K318" t="str">
            <v>浙江省金华市武义县</v>
          </cell>
          <cell r="L318" t="str">
            <v>2009-12-11</v>
          </cell>
          <cell r="M318" t="str">
            <v>13307</v>
          </cell>
          <cell r="N318" t="str">
            <v>浙江省金华市武义县</v>
          </cell>
          <cell r="O318" t="str">
            <v/>
          </cell>
          <cell r="P318" t="str">
            <v/>
          </cell>
          <cell r="Q318" t="str">
            <v>杭州电子科技大学</v>
          </cell>
          <cell r="R318" t="str">
            <v>办事员1</v>
          </cell>
          <cell r="S318" t="str">
            <v>武义县人事考试中心</v>
          </cell>
          <cell r="T318" t="str">
            <v>11</v>
          </cell>
          <cell r="U318" t="str">
            <v>17</v>
          </cell>
          <cell r="V318" t="str">
            <v>13307008015</v>
          </cell>
          <cell r="W318" t="str">
            <v>13307008015001</v>
          </cell>
          <cell r="X318" t="str">
            <v/>
          </cell>
          <cell r="Y318" t="str">
            <v>武义县人力资源和社会保障局</v>
          </cell>
          <cell r="Z318" t="str">
            <v>武义县人事考试中心</v>
          </cell>
          <cell r="AA318" t="str">
            <v/>
          </cell>
          <cell r="AB318" t="str">
            <v>《综合应用能力》</v>
          </cell>
          <cell r="AC318" t="str">
            <v>《职业能力倾向测验》</v>
          </cell>
        </row>
        <row r="319">
          <cell r="A319" t="str">
            <v>22707011118</v>
          </cell>
          <cell r="B319" t="str">
            <v>330723199706254126</v>
          </cell>
          <cell r="C319" t="str">
            <v>何晓乐</v>
          </cell>
          <cell r="D319" t="str">
            <v>0-0</v>
          </cell>
          <cell r="E319" t="str">
            <v>中共党员</v>
          </cell>
          <cell r="F319" t="str">
            <v>女</v>
          </cell>
          <cell r="G319" t="str">
            <v>本科</v>
          </cell>
          <cell r="H319" t="str">
            <v>学士</v>
          </cell>
          <cell r="I319" t="str">
            <v>2019-06-16</v>
          </cell>
          <cell r="J319" t="str">
            <v>文化产业管理(茶文化)</v>
          </cell>
          <cell r="K319" t="str">
            <v>浙江金华武义</v>
          </cell>
          <cell r="L319" t="str">
            <v>1999-12-22</v>
          </cell>
          <cell r="M319" t="str">
            <v>13307</v>
          </cell>
          <cell r="N319" t="str">
            <v>浙江金华武义</v>
          </cell>
          <cell r="O319" t="str">
            <v/>
          </cell>
          <cell r="P319" t="str">
            <v/>
          </cell>
          <cell r="Q319" t="str">
            <v>浙江农林大学</v>
          </cell>
          <cell r="R319" t="str">
            <v>办事员1</v>
          </cell>
          <cell r="S319" t="str">
            <v>武义县消费者权益保护委员会秘书处</v>
          </cell>
          <cell r="T319" t="str">
            <v>11</v>
          </cell>
          <cell r="U319" t="str">
            <v>18</v>
          </cell>
          <cell r="V319" t="str">
            <v>13307008011</v>
          </cell>
          <cell r="W319" t="str">
            <v>13307008011001</v>
          </cell>
          <cell r="X319" t="str">
            <v/>
          </cell>
          <cell r="Y319" t="str">
            <v>武义县市场监督管理局</v>
          </cell>
          <cell r="Z319" t="str">
            <v>武义县消费者权益保护委员会秘书处</v>
          </cell>
          <cell r="AA319" t="str">
            <v/>
          </cell>
          <cell r="AB319" t="str">
            <v>《综合应用能力》</v>
          </cell>
          <cell r="AC319" t="str">
            <v>《职业能力倾向测验》</v>
          </cell>
        </row>
        <row r="320">
          <cell r="A320" t="str">
            <v>22707011119</v>
          </cell>
          <cell r="B320" t="str">
            <v>330723199903254811</v>
          </cell>
          <cell r="C320" t="str">
            <v>顾晓峰</v>
          </cell>
          <cell r="D320" t="str">
            <v>18767996538</v>
          </cell>
          <cell r="E320" t="str">
            <v>共青团员</v>
          </cell>
          <cell r="F320" t="str">
            <v>男</v>
          </cell>
          <cell r="G320" t="str">
            <v>本科</v>
          </cell>
          <cell r="H320" t="str">
            <v>学士</v>
          </cell>
          <cell r="I320" t="str">
            <v>2021-07-01</v>
          </cell>
          <cell r="J320" t="str">
            <v>行政管理</v>
          </cell>
          <cell r="K320" t="str">
            <v>浙江省金华市武义县白姆乡中宅村港源路58号</v>
          </cell>
          <cell r="L320" t="str">
            <v>2005-06-19</v>
          </cell>
          <cell r="M320" t="str">
            <v>13307</v>
          </cell>
          <cell r="N320" t="str">
            <v>浙江省金华市武义县</v>
          </cell>
          <cell r="O320" t="str">
            <v/>
          </cell>
          <cell r="P320" t="str">
            <v/>
          </cell>
          <cell r="Q320" t="str">
            <v>中央司法警官学院</v>
          </cell>
          <cell r="R320" t="str">
            <v>办事员1</v>
          </cell>
          <cell r="S320" t="str">
            <v>武义县消费者权益保护委员会秘书处</v>
          </cell>
          <cell r="T320" t="str">
            <v>11</v>
          </cell>
          <cell r="U320" t="str">
            <v>19</v>
          </cell>
          <cell r="V320" t="str">
            <v>13307008011</v>
          </cell>
          <cell r="W320" t="str">
            <v>13307008011001</v>
          </cell>
          <cell r="X320" t="str">
            <v/>
          </cell>
          <cell r="Y320" t="str">
            <v>武义县市场监督管理局</v>
          </cell>
          <cell r="Z320" t="str">
            <v>武义县消费者权益保护委员会秘书处</v>
          </cell>
          <cell r="AA320" t="str">
            <v/>
          </cell>
          <cell r="AB320" t="str">
            <v>《综合应用能力》</v>
          </cell>
          <cell r="AC320" t="str">
            <v>《职业能力倾向测验》</v>
          </cell>
        </row>
        <row r="321">
          <cell r="A321" t="str">
            <v>22707011120</v>
          </cell>
          <cell r="B321" t="str">
            <v>330723199103174127</v>
          </cell>
          <cell r="C321" t="str">
            <v>萧美然</v>
          </cell>
          <cell r="D321" t="str">
            <v>18867551415</v>
          </cell>
          <cell r="E321" t="str">
            <v>共青团员</v>
          </cell>
          <cell r="F321" t="str">
            <v>女</v>
          </cell>
          <cell r="G321" t="str">
            <v>硕士研究生</v>
          </cell>
          <cell r="H321" t="str">
            <v>硕士</v>
          </cell>
          <cell r="I321" t="str">
            <v>2022-07-01</v>
          </cell>
          <cell r="J321" t="str">
            <v>广播电视新闻学</v>
          </cell>
          <cell r="K321" t="str">
            <v>浙江武义</v>
          </cell>
          <cell r="L321" t="str">
            <v>1991-03-17</v>
          </cell>
          <cell r="M321" t="str">
            <v>13307</v>
          </cell>
          <cell r="N321" t="str">
            <v>浙江武义</v>
          </cell>
          <cell r="O321" t="str">
            <v/>
          </cell>
          <cell r="P321" t="str">
            <v/>
          </cell>
          <cell r="Q321" t="str">
            <v>杭州师范大学</v>
          </cell>
          <cell r="R321" t="str">
            <v>办事员1</v>
          </cell>
          <cell r="S321" t="str">
            <v>武义县消费者权益保护委员会秘书处</v>
          </cell>
          <cell r="T321" t="str">
            <v>11</v>
          </cell>
          <cell r="U321" t="str">
            <v>20</v>
          </cell>
          <cell r="V321" t="str">
            <v>13307008011</v>
          </cell>
          <cell r="W321" t="str">
            <v>13307008011001</v>
          </cell>
          <cell r="X321" t="str">
            <v/>
          </cell>
          <cell r="Y321" t="str">
            <v>武义县市场监督管理局</v>
          </cell>
          <cell r="Z321" t="str">
            <v>武义县消费者权益保护委员会秘书处</v>
          </cell>
          <cell r="AA321" t="str">
            <v/>
          </cell>
          <cell r="AB321" t="str">
            <v>《综合应用能力》</v>
          </cell>
          <cell r="AC321" t="str">
            <v>《职业能力倾向测验》</v>
          </cell>
        </row>
        <row r="322">
          <cell r="A322" t="str">
            <v>22707011121</v>
          </cell>
          <cell r="B322" t="str">
            <v>330723199205182566</v>
          </cell>
          <cell r="C322" t="str">
            <v>朱沛东</v>
          </cell>
          <cell r="D322" t="str">
            <v>13588567794</v>
          </cell>
          <cell r="E322" t="str">
            <v>其他</v>
          </cell>
          <cell r="F322" t="str">
            <v>女</v>
          </cell>
          <cell r="G322" t="str">
            <v>本科</v>
          </cell>
          <cell r="H322" t="str">
            <v>学士</v>
          </cell>
          <cell r="I322" t="str">
            <v>2014-06-18</v>
          </cell>
          <cell r="J322" t="str">
            <v>电子信息工程</v>
          </cell>
          <cell r="K322" t="str">
            <v>浙江省金华市武义县</v>
          </cell>
          <cell r="L322" t="str">
            <v>2020-05-14</v>
          </cell>
          <cell r="M322" t="str">
            <v>13307</v>
          </cell>
          <cell r="N322" t="str">
            <v>浙江省金华市武义县</v>
          </cell>
          <cell r="O322" t="str">
            <v/>
          </cell>
          <cell r="P322" t="str">
            <v/>
          </cell>
          <cell r="Q322" t="str">
            <v>绍兴文理学院</v>
          </cell>
          <cell r="R322" t="str">
            <v>办事员1</v>
          </cell>
          <cell r="S322" t="str">
            <v>事业综合服务中心</v>
          </cell>
          <cell r="T322" t="str">
            <v>11</v>
          </cell>
          <cell r="U322" t="str">
            <v>21</v>
          </cell>
          <cell r="V322" t="str">
            <v>13307008021</v>
          </cell>
          <cell r="W322" t="str">
            <v>13307008021001</v>
          </cell>
          <cell r="X322" t="str">
            <v/>
          </cell>
          <cell r="Y322" t="str">
            <v>武义县履坦镇人民政府</v>
          </cell>
          <cell r="Z322" t="str">
            <v>事业综合服务中心</v>
          </cell>
          <cell r="AA322" t="str">
            <v/>
          </cell>
          <cell r="AB322" t="str">
            <v>《综合应用能力》</v>
          </cell>
          <cell r="AC322" t="str">
            <v>《职业能力倾向测验》</v>
          </cell>
        </row>
        <row r="323">
          <cell r="A323" t="str">
            <v>22707011122</v>
          </cell>
          <cell r="B323" t="str">
            <v>330723199604293298</v>
          </cell>
          <cell r="C323" t="str">
            <v>朱斌</v>
          </cell>
          <cell r="D323" t="str">
            <v>17858805472</v>
          </cell>
          <cell r="E323" t="str">
            <v>共青团员</v>
          </cell>
          <cell r="F323" t="str">
            <v>男</v>
          </cell>
          <cell r="G323" t="str">
            <v>本科</v>
          </cell>
          <cell r="H323" t="str">
            <v>学士</v>
          </cell>
          <cell r="I323" t="str">
            <v>2018-06-10</v>
          </cell>
          <cell r="J323" t="str">
            <v>物流管理</v>
          </cell>
          <cell r="K323" t="str">
            <v>浙江省金华市武义县</v>
          </cell>
          <cell r="L323" t="str">
            <v>1996-04-29</v>
          </cell>
          <cell r="M323" t="str">
            <v>13307</v>
          </cell>
          <cell r="N323" t="str">
            <v>浙江省金华市武义县</v>
          </cell>
          <cell r="O323" t="str">
            <v/>
          </cell>
          <cell r="P323" t="str">
            <v/>
          </cell>
          <cell r="Q323" t="str">
            <v>浙江海洋大学</v>
          </cell>
          <cell r="R323" t="str">
            <v>办事员1</v>
          </cell>
          <cell r="S323" t="str">
            <v>武义县人事考试中心</v>
          </cell>
          <cell r="T323" t="str">
            <v>11</v>
          </cell>
          <cell r="U323" t="str">
            <v>22</v>
          </cell>
          <cell r="V323" t="str">
            <v>13307008015</v>
          </cell>
          <cell r="W323" t="str">
            <v>13307008015001</v>
          </cell>
          <cell r="X323" t="str">
            <v/>
          </cell>
          <cell r="Y323" t="str">
            <v>武义县人力资源和社会保障局</v>
          </cell>
          <cell r="Z323" t="str">
            <v>武义县人事考试中心</v>
          </cell>
          <cell r="AA323" t="str">
            <v/>
          </cell>
          <cell r="AB323" t="str">
            <v>《综合应用能力》</v>
          </cell>
          <cell r="AC323" t="str">
            <v>《职业能力倾向测验》</v>
          </cell>
        </row>
        <row r="324">
          <cell r="A324" t="str">
            <v>22707011123</v>
          </cell>
          <cell r="B324" t="str">
            <v>330723199904164113</v>
          </cell>
          <cell r="C324" t="str">
            <v>吴凌云</v>
          </cell>
          <cell r="D324" t="str">
            <v>17857686682</v>
          </cell>
          <cell r="E324" t="str">
            <v>共青团员</v>
          </cell>
          <cell r="F324" t="str">
            <v>男</v>
          </cell>
          <cell r="G324" t="str">
            <v>本科</v>
          </cell>
          <cell r="H324" t="str">
            <v>学士</v>
          </cell>
          <cell r="I324" t="str">
            <v>2021-06-16</v>
          </cell>
          <cell r="J324" t="str">
            <v>财务管理</v>
          </cell>
          <cell r="K324" t="str">
            <v>浙江省金华市武义县</v>
          </cell>
          <cell r="L324" t="str">
            <v>1999-04-16</v>
          </cell>
          <cell r="M324" t="str">
            <v>13307</v>
          </cell>
          <cell r="N324" t="str">
            <v>浙江省金华市武义县</v>
          </cell>
          <cell r="O324" t="str">
            <v/>
          </cell>
          <cell r="P324" t="str">
            <v/>
          </cell>
          <cell r="Q324" t="str">
            <v>中国计量大学</v>
          </cell>
          <cell r="R324" t="str">
            <v>办事员1</v>
          </cell>
          <cell r="S324" t="str">
            <v>武义县重大建设项目促进中心</v>
          </cell>
          <cell r="T324" t="str">
            <v>11</v>
          </cell>
          <cell r="U324" t="str">
            <v>23</v>
          </cell>
          <cell r="V324" t="str">
            <v>13307008013</v>
          </cell>
          <cell r="W324" t="str">
            <v>13307008013001</v>
          </cell>
          <cell r="X324" t="str">
            <v/>
          </cell>
          <cell r="Y324" t="str">
            <v>武义县发展和改革局</v>
          </cell>
          <cell r="Z324" t="str">
            <v>武义县重大建设项目促进中心</v>
          </cell>
          <cell r="AA324" t="str">
            <v/>
          </cell>
          <cell r="AB324" t="str">
            <v>《综合应用能力》</v>
          </cell>
          <cell r="AC324" t="str">
            <v>《职业能力倾向测验》</v>
          </cell>
        </row>
        <row r="325">
          <cell r="A325" t="str">
            <v>22707011124</v>
          </cell>
          <cell r="B325" t="str">
            <v>330723198802031331</v>
          </cell>
          <cell r="C325" t="str">
            <v>顾扬杰</v>
          </cell>
          <cell r="D325" t="str">
            <v>13735749119</v>
          </cell>
          <cell r="E325" t="str">
            <v>共青团员</v>
          </cell>
          <cell r="F325" t="str">
            <v>男</v>
          </cell>
          <cell r="G325" t="str">
            <v>本科</v>
          </cell>
          <cell r="H325" t="str">
            <v>学士</v>
          </cell>
          <cell r="I325" t="str">
            <v>2009-06-30</v>
          </cell>
          <cell r="J325" t="str">
            <v>国际经济与贸易</v>
          </cell>
          <cell r="K325" t="str">
            <v>浙江省武义县</v>
          </cell>
          <cell r="L325" t="str">
            <v>1988-02-10</v>
          </cell>
          <cell r="M325" t="str">
            <v>13307</v>
          </cell>
          <cell r="N325" t="str">
            <v>浙江省武义县</v>
          </cell>
          <cell r="O325" t="str">
            <v/>
          </cell>
          <cell r="P325" t="str">
            <v/>
          </cell>
          <cell r="Q325" t="str">
            <v>河南科技大学</v>
          </cell>
          <cell r="R325" t="str">
            <v>办事员1</v>
          </cell>
          <cell r="S325" t="str">
            <v>事业综合服务中心</v>
          </cell>
          <cell r="T325" t="str">
            <v>11</v>
          </cell>
          <cell r="U325" t="str">
            <v>24</v>
          </cell>
          <cell r="V325" t="str">
            <v>13307008024</v>
          </cell>
          <cell r="W325" t="str">
            <v>13307008024001</v>
          </cell>
          <cell r="X325" t="str">
            <v/>
          </cell>
          <cell r="Y325" t="str">
            <v>武义县泉溪镇人民政府</v>
          </cell>
          <cell r="Z325" t="str">
            <v>事业综合服务中心</v>
          </cell>
          <cell r="AA325" t="str">
            <v/>
          </cell>
          <cell r="AB325" t="str">
            <v>《综合应用能力》</v>
          </cell>
          <cell r="AC325" t="str">
            <v>《职业能力倾向测验》</v>
          </cell>
        </row>
        <row r="326">
          <cell r="A326" t="str">
            <v>22707011125</v>
          </cell>
          <cell r="B326" t="str">
            <v>330723199407124321</v>
          </cell>
          <cell r="C326" t="str">
            <v>俞鸽</v>
          </cell>
          <cell r="D326" t="str">
            <v>15757104117</v>
          </cell>
          <cell r="E326" t="str">
            <v>其他</v>
          </cell>
          <cell r="F326" t="str">
            <v>女</v>
          </cell>
          <cell r="G326" t="str">
            <v>本科</v>
          </cell>
          <cell r="H326" t="str">
            <v>学士</v>
          </cell>
          <cell r="I326" t="str">
            <v>2016-05-26</v>
          </cell>
          <cell r="J326" t="str">
            <v>广播电视新闻学</v>
          </cell>
          <cell r="K326" t="str">
            <v>浙江省金华市武义县</v>
          </cell>
          <cell r="L326" t="str">
            <v>1994-07-12</v>
          </cell>
          <cell r="M326" t="str">
            <v>13307</v>
          </cell>
          <cell r="N326" t="str">
            <v>浙江省金华市武义县</v>
          </cell>
          <cell r="O326" t="str">
            <v/>
          </cell>
          <cell r="P326" t="str">
            <v/>
          </cell>
          <cell r="Q326" t="str">
            <v>浙江大学城市学院</v>
          </cell>
          <cell r="R326" t="str">
            <v>办事员1</v>
          </cell>
          <cell r="S326" t="str">
            <v>武义县消费者权益保护委员会秘书处</v>
          </cell>
          <cell r="T326" t="str">
            <v>11</v>
          </cell>
          <cell r="U326" t="str">
            <v>25</v>
          </cell>
          <cell r="V326" t="str">
            <v>13307008011</v>
          </cell>
          <cell r="W326" t="str">
            <v>13307008011001</v>
          </cell>
          <cell r="X326" t="str">
            <v/>
          </cell>
          <cell r="Y326" t="str">
            <v>武义县市场监督管理局</v>
          </cell>
          <cell r="Z326" t="str">
            <v>武义县消费者权益保护委员会秘书处</v>
          </cell>
          <cell r="AA326" t="str">
            <v/>
          </cell>
          <cell r="AB326" t="str">
            <v>《综合应用能力》</v>
          </cell>
          <cell r="AC326" t="str">
            <v>《职业能力倾向测验》</v>
          </cell>
        </row>
        <row r="327">
          <cell r="A327" t="str">
            <v>22707011126</v>
          </cell>
          <cell r="B327" t="str">
            <v>330723199112102379</v>
          </cell>
          <cell r="C327" t="str">
            <v>徐晨皓</v>
          </cell>
          <cell r="D327" t="str">
            <v>18368633612</v>
          </cell>
          <cell r="E327" t="str">
            <v>中共党员</v>
          </cell>
          <cell r="F327" t="str">
            <v>男</v>
          </cell>
          <cell r="G327" t="str">
            <v>本科</v>
          </cell>
          <cell r="H327" t="str">
            <v>学士</v>
          </cell>
          <cell r="I327" t="str">
            <v>2013-06-21</v>
          </cell>
          <cell r="J327" t="str">
            <v>化学工程与工艺</v>
          </cell>
          <cell r="K327" t="str">
            <v>浙江省金华市武义县</v>
          </cell>
          <cell r="L327" t="str">
            <v>1991-12-10</v>
          </cell>
          <cell r="M327" t="str">
            <v>13307</v>
          </cell>
          <cell r="N327" t="str">
            <v>浙江省金华市武义县</v>
          </cell>
          <cell r="O327" t="str">
            <v/>
          </cell>
          <cell r="P327" t="str">
            <v/>
          </cell>
          <cell r="Q327" t="str">
            <v>宁波工程学院</v>
          </cell>
          <cell r="R327" t="str">
            <v>办事员1</v>
          </cell>
          <cell r="S327" t="str">
            <v>武义县不动产登记中心</v>
          </cell>
          <cell r="T327" t="str">
            <v>11</v>
          </cell>
          <cell r="U327" t="str">
            <v>26</v>
          </cell>
          <cell r="V327" t="str">
            <v>13307008005</v>
          </cell>
          <cell r="W327" t="str">
            <v>13307008005002</v>
          </cell>
          <cell r="X327" t="str">
            <v/>
          </cell>
          <cell r="Y327" t="str">
            <v>武义县自然资源和规划局</v>
          </cell>
          <cell r="Z327" t="str">
            <v>武义县不动产登记中心</v>
          </cell>
          <cell r="AA327" t="str">
            <v/>
          </cell>
          <cell r="AB327" t="str">
            <v>《综合应用能力》</v>
          </cell>
          <cell r="AC327" t="str">
            <v>《职业能力倾向测验》</v>
          </cell>
        </row>
        <row r="328">
          <cell r="A328" t="str">
            <v>22707011127</v>
          </cell>
          <cell r="B328" t="str">
            <v>330723199804102580</v>
          </cell>
          <cell r="C328" t="str">
            <v>余洲佳</v>
          </cell>
          <cell r="D328" t="str">
            <v>18857085045</v>
          </cell>
          <cell r="E328" t="str">
            <v>共青团员</v>
          </cell>
          <cell r="F328" t="str">
            <v>女</v>
          </cell>
          <cell r="G328" t="str">
            <v>本科</v>
          </cell>
          <cell r="H328" t="str">
            <v>学士</v>
          </cell>
          <cell r="I328" t="str">
            <v>2020-06-09</v>
          </cell>
          <cell r="J328" t="str">
            <v>市场营销</v>
          </cell>
          <cell r="K328" t="str">
            <v>浙江省金华市武义县</v>
          </cell>
          <cell r="L328" t="str">
            <v>1998-04-11</v>
          </cell>
          <cell r="M328" t="str">
            <v>13307</v>
          </cell>
          <cell r="N328" t="str">
            <v>浙江省金华市武义县</v>
          </cell>
          <cell r="O328" t="str">
            <v/>
          </cell>
          <cell r="P328" t="str">
            <v/>
          </cell>
          <cell r="Q328" t="str">
            <v>浙江海洋大学东海科学技术学院</v>
          </cell>
          <cell r="R328" t="str">
            <v>办事员1</v>
          </cell>
          <cell r="S328" t="str">
            <v>武义县消费者权益保护委员会秘书处</v>
          </cell>
          <cell r="T328" t="str">
            <v>11</v>
          </cell>
          <cell r="U328" t="str">
            <v>27</v>
          </cell>
          <cell r="V328" t="str">
            <v>13307008011</v>
          </cell>
          <cell r="W328" t="str">
            <v>13307008011001</v>
          </cell>
          <cell r="X328" t="str">
            <v/>
          </cell>
          <cell r="Y328" t="str">
            <v>武义县市场监督管理局</v>
          </cell>
          <cell r="Z328" t="str">
            <v>武义县消费者权益保护委员会秘书处</v>
          </cell>
          <cell r="AA328" t="str">
            <v/>
          </cell>
          <cell r="AB328" t="str">
            <v>《综合应用能力》</v>
          </cell>
          <cell r="AC328" t="str">
            <v>《职业能力倾向测验》</v>
          </cell>
        </row>
        <row r="329">
          <cell r="A329" t="str">
            <v>22707011128</v>
          </cell>
          <cell r="B329" t="str">
            <v>330723198902064122</v>
          </cell>
          <cell r="C329" t="str">
            <v>贺小婵</v>
          </cell>
          <cell r="D329" t="str">
            <v>15067968308</v>
          </cell>
          <cell r="E329" t="str">
            <v>其他</v>
          </cell>
          <cell r="F329" t="str">
            <v>女</v>
          </cell>
          <cell r="G329" t="str">
            <v>本科</v>
          </cell>
          <cell r="H329" t="str">
            <v>学士</v>
          </cell>
          <cell r="I329" t="str">
            <v>2019-02-28</v>
          </cell>
          <cell r="J329" t="str">
            <v>会计学</v>
          </cell>
          <cell r="K329" t="str">
            <v>金华市武义县</v>
          </cell>
          <cell r="L329" t="str">
            <v>1989-02-06</v>
          </cell>
          <cell r="M329" t="str">
            <v>13307</v>
          </cell>
          <cell r="N329" t="str">
            <v>武义</v>
          </cell>
          <cell r="O329" t="str">
            <v/>
          </cell>
          <cell r="P329" t="str">
            <v/>
          </cell>
          <cell r="Q329" t="str">
            <v>浙江大学</v>
          </cell>
          <cell r="R329" t="str">
            <v>办事员1</v>
          </cell>
          <cell r="S329" t="str">
            <v>事业综合服务中心</v>
          </cell>
          <cell r="T329" t="str">
            <v>11</v>
          </cell>
          <cell r="U329" t="str">
            <v>28</v>
          </cell>
          <cell r="V329" t="str">
            <v>13307008022</v>
          </cell>
          <cell r="W329" t="str">
            <v>13307008022001</v>
          </cell>
          <cell r="X329" t="str">
            <v/>
          </cell>
          <cell r="Y329" t="str">
            <v>武义县柳城畲族镇人民政府</v>
          </cell>
          <cell r="Z329" t="str">
            <v>事业综合服务中心</v>
          </cell>
          <cell r="AA329" t="str">
            <v/>
          </cell>
          <cell r="AB329" t="str">
            <v>《综合应用能力》</v>
          </cell>
          <cell r="AC329" t="str">
            <v>《职业能力倾向测验》</v>
          </cell>
        </row>
        <row r="330">
          <cell r="A330" t="str">
            <v>22707011129</v>
          </cell>
          <cell r="B330" t="str">
            <v>330723199702065379</v>
          </cell>
          <cell r="C330" t="str">
            <v>陶俊宏</v>
          </cell>
          <cell r="D330" t="str">
            <v>13345930070</v>
          </cell>
          <cell r="E330" t="str">
            <v>共青团员</v>
          </cell>
          <cell r="F330" t="str">
            <v>男</v>
          </cell>
          <cell r="G330" t="str">
            <v>本科</v>
          </cell>
          <cell r="H330" t="str">
            <v>学士</v>
          </cell>
          <cell r="I330" t="str">
            <v>2019-06-30</v>
          </cell>
          <cell r="J330" t="str">
            <v>行政管理</v>
          </cell>
          <cell r="K330" t="str">
            <v>浙江省金华市武义县</v>
          </cell>
          <cell r="L330" t="str">
            <v>1997-02-06</v>
          </cell>
          <cell r="M330" t="str">
            <v>13307</v>
          </cell>
          <cell r="N330" t="str">
            <v>浙江省金华市武义县</v>
          </cell>
          <cell r="O330" t="str">
            <v/>
          </cell>
          <cell r="P330" t="str">
            <v/>
          </cell>
          <cell r="Q330" t="str">
            <v>三峡大学</v>
          </cell>
          <cell r="R330" t="str">
            <v>办事员1</v>
          </cell>
          <cell r="S330" t="str">
            <v>武义县科技城发展中心</v>
          </cell>
          <cell r="T330" t="str">
            <v>11</v>
          </cell>
          <cell r="U330" t="str">
            <v>29</v>
          </cell>
          <cell r="V330" t="str">
            <v>13307008012</v>
          </cell>
          <cell r="W330" t="str">
            <v>13307008012001</v>
          </cell>
          <cell r="X330" t="str">
            <v/>
          </cell>
          <cell r="Y330" t="str">
            <v>武义县科学技术局</v>
          </cell>
          <cell r="Z330" t="str">
            <v>武义县科技城发展中心</v>
          </cell>
          <cell r="AA330" t="str">
            <v/>
          </cell>
          <cell r="AB330" t="str">
            <v>《综合应用能力》</v>
          </cell>
          <cell r="AC330" t="str">
            <v>《职业能力倾向测验》</v>
          </cell>
        </row>
        <row r="331">
          <cell r="A331" t="str">
            <v>22707011130</v>
          </cell>
          <cell r="B331" t="str">
            <v>210521198908300017</v>
          </cell>
          <cell r="C331" t="str">
            <v>李国士</v>
          </cell>
          <cell r="D331" t="str">
            <v>18770041816</v>
          </cell>
          <cell r="E331" t="str">
            <v>其他</v>
          </cell>
          <cell r="F331" t="str">
            <v>男</v>
          </cell>
          <cell r="G331" t="str">
            <v>硕士研究生</v>
          </cell>
          <cell r="H331" t="str">
            <v>硕士</v>
          </cell>
          <cell r="I331" t="str">
            <v>2020-06-24</v>
          </cell>
          <cell r="J331" t="str">
            <v>社会工作</v>
          </cell>
          <cell r="K331" t="str">
            <v>辽宁省本溪县</v>
          </cell>
          <cell r="L331" t="str">
            <v>2013-06-13</v>
          </cell>
          <cell r="M331" t="str">
            <v>13307</v>
          </cell>
          <cell r="N331" t="str">
            <v>辽宁省本溪市本溪满族自治县</v>
          </cell>
          <cell r="O331" t="str">
            <v/>
          </cell>
          <cell r="P331" t="str">
            <v/>
          </cell>
          <cell r="Q331" t="str">
            <v>江西财经大学</v>
          </cell>
          <cell r="R331" t="str">
            <v>办事员1</v>
          </cell>
          <cell r="S331" t="str">
            <v>武义县人事考试中心</v>
          </cell>
          <cell r="T331" t="str">
            <v>11</v>
          </cell>
          <cell r="U331" t="str">
            <v>30</v>
          </cell>
          <cell r="V331" t="str">
            <v>13307008015</v>
          </cell>
          <cell r="W331" t="str">
            <v>13307008015001</v>
          </cell>
          <cell r="X331" t="str">
            <v/>
          </cell>
          <cell r="Y331" t="str">
            <v>武义县人力资源和社会保障局</v>
          </cell>
          <cell r="Z331" t="str">
            <v>武义县人事考试中心</v>
          </cell>
          <cell r="AA331" t="str">
            <v/>
          </cell>
          <cell r="AB331" t="str">
            <v>《综合应用能力》</v>
          </cell>
          <cell r="AC331" t="str">
            <v>《职业能力倾向测验》</v>
          </cell>
        </row>
        <row r="332">
          <cell r="A332" t="str">
            <v>22707011201</v>
          </cell>
          <cell r="B332" t="str">
            <v>330723198710270087</v>
          </cell>
          <cell r="C332" t="str">
            <v>柳华妃</v>
          </cell>
          <cell r="D332" t="str">
            <v>15088275370</v>
          </cell>
          <cell r="E332" t="str">
            <v>共青团员</v>
          </cell>
          <cell r="F332" t="str">
            <v>女</v>
          </cell>
          <cell r="G332" t="str">
            <v>本科</v>
          </cell>
          <cell r="H332" t="str">
            <v>无</v>
          </cell>
          <cell r="I332" t="str">
            <v>2014-02-28</v>
          </cell>
          <cell r="J332" t="str">
            <v>会计学</v>
          </cell>
          <cell r="K332" t="str">
            <v>浙江省武义县</v>
          </cell>
          <cell r="L332" t="str">
            <v>1987-10-27</v>
          </cell>
          <cell r="M332" t="str">
            <v>13307</v>
          </cell>
          <cell r="N332" t="str">
            <v>浙江省武义县</v>
          </cell>
          <cell r="O332" t="str">
            <v/>
          </cell>
          <cell r="P332" t="str">
            <v/>
          </cell>
          <cell r="Q332" t="str">
            <v>浙江大学</v>
          </cell>
          <cell r="R332" t="str">
            <v>办事员1</v>
          </cell>
          <cell r="S332" t="str">
            <v>事业综合服务中心</v>
          </cell>
          <cell r="T332" t="str">
            <v>12</v>
          </cell>
          <cell r="U332" t="str">
            <v>1</v>
          </cell>
          <cell r="V332" t="str">
            <v>13307008027</v>
          </cell>
          <cell r="W332" t="str">
            <v>13307008027001</v>
          </cell>
          <cell r="X332" t="str">
            <v/>
          </cell>
          <cell r="Y332" t="str">
            <v>武义县茭道镇人民政府</v>
          </cell>
          <cell r="Z332" t="str">
            <v>事业综合服务中心</v>
          </cell>
          <cell r="AA332" t="str">
            <v/>
          </cell>
          <cell r="AB332" t="str">
            <v>《综合应用能力》</v>
          </cell>
          <cell r="AC332" t="str">
            <v>《职业能力倾向测验》</v>
          </cell>
        </row>
        <row r="333">
          <cell r="A333" t="str">
            <v>22707011202</v>
          </cell>
          <cell r="B333" t="str">
            <v>330723198801142160</v>
          </cell>
          <cell r="C333" t="str">
            <v>张洁慧</v>
          </cell>
          <cell r="D333" t="str">
            <v>15988562687</v>
          </cell>
          <cell r="E333" t="str">
            <v>其他</v>
          </cell>
          <cell r="F333" t="str">
            <v>女</v>
          </cell>
          <cell r="G333" t="str">
            <v>本科</v>
          </cell>
          <cell r="H333" t="str">
            <v>学士</v>
          </cell>
          <cell r="I333" t="str">
            <v>2009-07-01</v>
          </cell>
          <cell r="J333" t="str">
            <v>市场营销</v>
          </cell>
          <cell r="K333" t="str">
            <v>浙江省金华市武义县</v>
          </cell>
          <cell r="L333" t="str">
            <v>1988-01-14</v>
          </cell>
          <cell r="M333" t="str">
            <v>13307</v>
          </cell>
          <cell r="N333" t="str">
            <v>浙江省金华市武义县</v>
          </cell>
          <cell r="O333" t="str">
            <v/>
          </cell>
          <cell r="P333" t="str">
            <v/>
          </cell>
          <cell r="Q333" t="str">
            <v>南昌航空大学</v>
          </cell>
          <cell r="R333" t="str">
            <v>办事员1</v>
          </cell>
          <cell r="S333" t="str">
            <v>武义县消费者权益保护委员会秘书处</v>
          </cell>
          <cell r="T333" t="str">
            <v>12</v>
          </cell>
          <cell r="U333" t="str">
            <v>2</v>
          </cell>
          <cell r="V333" t="str">
            <v>13307008011</v>
          </cell>
          <cell r="W333" t="str">
            <v>13307008011001</v>
          </cell>
          <cell r="X333" t="str">
            <v/>
          </cell>
          <cell r="Y333" t="str">
            <v>武义县市场监督管理局</v>
          </cell>
          <cell r="Z333" t="str">
            <v>武义县消费者权益保护委员会秘书处</v>
          </cell>
          <cell r="AA333" t="str">
            <v/>
          </cell>
          <cell r="AB333" t="str">
            <v>《综合应用能力》</v>
          </cell>
          <cell r="AC333" t="str">
            <v>《职业能力倾向测验》</v>
          </cell>
        </row>
        <row r="334">
          <cell r="A334" t="str">
            <v>22707011203</v>
          </cell>
          <cell r="B334" t="str">
            <v>330723199010201333</v>
          </cell>
          <cell r="C334" t="str">
            <v>潘留青</v>
          </cell>
          <cell r="D334" t="str">
            <v>15067053619</v>
          </cell>
          <cell r="E334" t="str">
            <v>其他</v>
          </cell>
          <cell r="F334" t="str">
            <v>男</v>
          </cell>
          <cell r="G334" t="str">
            <v>本科</v>
          </cell>
          <cell r="H334" t="str">
            <v>学士</v>
          </cell>
          <cell r="I334" t="str">
            <v>2014-06-13</v>
          </cell>
          <cell r="J334" t="str">
            <v>印刷工程</v>
          </cell>
          <cell r="K334" t="str">
            <v>浙江省金华市武义县</v>
          </cell>
          <cell r="L334" t="str">
            <v>1990-10-20</v>
          </cell>
          <cell r="M334" t="str">
            <v>13307</v>
          </cell>
          <cell r="N334" t="str">
            <v>浙江省金华市武义县</v>
          </cell>
          <cell r="O334" t="str">
            <v/>
          </cell>
          <cell r="P334" t="str">
            <v/>
          </cell>
          <cell r="Q334" t="str">
            <v>杭州电子科技大学</v>
          </cell>
          <cell r="R334" t="str">
            <v>办事员1</v>
          </cell>
          <cell r="S334" t="str">
            <v>武义县人事考试中心</v>
          </cell>
          <cell r="T334" t="str">
            <v>12</v>
          </cell>
          <cell r="U334" t="str">
            <v>3</v>
          </cell>
          <cell r="V334" t="str">
            <v>13307008015</v>
          </cell>
          <cell r="W334" t="str">
            <v>13307008015001</v>
          </cell>
          <cell r="X334" t="str">
            <v/>
          </cell>
          <cell r="Y334" t="str">
            <v>武义县人力资源和社会保障局</v>
          </cell>
          <cell r="Z334" t="str">
            <v>武义县人事考试中心</v>
          </cell>
          <cell r="AA334" t="str">
            <v/>
          </cell>
          <cell r="AB334" t="str">
            <v>《综合应用能力》</v>
          </cell>
          <cell r="AC334" t="str">
            <v>《职业能力倾向测验》</v>
          </cell>
        </row>
        <row r="335">
          <cell r="A335" t="str">
            <v>22707011204</v>
          </cell>
          <cell r="B335" t="str">
            <v>330723199211192189</v>
          </cell>
          <cell r="C335" t="str">
            <v>张晓萌</v>
          </cell>
          <cell r="D335" t="str">
            <v>18768108678</v>
          </cell>
          <cell r="E335" t="str">
            <v>中共党员</v>
          </cell>
          <cell r="F335" t="str">
            <v>女</v>
          </cell>
          <cell r="G335" t="str">
            <v>本科</v>
          </cell>
          <cell r="H335" t="str">
            <v>学士</v>
          </cell>
          <cell r="I335" t="str">
            <v>2014-06-30</v>
          </cell>
          <cell r="J335" t="str">
            <v>市场营销</v>
          </cell>
          <cell r="K335" t="str">
            <v>浙江省金华市武义县</v>
          </cell>
          <cell r="L335" t="str">
            <v>1992-11-19</v>
          </cell>
          <cell r="M335" t="str">
            <v>13307</v>
          </cell>
          <cell r="N335" t="str">
            <v>浙江省金华市武义县</v>
          </cell>
          <cell r="O335" t="str">
            <v/>
          </cell>
          <cell r="P335" t="str">
            <v/>
          </cell>
          <cell r="Q335" t="str">
            <v>浙江树人大学</v>
          </cell>
          <cell r="R335" t="str">
            <v>办事员1</v>
          </cell>
          <cell r="S335" t="str">
            <v>武义县消费者权益保护委员会秘书处</v>
          </cell>
          <cell r="T335" t="str">
            <v>12</v>
          </cell>
          <cell r="U335" t="str">
            <v>4</v>
          </cell>
          <cell r="V335" t="str">
            <v>13307008011</v>
          </cell>
          <cell r="W335" t="str">
            <v>13307008011001</v>
          </cell>
          <cell r="X335" t="str">
            <v/>
          </cell>
          <cell r="Y335" t="str">
            <v>武义县市场监督管理局</v>
          </cell>
          <cell r="Z335" t="str">
            <v>武义县消费者权益保护委员会秘书处</v>
          </cell>
          <cell r="AA335" t="str">
            <v/>
          </cell>
          <cell r="AB335" t="str">
            <v>《综合应用能力》</v>
          </cell>
          <cell r="AC335" t="str">
            <v>《职业能力倾向测验》</v>
          </cell>
        </row>
        <row r="336">
          <cell r="A336" t="str">
            <v>22707011205</v>
          </cell>
          <cell r="B336" t="str">
            <v>330723199307084326</v>
          </cell>
          <cell r="C336" t="str">
            <v>鲍茹笑</v>
          </cell>
          <cell r="D336" t="str">
            <v>15214719602</v>
          </cell>
          <cell r="E336" t="str">
            <v>中共党员</v>
          </cell>
          <cell r="F336" t="str">
            <v>女</v>
          </cell>
          <cell r="G336" t="str">
            <v>本科</v>
          </cell>
          <cell r="H336" t="str">
            <v>无</v>
          </cell>
          <cell r="I336" t="str">
            <v>2017-06-30</v>
          </cell>
          <cell r="J336" t="str">
            <v>会计</v>
          </cell>
          <cell r="K336" t="str">
            <v>浙江省金华市武义县</v>
          </cell>
          <cell r="L336" t="str">
            <v>1993-07-08</v>
          </cell>
          <cell r="M336" t="str">
            <v>13307</v>
          </cell>
          <cell r="N336" t="str">
            <v>浙江省金华市武义县</v>
          </cell>
          <cell r="O336" t="str">
            <v/>
          </cell>
          <cell r="P336" t="str">
            <v/>
          </cell>
          <cell r="Q336" t="str">
            <v>国家开放大学</v>
          </cell>
          <cell r="R336" t="str">
            <v>办事员1</v>
          </cell>
          <cell r="S336" t="str">
            <v>事业综合服务中心</v>
          </cell>
          <cell r="T336" t="str">
            <v>12</v>
          </cell>
          <cell r="U336" t="str">
            <v>5</v>
          </cell>
          <cell r="V336" t="str">
            <v>13307008022</v>
          </cell>
          <cell r="W336" t="str">
            <v>13307008022001</v>
          </cell>
          <cell r="X336" t="str">
            <v/>
          </cell>
          <cell r="Y336" t="str">
            <v>武义县柳城畲族镇人民政府</v>
          </cell>
          <cell r="Z336" t="str">
            <v>事业综合服务中心</v>
          </cell>
          <cell r="AA336" t="str">
            <v/>
          </cell>
          <cell r="AB336" t="str">
            <v>《综合应用能力》</v>
          </cell>
          <cell r="AC336" t="str">
            <v>《职业能力倾向测验》</v>
          </cell>
        </row>
        <row r="337">
          <cell r="A337" t="str">
            <v>22707011206</v>
          </cell>
          <cell r="B337" t="str">
            <v>330723200010094123</v>
          </cell>
          <cell r="C337" t="str">
            <v>杨洁怡</v>
          </cell>
          <cell r="D337" t="str">
            <v>18257816017</v>
          </cell>
          <cell r="E337" t="str">
            <v>共青团员</v>
          </cell>
          <cell r="F337" t="str">
            <v>女</v>
          </cell>
          <cell r="G337" t="str">
            <v>本科</v>
          </cell>
          <cell r="H337" t="str">
            <v>学士</v>
          </cell>
          <cell r="I337" t="str">
            <v>2022-06-30</v>
          </cell>
          <cell r="J337" t="str">
            <v>财务管理</v>
          </cell>
          <cell r="K337" t="str">
            <v>浙江省金华市武义县</v>
          </cell>
          <cell r="L337" t="str">
            <v>2000-10-09</v>
          </cell>
          <cell r="M337" t="str">
            <v>13307</v>
          </cell>
          <cell r="N337" t="str">
            <v>浙江省金华市武义县</v>
          </cell>
          <cell r="O337" t="str">
            <v/>
          </cell>
          <cell r="P337" t="str">
            <v/>
          </cell>
          <cell r="Q337" t="str">
            <v>西京学院</v>
          </cell>
          <cell r="R337" t="str">
            <v>办事员1</v>
          </cell>
          <cell r="S337" t="str">
            <v>武义县消费者权益保护委员会秘书处</v>
          </cell>
          <cell r="T337" t="str">
            <v>12</v>
          </cell>
          <cell r="U337" t="str">
            <v>6</v>
          </cell>
          <cell r="V337" t="str">
            <v>13307008011</v>
          </cell>
          <cell r="W337" t="str">
            <v>13307008011001</v>
          </cell>
          <cell r="X337" t="str">
            <v/>
          </cell>
          <cell r="Y337" t="str">
            <v>武义县市场监督管理局</v>
          </cell>
          <cell r="Z337" t="str">
            <v>武义县消费者权益保护委员会秘书处</v>
          </cell>
          <cell r="AA337" t="str">
            <v/>
          </cell>
          <cell r="AB337" t="str">
            <v>《综合应用能力》</v>
          </cell>
          <cell r="AC337" t="str">
            <v>《职业能力倾向测验》</v>
          </cell>
        </row>
        <row r="338">
          <cell r="A338" t="str">
            <v>22707011207</v>
          </cell>
          <cell r="B338" t="str">
            <v>330723199205186727</v>
          </cell>
          <cell r="C338" t="str">
            <v>曾玲燕</v>
          </cell>
          <cell r="D338" t="str">
            <v>18767153493</v>
          </cell>
          <cell r="E338" t="str">
            <v>其他</v>
          </cell>
          <cell r="F338" t="str">
            <v>女</v>
          </cell>
          <cell r="G338" t="str">
            <v>本科</v>
          </cell>
          <cell r="H338" t="str">
            <v>学士</v>
          </cell>
          <cell r="I338" t="str">
            <v>2019-02-28</v>
          </cell>
          <cell r="J338" t="str">
            <v>会计学</v>
          </cell>
          <cell r="K338" t="str">
            <v>浙江省金华市武义县</v>
          </cell>
          <cell r="L338" t="str">
            <v>1992-05-18</v>
          </cell>
          <cell r="M338" t="str">
            <v>13307</v>
          </cell>
          <cell r="N338" t="str">
            <v>浙江省金华市武义县</v>
          </cell>
          <cell r="O338" t="str">
            <v/>
          </cell>
          <cell r="P338" t="str">
            <v/>
          </cell>
          <cell r="Q338" t="str">
            <v>浙江大学</v>
          </cell>
          <cell r="R338" t="str">
            <v>办事员1</v>
          </cell>
          <cell r="S338" t="str">
            <v>事业综合服务中心</v>
          </cell>
          <cell r="T338" t="str">
            <v>12</v>
          </cell>
          <cell r="U338" t="str">
            <v>7</v>
          </cell>
          <cell r="V338" t="str">
            <v>13307008022</v>
          </cell>
          <cell r="W338" t="str">
            <v>13307008022001</v>
          </cell>
          <cell r="X338" t="str">
            <v/>
          </cell>
          <cell r="Y338" t="str">
            <v>武义县柳城畲族镇人民政府</v>
          </cell>
          <cell r="Z338" t="str">
            <v>事业综合服务中心</v>
          </cell>
          <cell r="AA338" t="str">
            <v/>
          </cell>
          <cell r="AB338" t="str">
            <v>《综合应用能力》</v>
          </cell>
          <cell r="AC338" t="str">
            <v>《职业能力倾向测验》</v>
          </cell>
        </row>
        <row r="339">
          <cell r="A339" t="str">
            <v>22707011208</v>
          </cell>
          <cell r="B339" t="str">
            <v>330781199508285013</v>
          </cell>
          <cell r="C339" t="str">
            <v>徐国伟</v>
          </cell>
          <cell r="D339" t="str">
            <v>15279135135</v>
          </cell>
          <cell r="E339" t="str">
            <v>其他</v>
          </cell>
          <cell r="F339" t="str">
            <v>男</v>
          </cell>
          <cell r="G339" t="str">
            <v>硕士研究生</v>
          </cell>
          <cell r="H339" t="str">
            <v>硕士</v>
          </cell>
          <cell r="I339" t="str">
            <v>2021-07-16</v>
          </cell>
          <cell r="J339" t="str">
            <v>高分子化学与物理</v>
          </cell>
          <cell r="K339" t="str">
            <v>浙江省兰溪市</v>
          </cell>
          <cell r="L339" t="str">
            <v>2015-05-12</v>
          </cell>
          <cell r="M339" t="str">
            <v>13307</v>
          </cell>
          <cell r="N339" t="str">
            <v>浙江省兰溪市</v>
          </cell>
          <cell r="O339" t="str">
            <v/>
          </cell>
          <cell r="P339" t="str">
            <v/>
          </cell>
          <cell r="Q339" t="str">
            <v>江西科技师范大学</v>
          </cell>
          <cell r="R339" t="str">
            <v>办事员1</v>
          </cell>
          <cell r="S339" t="str">
            <v>武义县人事考试中心</v>
          </cell>
          <cell r="T339" t="str">
            <v>12</v>
          </cell>
          <cell r="U339" t="str">
            <v>8</v>
          </cell>
          <cell r="V339" t="str">
            <v>13307008015</v>
          </cell>
          <cell r="W339" t="str">
            <v>13307008015001</v>
          </cell>
          <cell r="X339" t="str">
            <v/>
          </cell>
          <cell r="Y339" t="str">
            <v>武义县人力资源和社会保障局</v>
          </cell>
          <cell r="Z339" t="str">
            <v>武义县人事考试中心</v>
          </cell>
          <cell r="AA339" t="str">
            <v/>
          </cell>
          <cell r="AB339" t="str">
            <v>《综合应用能力》</v>
          </cell>
          <cell r="AC339" t="str">
            <v>《职业能力倾向测验》</v>
          </cell>
        </row>
        <row r="340">
          <cell r="A340" t="str">
            <v>22707011209</v>
          </cell>
          <cell r="B340" t="str">
            <v>330723199203100029</v>
          </cell>
          <cell r="C340" t="str">
            <v>洪歌</v>
          </cell>
          <cell r="D340" t="str">
            <v>15724936767</v>
          </cell>
          <cell r="E340" t="str">
            <v>共青团员</v>
          </cell>
          <cell r="F340" t="str">
            <v>女</v>
          </cell>
          <cell r="G340" t="str">
            <v>本科</v>
          </cell>
          <cell r="H340" t="str">
            <v>无</v>
          </cell>
          <cell r="I340" t="str">
            <v>2018-01-10</v>
          </cell>
          <cell r="J340" t="str">
            <v>会计学</v>
          </cell>
          <cell r="K340" t="str">
            <v>武义县</v>
          </cell>
          <cell r="L340" t="str">
            <v>2003-10-17</v>
          </cell>
          <cell r="M340" t="str">
            <v>13307</v>
          </cell>
          <cell r="N340" t="str">
            <v>武义县</v>
          </cell>
          <cell r="O340" t="str">
            <v/>
          </cell>
          <cell r="P340" t="str">
            <v/>
          </cell>
          <cell r="Q340" t="str">
            <v>西南科技大学</v>
          </cell>
          <cell r="R340" t="str">
            <v>办事员1</v>
          </cell>
          <cell r="S340" t="str">
            <v>事业综合服务中心</v>
          </cell>
          <cell r="T340" t="str">
            <v>12</v>
          </cell>
          <cell r="U340" t="str">
            <v>9</v>
          </cell>
          <cell r="V340" t="str">
            <v>13307008022</v>
          </cell>
          <cell r="W340" t="str">
            <v>13307008022001</v>
          </cell>
          <cell r="X340" t="str">
            <v/>
          </cell>
          <cell r="Y340" t="str">
            <v>武义县柳城畲族镇人民政府</v>
          </cell>
          <cell r="Z340" t="str">
            <v>事业综合服务中心</v>
          </cell>
          <cell r="AA340" t="str">
            <v/>
          </cell>
          <cell r="AB340" t="str">
            <v>《综合应用能力》</v>
          </cell>
          <cell r="AC340" t="str">
            <v>《职业能力倾向测验》</v>
          </cell>
        </row>
        <row r="341">
          <cell r="A341" t="str">
            <v>22707011210</v>
          </cell>
          <cell r="B341" t="str">
            <v>330723200009031010</v>
          </cell>
          <cell r="C341" t="str">
            <v>周隆</v>
          </cell>
          <cell r="D341" t="str">
            <v>13656644412</v>
          </cell>
          <cell r="E341" t="str">
            <v>中共党员</v>
          </cell>
          <cell r="F341" t="str">
            <v>男</v>
          </cell>
          <cell r="G341" t="str">
            <v>本科</v>
          </cell>
          <cell r="H341" t="str">
            <v>学士</v>
          </cell>
          <cell r="I341" t="str">
            <v>2022-06-11</v>
          </cell>
          <cell r="J341" t="str">
            <v>法学</v>
          </cell>
          <cell r="K341" t="str">
            <v>浙江省金华市武义县</v>
          </cell>
          <cell r="L341" t="str">
            <v>2013-08-21</v>
          </cell>
          <cell r="M341" t="str">
            <v>13307</v>
          </cell>
          <cell r="N341" t="str">
            <v>浙江省金华市武义县</v>
          </cell>
          <cell r="O341" t="str">
            <v/>
          </cell>
          <cell r="P341" t="str">
            <v/>
          </cell>
          <cell r="Q341" t="str">
            <v>浙大城市学院</v>
          </cell>
          <cell r="R341" t="str">
            <v>办事员1</v>
          </cell>
          <cell r="S341" t="str">
            <v>事业综合服务中心</v>
          </cell>
          <cell r="T341" t="str">
            <v>12</v>
          </cell>
          <cell r="U341" t="str">
            <v>10</v>
          </cell>
          <cell r="V341" t="str">
            <v>13307008025</v>
          </cell>
          <cell r="W341" t="str">
            <v>13307008025001</v>
          </cell>
          <cell r="X341" t="str">
            <v/>
          </cell>
          <cell r="Y341" t="str">
            <v>武义县王宅镇人民政府</v>
          </cell>
          <cell r="Z341" t="str">
            <v>事业综合服务中心</v>
          </cell>
          <cell r="AA341" t="str">
            <v/>
          </cell>
          <cell r="AB341" t="str">
            <v>《综合应用能力》</v>
          </cell>
          <cell r="AC341" t="str">
            <v>《职业能力倾向测验》</v>
          </cell>
        </row>
        <row r="342">
          <cell r="A342" t="str">
            <v>22707011211</v>
          </cell>
          <cell r="B342" t="str">
            <v>330723199907010021</v>
          </cell>
          <cell r="C342" t="str">
            <v>方向玟</v>
          </cell>
          <cell r="D342" t="str">
            <v>15990173966</v>
          </cell>
          <cell r="E342" t="str">
            <v>共青团员</v>
          </cell>
          <cell r="F342" t="str">
            <v>女</v>
          </cell>
          <cell r="G342" t="str">
            <v>本科</v>
          </cell>
          <cell r="H342" t="str">
            <v>学士</v>
          </cell>
          <cell r="I342" t="str">
            <v>2020-06-20</v>
          </cell>
          <cell r="J342" t="str">
            <v>会计学</v>
          </cell>
          <cell r="K342" t="str">
            <v>浙江省金华市武义县</v>
          </cell>
          <cell r="L342" t="str">
            <v>2009-12-04</v>
          </cell>
          <cell r="M342" t="str">
            <v>13307</v>
          </cell>
          <cell r="N342" t="str">
            <v>浙江省金华市武义县</v>
          </cell>
          <cell r="O342" t="str">
            <v/>
          </cell>
          <cell r="P342" t="str">
            <v/>
          </cell>
          <cell r="Q342" t="str">
            <v>浙江工商大学杭州商学院</v>
          </cell>
          <cell r="R342" t="str">
            <v>办事员1</v>
          </cell>
          <cell r="S342" t="str">
            <v>事业综合服务中心</v>
          </cell>
          <cell r="T342" t="str">
            <v>12</v>
          </cell>
          <cell r="U342" t="str">
            <v>11</v>
          </cell>
          <cell r="V342" t="str">
            <v>13307008022</v>
          </cell>
          <cell r="W342" t="str">
            <v>13307008022001</v>
          </cell>
          <cell r="X342" t="str">
            <v/>
          </cell>
          <cell r="Y342" t="str">
            <v>武义县柳城畲族镇人民政府</v>
          </cell>
          <cell r="Z342" t="str">
            <v>事业综合服务中心</v>
          </cell>
          <cell r="AA342" t="str">
            <v/>
          </cell>
          <cell r="AB342" t="str">
            <v>《综合应用能力》</v>
          </cell>
          <cell r="AC342" t="str">
            <v>《职业能力倾向测验》</v>
          </cell>
        </row>
        <row r="343">
          <cell r="A343" t="str">
            <v>22707011212</v>
          </cell>
          <cell r="B343" t="str">
            <v>330723199502105372</v>
          </cell>
          <cell r="C343" t="str">
            <v>郑宇敬</v>
          </cell>
          <cell r="D343" t="str">
            <v>15925907902</v>
          </cell>
          <cell r="E343" t="str">
            <v>中共党员</v>
          </cell>
          <cell r="F343" t="str">
            <v>男</v>
          </cell>
          <cell r="G343" t="str">
            <v>本科</v>
          </cell>
          <cell r="H343" t="str">
            <v>学士</v>
          </cell>
          <cell r="I343" t="str">
            <v>2018-06-30</v>
          </cell>
          <cell r="J343" t="str">
            <v>中医学</v>
          </cell>
          <cell r="K343" t="str">
            <v>浙江省金华市武义县</v>
          </cell>
          <cell r="L343" t="str">
            <v>1995-02-10</v>
          </cell>
          <cell r="M343" t="str">
            <v>13307</v>
          </cell>
          <cell r="N343" t="str">
            <v>浙江省金华市武义县</v>
          </cell>
          <cell r="O343" t="str">
            <v/>
          </cell>
          <cell r="P343" t="str">
            <v/>
          </cell>
          <cell r="Q343" t="str">
            <v>广西中医药大学</v>
          </cell>
          <cell r="R343" t="str">
            <v>办事员1</v>
          </cell>
          <cell r="S343" t="str">
            <v>武义县不动产登记中心</v>
          </cell>
          <cell r="T343" t="str">
            <v>12</v>
          </cell>
          <cell r="U343" t="str">
            <v>12</v>
          </cell>
          <cell r="V343" t="str">
            <v>13307008005</v>
          </cell>
          <cell r="W343" t="str">
            <v>13307008005002</v>
          </cell>
          <cell r="X343" t="str">
            <v/>
          </cell>
          <cell r="Y343" t="str">
            <v>武义县自然资源和规划局</v>
          </cell>
          <cell r="Z343" t="str">
            <v>武义县不动产登记中心</v>
          </cell>
          <cell r="AA343" t="str">
            <v/>
          </cell>
          <cell r="AB343" t="str">
            <v>《综合应用能力》</v>
          </cell>
          <cell r="AC343" t="str">
            <v>《职业能力倾向测验》</v>
          </cell>
        </row>
        <row r="344">
          <cell r="A344" t="str">
            <v>22707011213</v>
          </cell>
          <cell r="B344" t="str">
            <v>330723199604160014</v>
          </cell>
          <cell r="C344" t="str">
            <v>陶东铭</v>
          </cell>
          <cell r="D344" t="str">
            <v>18395980512</v>
          </cell>
          <cell r="E344" t="str">
            <v>共青团员</v>
          </cell>
          <cell r="F344" t="str">
            <v>男</v>
          </cell>
          <cell r="G344" t="str">
            <v>本科</v>
          </cell>
          <cell r="H344" t="str">
            <v>学士</v>
          </cell>
          <cell r="I344" t="str">
            <v>2018-06-05</v>
          </cell>
          <cell r="J344" t="str">
            <v>法学</v>
          </cell>
          <cell r="K344" t="str">
            <v>浙江省金华市武义县壶山街道金星社区</v>
          </cell>
          <cell r="L344" t="str">
            <v>1996-04-16</v>
          </cell>
          <cell r="M344" t="str">
            <v>13307</v>
          </cell>
          <cell r="N344" t="str">
            <v>浙江省金华市武义县</v>
          </cell>
          <cell r="O344" t="str">
            <v/>
          </cell>
          <cell r="P344" t="str">
            <v/>
          </cell>
          <cell r="Q344" t="str">
            <v>武汉工商学院</v>
          </cell>
          <cell r="R344" t="str">
            <v>办事员1</v>
          </cell>
          <cell r="S344" t="str">
            <v>武义县行政执法信息中心</v>
          </cell>
          <cell r="T344" t="str">
            <v>12</v>
          </cell>
          <cell r="U344" t="str">
            <v>13</v>
          </cell>
          <cell r="V344" t="str">
            <v>13307008014</v>
          </cell>
          <cell r="W344" t="str">
            <v>13307008014001</v>
          </cell>
          <cell r="X344" t="str">
            <v/>
          </cell>
          <cell r="Y344" t="str">
            <v>武义县司法局</v>
          </cell>
          <cell r="Z344" t="str">
            <v>武义县行政执法信息中心</v>
          </cell>
          <cell r="AA344" t="str">
            <v/>
          </cell>
          <cell r="AB344" t="str">
            <v>《综合应用能力》</v>
          </cell>
          <cell r="AC344" t="str">
            <v>《职业能力倾向测验》</v>
          </cell>
        </row>
        <row r="345">
          <cell r="A345" t="str">
            <v>22707011214</v>
          </cell>
          <cell r="B345" t="str">
            <v>330723199807220021</v>
          </cell>
          <cell r="C345" t="str">
            <v>何非</v>
          </cell>
          <cell r="D345" t="str">
            <v>18367928806</v>
          </cell>
          <cell r="E345" t="str">
            <v>其他</v>
          </cell>
          <cell r="F345" t="str">
            <v>女</v>
          </cell>
          <cell r="G345" t="str">
            <v>本科</v>
          </cell>
          <cell r="H345" t="str">
            <v>无</v>
          </cell>
          <cell r="I345" t="str">
            <v>2022-07-01</v>
          </cell>
          <cell r="J345" t="str">
            <v>会计</v>
          </cell>
          <cell r="K345" t="str">
            <v>浙江省金华市武义县熟溪街道古岭后村</v>
          </cell>
          <cell r="L345" t="str">
            <v>1998-07-22</v>
          </cell>
          <cell r="M345" t="str">
            <v>13307</v>
          </cell>
          <cell r="N345" t="str">
            <v>浙江省金华市武义县熟溪街道古岭后村</v>
          </cell>
          <cell r="O345" t="str">
            <v/>
          </cell>
          <cell r="P345" t="str">
            <v/>
          </cell>
          <cell r="Q345" t="str">
            <v>浙江农林大学</v>
          </cell>
          <cell r="R345" t="str">
            <v>办事员1</v>
          </cell>
          <cell r="S345" t="str">
            <v>事业综合服务中心</v>
          </cell>
          <cell r="T345" t="str">
            <v>12</v>
          </cell>
          <cell r="U345" t="str">
            <v>14</v>
          </cell>
          <cell r="V345" t="str">
            <v>13307008027</v>
          </cell>
          <cell r="W345" t="str">
            <v>13307008027001</v>
          </cell>
          <cell r="X345" t="str">
            <v/>
          </cell>
          <cell r="Y345" t="str">
            <v>武义县茭道镇人民政府</v>
          </cell>
          <cell r="Z345" t="str">
            <v>事业综合服务中心</v>
          </cell>
          <cell r="AA345" t="str">
            <v/>
          </cell>
          <cell r="AB345" t="str">
            <v>《综合应用能力》</v>
          </cell>
          <cell r="AC345" t="str">
            <v>《职业能力倾向测验》</v>
          </cell>
        </row>
        <row r="346">
          <cell r="A346" t="str">
            <v>22707011215</v>
          </cell>
          <cell r="B346" t="str">
            <v>330723199111161019</v>
          </cell>
          <cell r="C346" t="str">
            <v>伍可待</v>
          </cell>
          <cell r="D346" t="str">
            <v>15325279256</v>
          </cell>
          <cell r="E346" t="str">
            <v>中共预备党员</v>
          </cell>
          <cell r="F346" t="str">
            <v>男</v>
          </cell>
          <cell r="G346" t="str">
            <v>本科</v>
          </cell>
          <cell r="H346" t="str">
            <v>学士</v>
          </cell>
          <cell r="I346" t="str">
            <v>2013-06-23</v>
          </cell>
          <cell r="J346" t="str">
            <v>机械设计制造及其自动化</v>
          </cell>
          <cell r="K346" t="str">
            <v>浙江省金华市武义县</v>
          </cell>
          <cell r="L346" t="str">
            <v>1991-11-16</v>
          </cell>
          <cell r="M346" t="str">
            <v>13307</v>
          </cell>
          <cell r="N346" t="str">
            <v>浙江省金华市武义县</v>
          </cell>
          <cell r="O346" t="str">
            <v/>
          </cell>
          <cell r="P346" t="str">
            <v/>
          </cell>
          <cell r="Q346" t="str">
            <v>重庆大学</v>
          </cell>
          <cell r="R346" t="str">
            <v>办事员1</v>
          </cell>
          <cell r="S346" t="str">
            <v>武义县消费者权益保护委员会秘书处</v>
          </cell>
          <cell r="T346" t="str">
            <v>12</v>
          </cell>
          <cell r="U346" t="str">
            <v>15</v>
          </cell>
          <cell r="V346" t="str">
            <v>13307008011</v>
          </cell>
          <cell r="W346" t="str">
            <v>13307008011001</v>
          </cell>
          <cell r="X346" t="str">
            <v/>
          </cell>
          <cell r="Y346" t="str">
            <v>武义县市场监督管理局</v>
          </cell>
          <cell r="Z346" t="str">
            <v>武义县消费者权益保护委员会秘书处</v>
          </cell>
          <cell r="AA346" t="str">
            <v/>
          </cell>
          <cell r="AB346" t="str">
            <v>《综合应用能力》</v>
          </cell>
          <cell r="AC346" t="str">
            <v>《职业能力倾向测验》</v>
          </cell>
        </row>
        <row r="347">
          <cell r="A347" t="str">
            <v>22707011216</v>
          </cell>
          <cell r="B347" t="str">
            <v>330723199309162383</v>
          </cell>
          <cell r="C347" t="str">
            <v>夏一礽</v>
          </cell>
          <cell r="D347" t="str">
            <v>18266973476</v>
          </cell>
          <cell r="E347" t="str">
            <v>中共党员</v>
          </cell>
          <cell r="F347" t="str">
            <v>女</v>
          </cell>
          <cell r="G347" t="str">
            <v>本科</v>
          </cell>
          <cell r="H347" t="str">
            <v>学士</v>
          </cell>
          <cell r="I347" t="str">
            <v>2015-07-01</v>
          </cell>
          <cell r="J347" t="str">
            <v>会计学</v>
          </cell>
          <cell r="K347" t="str">
            <v>浙江省金华市武义县</v>
          </cell>
          <cell r="L347" t="str">
            <v>1993-09-16</v>
          </cell>
          <cell r="M347" t="str">
            <v>13307</v>
          </cell>
          <cell r="N347" t="str">
            <v>浙江省金华市武义县</v>
          </cell>
          <cell r="O347" t="str">
            <v/>
          </cell>
          <cell r="P347" t="str">
            <v/>
          </cell>
          <cell r="Q347" t="str">
            <v>云南大学滇池学院</v>
          </cell>
          <cell r="R347" t="str">
            <v>办事员1</v>
          </cell>
          <cell r="S347" t="str">
            <v>武义县消费者权益保护委员会秘书处</v>
          </cell>
          <cell r="T347" t="str">
            <v>12</v>
          </cell>
          <cell r="U347" t="str">
            <v>16</v>
          </cell>
          <cell r="V347" t="str">
            <v>13307008011</v>
          </cell>
          <cell r="W347" t="str">
            <v>13307008011001</v>
          </cell>
          <cell r="X347" t="str">
            <v/>
          </cell>
          <cell r="Y347" t="str">
            <v>武义县市场监督管理局</v>
          </cell>
          <cell r="Z347" t="str">
            <v>武义县消费者权益保护委员会秘书处</v>
          </cell>
          <cell r="AA347" t="str">
            <v/>
          </cell>
          <cell r="AB347" t="str">
            <v>《综合应用能力》</v>
          </cell>
          <cell r="AC347" t="str">
            <v>《职业能力倾向测验》</v>
          </cell>
        </row>
        <row r="348">
          <cell r="A348" t="str">
            <v>22707011217</v>
          </cell>
          <cell r="B348" t="str">
            <v>330723199705030622</v>
          </cell>
          <cell r="C348" t="str">
            <v>祝欢欢</v>
          </cell>
          <cell r="D348" t="str">
            <v>17858699861</v>
          </cell>
          <cell r="E348" t="str">
            <v>共青团员</v>
          </cell>
          <cell r="F348" t="str">
            <v>女</v>
          </cell>
          <cell r="G348" t="str">
            <v>本科</v>
          </cell>
          <cell r="H348" t="str">
            <v>无</v>
          </cell>
          <cell r="I348" t="str">
            <v>2021-07-20</v>
          </cell>
          <cell r="J348" t="str">
            <v>法学</v>
          </cell>
          <cell r="K348" t="str">
            <v>浙江省金华市武义县</v>
          </cell>
          <cell r="L348" t="str">
            <v>1997-05-03</v>
          </cell>
          <cell r="M348" t="str">
            <v>13307</v>
          </cell>
          <cell r="N348" t="str">
            <v>浙江省金华市武义县</v>
          </cell>
          <cell r="O348" t="str">
            <v/>
          </cell>
          <cell r="P348" t="str">
            <v/>
          </cell>
          <cell r="Q348" t="str">
            <v>国家开放大学</v>
          </cell>
          <cell r="R348" t="str">
            <v>办事员1</v>
          </cell>
          <cell r="S348" t="str">
            <v>事业综合服务中心</v>
          </cell>
          <cell r="T348" t="str">
            <v>12</v>
          </cell>
          <cell r="U348" t="str">
            <v>17</v>
          </cell>
          <cell r="V348" t="str">
            <v>13307008025</v>
          </cell>
          <cell r="W348" t="str">
            <v>13307008025001</v>
          </cell>
          <cell r="X348" t="str">
            <v/>
          </cell>
          <cell r="Y348" t="str">
            <v>武义县王宅镇人民政府</v>
          </cell>
          <cell r="Z348" t="str">
            <v>事业综合服务中心</v>
          </cell>
          <cell r="AA348" t="str">
            <v/>
          </cell>
          <cell r="AB348" t="str">
            <v>《综合应用能力》</v>
          </cell>
          <cell r="AC348" t="str">
            <v>《职业能力倾向测验》</v>
          </cell>
        </row>
        <row r="349">
          <cell r="A349" t="str">
            <v>22707011218</v>
          </cell>
          <cell r="B349" t="str">
            <v>330726199306302714</v>
          </cell>
          <cell r="C349" t="str">
            <v>于照辉</v>
          </cell>
          <cell r="D349" t="str">
            <v>15906659027</v>
          </cell>
          <cell r="E349" t="str">
            <v>共青团员</v>
          </cell>
          <cell r="F349" t="str">
            <v>男</v>
          </cell>
          <cell r="G349" t="str">
            <v>硕士研究生</v>
          </cell>
          <cell r="H349" t="str">
            <v>硕士</v>
          </cell>
          <cell r="I349" t="str">
            <v>2022-01-06</v>
          </cell>
          <cell r="J349" t="str">
            <v>心理学</v>
          </cell>
          <cell r="K349" t="str">
            <v>浙江省金华市浦江县</v>
          </cell>
          <cell r="L349" t="str">
            <v>1993-06-30</v>
          </cell>
          <cell r="M349" t="str">
            <v>13307</v>
          </cell>
          <cell r="N349" t="str">
            <v>浙江省金华市浦江县</v>
          </cell>
          <cell r="O349" t="str">
            <v/>
          </cell>
          <cell r="P349" t="str">
            <v/>
          </cell>
          <cell r="Q349" t="str">
            <v>浙江师范大学</v>
          </cell>
          <cell r="R349" t="str">
            <v>办事员1</v>
          </cell>
          <cell r="S349" t="str">
            <v>武义县人事考试中心</v>
          </cell>
          <cell r="T349" t="str">
            <v>12</v>
          </cell>
          <cell r="U349" t="str">
            <v>18</v>
          </cell>
          <cell r="V349" t="str">
            <v>13307008015</v>
          </cell>
          <cell r="W349" t="str">
            <v>13307008015001</v>
          </cell>
          <cell r="X349" t="str">
            <v/>
          </cell>
          <cell r="Y349" t="str">
            <v>武义县人力资源和社会保障局</v>
          </cell>
          <cell r="Z349" t="str">
            <v>武义县人事考试中心</v>
          </cell>
          <cell r="AA349" t="str">
            <v/>
          </cell>
          <cell r="AB349" t="str">
            <v>《综合应用能力》</v>
          </cell>
          <cell r="AC349" t="str">
            <v>《职业能力倾向测验》</v>
          </cell>
        </row>
        <row r="350">
          <cell r="A350" t="str">
            <v>22707011219</v>
          </cell>
          <cell r="B350" t="str">
            <v>330723199504151022</v>
          </cell>
          <cell r="C350" t="str">
            <v>徐程瑛</v>
          </cell>
          <cell r="D350" t="str">
            <v>15706846646</v>
          </cell>
          <cell r="E350" t="str">
            <v>中共党员</v>
          </cell>
          <cell r="F350" t="str">
            <v>女</v>
          </cell>
          <cell r="G350" t="str">
            <v>本科</v>
          </cell>
          <cell r="H350" t="str">
            <v>学士</v>
          </cell>
          <cell r="I350" t="str">
            <v>2017-06-10</v>
          </cell>
          <cell r="J350" t="str">
            <v>工商管理</v>
          </cell>
          <cell r="K350" t="str">
            <v>浙江省金华市武义县</v>
          </cell>
          <cell r="L350" t="str">
            <v>2005-01-04</v>
          </cell>
          <cell r="M350" t="str">
            <v>13307</v>
          </cell>
          <cell r="N350" t="str">
            <v>浙江省武义县</v>
          </cell>
          <cell r="O350" t="str">
            <v/>
          </cell>
          <cell r="P350" t="str">
            <v/>
          </cell>
          <cell r="Q350" t="str">
            <v>宁波财经学院</v>
          </cell>
          <cell r="R350" t="str">
            <v>办事员1</v>
          </cell>
          <cell r="S350" t="str">
            <v>武义县消费者权益保护委员会秘书处</v>
          </cell>
          <cell r="T350" t="str">
            <v>12</v>
          </cell>
          <cell r="U350" t="str">
            <v>19</v>
          </cell>
          <cell r="V350" t="str">
            <v>13307008011</v>
          </cell>
          <cell r="W350" t="str">
            <v>13307008011001</v>
          </cell>
          <cell r="X350" t="str">
            <v/>
          </cell>
          <cell r="Y350" t="str">
            <v>武义县市场监督管理局</v>
          </cell>
          <cell r="Z350" t="str">
            <v>武义县消费者权益保护委员会秘书处</v>
          </cell>
          <cell r="AA350" t="str">
            <v/>
          </cell>
          <cell r="AB350" t="str">
            <v>《综合应用能力》</v>
          </cell>
          <cell r="AC350" t="str">
            <v>《职业能力倾向测验》</v>
          </cell>
        </row>
        <row r="351">
          <cell r="A351" t="str">
            <v>22707011220</v>
          </cell>
          <cell r="B351" t="str">
            <v>330723199201081944</v>
          </cell>
          <cell r="C351" t="str">
            <v>杨晨</v>
          </cell>
          <cell r="D351" t="str">
            <v>15268635680</v>
          </cell>
          <cell r="E351" t="str">
            <v>中共党员</v>
          </cell>
          <cell r="F351" t="str">
            <v>女</v>
          </cell>
          <cell r="G351" t="str">
            <v>本科</v>
          </cell>
          <cell r="H351" t="str">
            <v>无</v>
          </cell>
          <cell r="I351" t="str">
            <v>2017-02-28</v>
          </cell>
          <cell r="J351" t="str">
            <v>会计学</v>
          </cell>
          <cell r="K351" t="str">
            <v>浙江省金华市武义县熟溪街道江南明珠3幢3单元501</v>
          </cell>
          <cell r="L351" t="str">
            <v>2022-03-22</v>
          </cell>
          <cell r="M351" t="str">
            <v>13307</v>
          </cell>
          <cell r="N351" t="str">
            <v>浙江省金华市武义县</v>
          </cell>
          <cell r="O351" t="str">
            <v/>
          </cell>
          <cell r="P351" t="str">
            <v/>
          </cell>
          <cell r="Q351" t="str">
            <v>浙江大学</v>
          </cell>
          <cell r="R351" t="str">
            <v>办事员1</v>
          </cell>
          <cell r="S351" t="str">
            <v>事业综合服务中心</v>
          </cell>
          <cell r="T351" t="str">
            <v>12</v>
          </cell>
          <cell r="U351" t="str">
            <v>20</v>
          </cell>
          <cell r="V351" t="str">
            <v>13307008022</v>
          </cell>
          <cell r="W351" t="str">
            <v>13307008022001</v>
          </cell>
          <cell r="X351" t="str">
            <v/>
          </cell>
          <cell r="Y351" t="str">
            <v>武义县柳城畲族镇人民政府</v>
          </cell>
          <cell r="Z351" t="str">
            <v>事业综合服务中心</v>
          </cell>
          <cell r="AA351" t="str">
            <v/>
          </cell>
          <cell r="AB351" t="str">
            <v>《综合应用能力》</v>
          </cell>
          <cell r="AC351" t="str">
            <v>《职业能力倾向测验》</v>
          </cell>
        </row>
        <row r="352">
          <cell r="A352" t="str">
            <v>22707011221</v>
          </cell>
          <cell r="B352" t="str">
            <v>330723199807061016</v>
          </cell>
          <cell r="C352" t="str">
            <v>徐琛</v>
          </cell>
          <cell r="D352" t="str">
            <v>18257070413</v>
          </cell>
          <cell r="E352" t="str">
            <v>共青团员</v>
          </cell>
          <cell r="F352" t="str">
            <v>男</v>
          </cell>
          <cell r="G352" t="str">
            <v>本科</v>
          </cell>
          <cell r="H352" t="str">
            <v>学士</v>
          </cell>
          <cell r="I352" t="str">
            <v>2020-06-30</v>
          </cell>
          <cell r="J352" t="str">
            <v>财务管理</v>
          </cell>
          <cell r="K352" t="str">
            <v>武义县</v>
          </cell>
          <cell r="L352" t="str">
            <v>1998-07-06</v>
          </cell>
          <cell r="M352" t="str">
            <v>13307</v>
          </cell>
          <cell r="N352" t="str">
            <v>武义县</v>
          </cell>
          <cell r="O352" t="str">
            <v/>
          </cell>
          <cell r="P352" t="str">
            <v/>
          </cell>
          <cell r="Q352" t="str">
            <v>长春工业大学人文信息学院</v>
          </cell>
          <cell r="R352" t="str">
            <v>办事员1</v>
          </cell>
          <cell r="S352" t="str">
            <v>武义县重大建设项目促进中心</v>
          </cell>
          <cell r="T352" t="str">
            <v>12</v>
          </cell>
          <cell r="U352" t="str">
            <v>21</v>
          </cell>
          <cell r="V352" t="str">
            <v>13307008013</v>
          </cell>
          <cell r="W352" t="str">
            <v>13307008013001</v>
          </cell>
          <cell r="X352" t="str">
            <v/>
          </cell>
          <cell r="Y352" t="str">
            <v>武义县发展和改革局</v>
          </cell>
          <cell r="Z352" t="str">
            <v>武义县重大建设项目促进中心</v>
          </cell>
          <cell r="AA352" t="str">
            <v/>
          </cell>
          <cell r="AB352" t="str">
            <v>《综合应用能力》</v>
          </cell>
          <cell r="AC352" t="str">
            <v>《职业能力倾向测验》</v>
          </cell>
        </row>
        <row r="353">
          <cell r="A353" t="str">
            <v>22707011222</v>
          </cell>
          <cell r="B353" t="str">
            <v>410381199003123519</v>
          </cell>
          <cell r="C353" t="str">
            <v>王国杰</v>
          </cell>
          <cell r="D353" t="str">
            <v>13811593561</v>
          </cell>
          <cell r="E353" t="str">
            <v>其他</v>
          </cell>
          <cell r="F353" t="str">
            <v>男</v>
          </cell>
          <cell r="G353" t="str">
            <v>硕士研究生</v>
          </cell>
          <cell r="H353" t="str">
            <v>硕士</v>
          </cell>
          <cell r="I353" t="str">
            <v>2020-06-22</v>
          </cell>
          <cell r="J353" t="str">
            <v>金融（025100）</v>
          </cell>
          <cell r="K353" t="str">
            <v>河南省洛阳市洛龙区</v>
          </cell>
          <cell r="L353" t="str">
            <v>1990-03-12</v>
          </cell>
          <cell r="M353" t="str">
            <v>13307</v>
          </cell>
          <cell r="N353" t="str">
            <v>河南洛阳</v>
          </cell>
          <cell r="O353" t="str">
            <v/>
          </cell>
          <cell r="P353" t="str">
            <v/>
          </cell>
          <cell r="Q353" t="str">
            <v>北京交通大学</v>
          </cell>
          <cell r="R353" t="str">
            <v>办事员1</v>
          </cell>
          <cell r="S353" t="str">
            <v>武义县不动产登记中心</v>
          </cell>
          <cell r="T353" t="str">
            <v>12</v>
          </cell>
          <cell r="U353" t="str">
            <v>22</v>
          </cell>
          <cell r="V353" t="str">
            <v>13307008005</v>
          </cell>
          <cell r="W353" t="str">
            <v>13307008005002</v>
          </cell>
          <cell r="X353" t="str">
            <v/>
          </cell>
          <cell r="Y353" t="str">
            <v>武义县自然资源和规划局</v>
          </cell>
          <cell r="Z353" t="str">
            <v>武义县不动产登记中心</v>
          </cell>
          <cell r="AA353" t="str">
            <v/>
          </cell>
          <cell r="AB353" t="str">
            <v>《综合应用能力》</v>
          </cell>
          <cell r="AC353" t="str">
            <v>《职业能力倾向测验》</v>
          </cell>
        </row>
        <row r="354">
          <cell r="A354" t="str">
            <v>22707011223</v>
          </cell>
          <cell r="B354" t="str">
            <v>330721199511145410</v>
          </cell>
          <cell r="C354" t="str">
            <v>邵剑飞</v>
          </cell>
          <cell r="D354" t="str">
            <v>17826853326</v>
          </cell>
          <cell r="E354" t="str">
            <v>中共党员</v>
          </cell>
          <cell r="F354" t="str">
            <v>男</v>
          </cell>
          <cell r="G354" t="str">
            <v>硕士研究生</v>
          </cell>
          <cell r="H354" t="str">
            <v>硕士</v>
          </cell>
          <cell r="I354" t="str">
            <v>2021-01-07</v>
          </cell>
          <cell r="J354" t="str">
            <v>企业管理</v>
          </cell>
          <cell r="K354" t="str">
            <v>浙江省金华市婺城区</v>
          </cell>
          <cell r="L354" t="str">
            <v>1995-11-14</v>
          </cell>
          <cell r="M354" t="str">
            <v>13307</v>
          </cell>
          <cell r="N354" t="str">
            <v>浙江省金华市婺城区</v>
          </cell>
          <cell r="O354" t="str">
            <v/>
          </cell>
          <cell r="P354" t="str">
            <v/>
          </cell>
          <cell r="Q354" t="str">
            <v>浙江工商大学</v>
          </cell>
          <cell r="R354" t="str">
            <v>办事员1</v>
          </cell>
          <cell r="S354" t="str">
            <v>武义县消费者权益保护委员会秘书处</v>
          </cell>
          <cell r="T354" t="str">
            <v>12</v>
          </cell>
          <cell r="U354" t="str">
            <v>23</v>
          </cell>
          <cell r="V354" t="str">
            <v>13307008011</v>
          </cell>
          <cell r="W354" t="str">
            <v>13307008011001</v>
          </cell>
          <cell r="X354" t="str">
            <v/>
          </cell>
          <cell r="Y354" t="str">
            <v>武义县市场监督管理局</v>
          </cell>
          <cell r="Z354" t="str">
            <v>武义县消费者权益保护委员会秘书处</v>
          </cell>
          <cell r="AA354" t="str">
            <v/>
          </cell>
          <cell r="AB354" t="str">
            <v>《综合应用能力》</v>
          </cell>
          <cell r="AC354" t="str">
            <v>《职业能力倾向测验》</v>
          </cell>
        </row>
        <row r="355">
          <cell r="A355" t="str">
            <v>22707011224</v>
          </cell>
          <cell r="B355" t="str">
            <v>330723199607304132</v>
          </cell>
          <cell r="C355" t="str">
            <v>金煦涛</v>
          </cell>
          <cell r="D355" t="str">
            <v>15157922072</v>
          </cell>
          <cell r="E355" t="str">
            <v>其他</v>
          </cell>
          <cell r="F355" t="str">
            <v>男</v>
          </cell>
          <cell r="G355" t="str">
            <v>本科</v>
          </cell>
          <cell r="H355" t="str">
            <v>无</v>
          </cell>
          <cell r="I355" t="str">
            <v>2022-08-07</v>
          </cell>
          <cell r="J355" t="str">
            <v>土木工程 </v>
          </cell>
          <cell r="K355" t="str">
            <v>金华市武义县</v>
          </cell>
          <cell r="L355" t="str">
            <v>1996-08-30</v>
          </cell>
          <cell r="M355" t="str">
            <v>13307</v>
          </cell>
          <cell r="N355" t="str">
            <v>金华市武义县</v>
          </cell>
          <cell r="O355" t="str">
            <v/>
          </cell>
          <cell r="P355" t="str">
            <v/>
          </cell>
          <cell r="Q355" t="str">
            <v>国家开放大学</v>
          </cell>
          <cell r="R355" t="str">
            <v>办事员1</v>
          </cell>
          <cell r="S355" t="str">
            <v>事业综合服务中心</v>
          </cell>
          <cell r="T355" t="str">
            <v>12</v>
          </cell>
          <cell r="U355" t="str">
            <v>24</v>
          </cell>
          <cell r="V355" t="str">
            <v>13307008024</v>
          </cell>
          <cell r="W355" t="str">
            <v>13307008024001</v>
          </cell>
          <cell r="X355" t="str">
            <v/>
          </cell>
          <cell r="Y355" t="str">
            <v>武义县泉溪镇人民政府</v>
          </cell>
          <cell r="Z355" t="str">
            <v>事业综合服务中心</v>
          </cell>
          <cell r="AA355" t="str">
            <v/>
          </cell>
          <cell r="AB355" t="str">
            <v>《综合应用能力》</v>
          </cell>
          <cell r="AC355" t="str">
            <v>《职业能力倾向测验》</v>
          </cell>
        </row>
        <row r="356">
          <cell r="A356" t="str">
            <v>22707011225</v>
          </cell>
          <cell r="B356" t="str">
            <v>330723200011212152</v>
          </cell>
          <cell r="C356" t="str">
            <v>胡宸瑜</v>
          </cell>
          <cell r="D356" t="str">
            <v>17682421042</v>
          </cell>
          <cell r="E356" t="str">
            <v>共青团员</v>
          </cell>
          <cell r="F356" t="str">
            <v>男</v>
          </cell>
          <cell r="G356" t="str">
            <v>本科</v>
          </cell>
          <cell r="H356" t="str">
            <v>学士</v>
          </cell>
          <cell r="I356" t="str">
            <v>2022-06-11</v>
          </cell>
          <cell r="J356" t="str">
            <v>日语</v>
          </cell>
          <cell r="K356" t="str">
            <v>浙江省金华市武义县</v>
          </cell>
          <cell r="L356" t="str">
            <v>2004-02-23</v>
          </cell>
          <cell r="M356" t="str">
            <v>13307</v>
          </cell>
          <cell r="N356" t="str">
            <v>浙江省金华市武义县</v>
          </cell>
          <cell r="O356" t="str">
            <v/>
          </cell>
          <cell r="P356" t="str">
            <v/>
          </cell>
          <cell r="Q356" t="str">
            <v>浙江财经大学东方学院</v>
          </cell>
          <cell r="R356" t="str">
            <v>办事员1</v>
          </cell>
          <cell r="S356" t="str">
            <v>武义县不动产登记中心</v>
          </cell>
          <cell r="T356" t="str">
            <v>12</v>
          </cell>
          <cell r="U356" t="str">
            <v>25</v>
          </cell>
          <cell r="V356" t="str">
            <v>13307008005</v>
          </cell>
          <cell r="W356" t="str">
            <v>13307008005002</v>
          </cell>
          <cell r="X356" t="str">
            <v/>
          </cell>
          <cell r="Y356" t="str">
            <v>武义县自然资源和规划局</v>
          </cell>
          <cell r="Z356" t="str">
            <v>武义县不动产登记中心</v>
          </cell>
          <cell r="AA356" t="str">
            <v/>
          </cell>
          <cell r="AB356" t="str">
            <v>《综合应用能力》</v>
          </cell>
          <cell r="AC356" t="str">
            <v>《职业能力倾向测验》</v>
          </cell>
        </row>
        <row r="357">
          <cell r="A357" t="str">
            <v>22707011226</v>
          </cell>
          <cell r="B357" t="str">
            <v>330723199710010028</v>
          </cell>
          <cell r="C357" t="str">
            <v>徐凯悦</v>
          </cell>
          <cell r="D357" t="str">
            <v>13868902081</v>
          </cell>
          <cell r="E357" t="str">
            <v>共青团员</v>
          </cell>
          <cell r="F357" t="str">
            <v>女</v>
          </cell>
          <cell r="G357" t="str">
            <v>本科</v>
          </cell>
          <cell r="H357" t="str">
            <v>无</v>
          </cell>
          <cell r="I357" t="str">
            <v>2022-01-20</v>
          </cell>
          <cell r="J357" t="str">
            <v>法学</v>
          </cell>
          <cell r="K357" t="str">
            <v>浙江省金华市武义县</v>
          </cell>
          <cell r="L357" t="str">
            <v>1997-10-01</v>
          </cell>
          <cell r="M357" t="str">
            <v>13307</v>
          </cell>
          <cell r="N357" t="str">
            <v>浙江省金华市武义县</v>
          </cell>
          <cell r="O357" t="str">
            <v/>
          </cell>
          <cell r="P357" t="str">
            <v/>
          </cell>
          <cell r="Q357" t="str">
            <v>国家开放大学</v>
          </cell>
          <cell r="R357" t="str">
            <v>办事员1</v>
          </cell>
          <cell r="S357" t="str">
            <v>事业综合服务中心</v>
          </cell>
          <cell r="T357" t="str">
            <v>12</v>
          </cell>
          <cell r="U357" t="str">
            <v>26</v>
          </cell>
          <cell r="V357" t="str">
            <v>13307008025</v>
          </cell>
          <cell r="W357" t="str">
            <v>13307008025001</v>
          </cell>
          <cell r="X357" t="str">
            <v/>
          </cell>
          <cell r="Y357" t="str">
            <v>武义县王宅镇人民政府</v>
          </cell>
          <cell r="Z357" t="str">
            <v>事业综合服务中心</v>
          </cell>
          <cell r="AA357" t="str">
            <v/>
          </cell>
          <cell r="AB357" t="str">
            <v>《综合应用能力》</v>
          </cell>
          <cell r="AC357" t="str">
            <v>《职业能力倾向测验》</v>
          </cell>
        </row>
        <row r="358">
          <cell r="A358" t="str">
            <v>22707011227</v>
          </cell>
          <cell r="B358" t="str">
            <v>330723199910270035</v>
          </cell>
          <cell r="C358" t="str">
            <v>徐敬天</v>
          </cell>
          <cell r="D358" t="str">
            <v>18858906806</v>
          </cell>
          <cell r="E358" t="str">
            <v>共青团员</v>
          </cell>
          <cell r="F358" t="str">
            <v>男</v>
          </cell>
          <cell r="G358" t="str">
            <v>本科</v>
          </cell>
          <cell r="H358" t="str">
            <v>学士</v>
          </cell>
          <cell r="I358" t="str">
            <v>2021-06-30</v>
          </cell>
          <cell r="J358" t="str">
            <v>电子商务</v>
          </cell>
          <cell r="K358" t="str">
            <v>浙江省金华市武义县</v>
          </cell>
          <cell r="L358" t="str">
            <v>1999-10-27</v>
          </cell>
          <cell r="M358" t="str">
            <v>13307</v>
          </cell>
          <cell r="N358" t="str">
            <v>浙江省金华市武义县</v>
          </cell>
          <cell r="O358" t="str">
            <v/>
          </cell>
          <cell r="P358" t="str">
            <v/>
          </cell>
          <cell r="Q358" t="str">
            <v>北京邮电大学世纪学院</v>
          </cell>
          <cell r="R358" t="str">
            <v>办事员1</v>
          </cell>
          <cell r="S358" t="str">
            <v>武义县人事考试中心</v>
          </cell>
          <cell r="T358" t="str">
            <v>12</v>
          </cell>
          <cell r="U358" t="str">
            <v>27</v>
          </cell>
          <cell r="V358" t="str">
            <v>13307008015</v>
          </cell>
          <cell r="W358" t="str">
            <v>13307008015001</v>
          </cell>
          <cell r="X358" t="str">
            <v/>
          </cell>
          <cell r="Y358" t="str">
            <v>武义县人力资源和社会保障局</v>
          </cell>
          <cell r="Z358" t="str">
            <v>武义县人事考试中心</v>
          </cell>
          <cell r="AA358" t="str">
            <v/>
          </cell>
          <cell r="AB358" t="str">
            <v>《综合应用能力》</v>
          </cell>
          <cell r="AC358" t="str">
            <v>《职业能力倾向测验》</v>
          </cell>
        </row>
        <row r="359">
          <cell r="A359" t="str">
            <v>22707011228</v>
          </cell>
          <cell r="B359" t="str">
            <v>350702199706011337</v>
          </cell>
          <cell r="C359" t="str">
            <v>周澄</v>
          </cell>
          <cell r="D359" t="str">
            <v>13340016508</v>
          </cell>
          <cell r="E359" t="str">
            <v>共青团员</v>
          </cell>
          <cell r="F359" t="str">
            <v>男</v>
          </cell>
          <cell r="G359" t="str">
            <v>硕士研究生</v>
          </cell>
          <cell r="H359" t="str">
            <v>硕士</v>
          </cell>
          <cell r="I359" t="str">
            <v>2022-06-30</v>
          </cell>
          <cell r="J359" t="str">
            <v>中国史</v>
          </cell>
          <cell r="K359" t="str">
            <v>福建省南平市延平区</v>
          </cell>
          <cell r="L359" t="str">
            <v>1999-06-13</v>
          </cell>
          <cell r="M359" t="str">
            <v>13307</v>
          </cell>
          <cell r="N359" t="str">
            <v>福建省南平市延平区</v>
          </cell>
          <cell r="O359" t="str">
            <v/>
          </cell>
          <cell r="P359" t="str">
            <v/>
          </cell>
          <cell r="Q359" t="str">
            <v>江西师范大学</v>
          </cell>
          <cell r="R359" t="str">
            <v>办事员1</v>
          </cell>
          <cell r="S359" t="str">
            <v>武义县人事考试中心</v>
          </cell>
          <cell r="T359" t="str">
            <v>12</v>
          </cell>
          <cell r="U359" t="str">
            <v>28</v>
          </cell>
          <cell r="V359" t="str">
            <v>13307008015</v>
          </cell>
          <cell r="W359" t="str">
            <v>13307008015001</v>
          </cell>
          <cell r="X359" t="str">
            <v/>
          </cell>
          <cell r="Y359" t="str">
            <v>武义县人力资源和社会保障局</v>
          </cell>
          <cell r="Z359" t="str">
            <v>武义县人事考试中心</v>
          </cell>
          <cell r="AA359" t="str">
            <v/>
          </cell>
          <cell r="AB359" t="str">
            <v>《综合应用能力》</v>
          </cell>
          <cell r="AC359" t="str">
            <v>《职业能力倾向测验》</v>
          </cell>
        </row>
        <row r="360">
          <cell r="A360" t="str">
            <v>22707011229</v>
          </cell>
          <cell r="B360" t="str">
            <v>330723199306031329</v>
          </cell>
          <cell r="C360" t="str">
            <v>陈晓瑜</v>
          </cell>
          <cell r="D360" t="str">
            <v>15888989467</v>
          </cell>
          <cell r="E360" t="str">
            <v>其他</v>
          </cell>
          <cell r="F360" t="str">
            <v>女</v>
          </cell>
          <cell r="G360" t="str">
            <v>本科</v>
          </cell>
          <cell r="H360" t="str">
            <v>学士</v>
          </cell>
          <cell r="I360" t="str">
            <v>2015-06-20</v>
          </cell>
          <cell r="J360" t="str">
            <v>电子信息工程</v>
          </cell>
          <cell r="K360" t="str">
            <v>浙江省武义县</v>
          </cell>
          <cell r="L360" t="str">
            <v>2005-04-30</v>
          </cell>
          <cell r="M360" t="str">
            <v>13307</v>
          </cell>
          <cell r="N360" t="str">
            <v>浙江省武义县</v>
          </cell>
          <cell r="O360" t="str">
            <v/>
          </cell>
          <cell r="P360" t="str">
            <v/>
          </cell>
          <cell r="Q360" t="str">
            <v>温州大学</v>
          </cell>
          <cell r="R360" t="str">
            <v>办事员1</v>
          </cell>
          <cell r="S360" t="str">
            <v>事业综合服务中心</v>
          </cell>
          <cell r="T360" t="str">
            <v>12</v>
          </cell>
          <cell r="U360" t="str">
            <v>29</v>
          </cell>
          <cell r="V360" t="str">
            <v>13307008021</v>
          </cell>
          <cell r="W360" t="str">
            <v>13307008021001</v>
          </cell>
          <cell r="X360" t="str">
            <v/>
          </cell>
          <cell r="Y360" t="str">
            <v>武义县履坦镇人民政府</v>
          </cell>
          <cell r="Z360" t="str">
            <v>事业综合服务中心</v>
          </cell>
          <cell r="AA360" t="str">
            <v/>
          </cell>
          <cell r="AB360" t="str">
            <v>《综合应用能力》</v>
          </cell>
          <cell r="AC360" t="str">
            <v>《职业能力倾向测验》</v>
          </cell>
        </row>
        <row r="361">
          <cell r="A361" t="str">
            <v>22707011230</v>
          </cell>
          <cell r="B361" t="str">
            <v>330723200005020015</v>
          </cell>
          <cell r="C361" t="str">
            <v>何家晖</v>
          </cell>
          <cell r="D361" t="str">
            <v>17302538724</v>
          </cell>
          <cell r="E361" t="str">
            <v>共青团员</v>
          </cell>
          <cell r="F361" t="str">
            <v>男</v>
          </cell>
          <cell r="G361" t="str">
            <v>本科</v>
          </cell>
          <cell r="H361" t="str">
            <v>学士</v>
          </cell>
          <cell r="I361" t="str">
            <v>2022-06-30</v>
          </cell>
          <cell r="J361" t="str">
            <v>建筑环境与能源应用工程</v>
          </cell>
          <cell r="K361" t="str">
            <v>浙江省金华市武义县</v>
          </cell>
          <cell r="L361" t="str">
            <v>2000-05-02</v>
          </cell>
          <cell r="M361" t="str">
            <v>13307</v>
          </cell>
          <cell r="N361" t="str">
            <v>浙江省金华市武义县</v>
          </cell>
          <cell r="O361" t="str">
            <v/>
          </cell>
          <cell r="P361" t="str">
            <v/>
          </cell>
          <cell r="Q361" t="str">
            <v>南京工程学院</v>
          </cell>
          <cell r="R361" t="str">
            <v>办事员1</v>
          </cell>
          <cell r="S361" t="str">
            <v>武义县不动产登记中心</v>
          </cell>
          <cell r="T361" t="str">
            <v>12</v>
          </cell>
          <cell r="U361" t="str">
            <v>30</v>
          </cell>
          <cell r="V361" t="str">
            <v>13307008005</v>
          </cell>
          <cell r="W361" t="str">
            <v>13307008005002</v>
          </cell>
          <cell r="X361" t="str">
            <v/>
          </cell>
          <cell r="Y361" t="str">
            <v>武义县自然资源和规划局</v>
          </cell>
          <cell r="Z361" t="str">
            <v>武义县不动产登记中心</v>
          </cell>
          <cell r="AA361" t="str">
            <v/>
          </cell>
          <cell r="AB361" t="str">
            <v>《综合应用能力》</v>
          </cell>
          <cell r="AC361" t="str">
            <v>《职业能力倾向测验》</v>
          </cell>
        </row>
        <row r="362">
          <cell r="A362" t="str">
            <v>22707011301</v>
          </cell>
          <cell r="B362" t="str">
            <v>330723199412010011</v>
          </cell>
          <cell r="C362" t="str">
            <v>陈方</v>
          </cell>
          <cell r="D362" t="str">
            <v>18072495091</v>
          </cell>
          <cell r="E362" t="str">
            <v>其他</v>
          </cell>
          <cell r="F362" t="str">
            <v>男</v>
          </cell>
          <cell r="G362" t="str">
            <v>本科</v>
          </cell>
          <cell r="H362" t="str">
            <v>学士</v>
          </cell>
          <cell r="I362" t="str">
            <v>2016-06-20</v>
          </cell>
          <cell r="J362" t="str">
            <v>海洋工程与技术</v>
          </cell>
          <cell r="K362" t="str">
            <v>浙江省金华市武义县</v>
          </cell>
          <cell r="L362" t="str">
            <v>1994-12-01</v>
          </cell>
          <cell r="M362" t="str">
            <v>13307</v>
          </cell>
          <cell r="N362" t="str">
            <v>浙江省金华市武义县</v>
          </cell>
          <cell r="O362" t="str">
            <v/>
          </cell>
          <cell r="P362" t="str">
            <v/>
          </cell>
          <cell r="Q362" t="str">
            <v>浙江海洋大学</v>
          </cell>
          <cell r="R362" t="str">
            <v>办事员1</v>
          </cell>
          <cell r="S362" t="str">
            <v>武义县不动产登记中心</v>
          </cell>
          <cell r="T362" t="str">
            <v>13</v>
          </cell>
          <cell r="U362" t="str">
            <v>1</v>
          </cell>
          <cell r="V362" t="str">
            <v>13307008005</v>
          </cell>
          <cell r="W362" t="str">
            <v>13307008005002</v>
          </cell>
          <cell r="X362" t="str">
            <v/>
          </cell>
          <cell r="Y362" t="str">
            <v>武义县自然资源和规划局</v>
          </cell>
          <cell r="Z362" t="str">
            <v>武义县不动产登记中心</v>
          </cell>
          <cell r="AA362" t="str">
            <v/>
          </cell>
          <cell r="AB362" t="str">
            <v>《综合应用能力》</v>
          </cell>
          <cell r="AC362" t="str">
            <v>《职业能力倾向测验》</v>
          </cell>
        </row>
        <row r="363">
          <cell r="A363" t="str">
            <v>22707011302</v>
          </cell>
          <cell r="B363" t="str">
            <v>362526199701130517</v>
          </cell>
          <cell r="C363" t="str">
            <v>姚晖鹏</v>
          </cell>
          <cell r="D363" t="str">
            <v>17857026061</v>
          </cell>
          <cell r="E363" t="str">
            <v>共青团员</v>
          </cell>
          <cell r="F363" t="str">
            <v>男</v>
          </cell>
          <cell r="G363" t="str">
            <v>本科</v>
          </cell>
          <cell r="H363" t="str">
            <v>学士</v>
          </cell>
          <cell r="I363" t="str">
            <v>2019-06-16</v>
          </cell>
          <cell r="J363" t="str">
            <v>通信工程</v>
          </cell>
          <cell r="K363" t="str">
            <v>浙江省金华市武义县</v>
          </cell>
          <cell r="L363" t="str">
            <v>2006-08-07</v>
          </cell>
          <cell r="M363" t="str">
            <v>13307</v>
          </cell>
          <cell r="N363" t="str">
            <v>浙江省金华市武义县</v>
          </cell>
          <cell r="O363" t="str">
            <v/>
          </cell>
          <cell r="P363" t="str">
            <v/>
          </cell>
          <cell r="Q363" t="str">
            <v>浙江万里学院</v>
          </cell>
          <cell r="R363" t="str">
            <v>办事员1</v>
          </cell>
          <cell r="S363" t="str">
            <v>武义县人事考试中心</v>
          </cell>
          <cell r="T363" t="str">
            <v>13</v>
          </cell>
          <cell r="U363" t="str">
            <v>2</v>
          </cell>
          <cell r="V363" t="str">
            <v>13307008015</v>
          </cell>
          <cell r="W363" t="str">
            <v>13307008015001</v>
          </cell>
          <cell r="X363" t="str">
            <v/>
          </cell>
          <cell r="Y363" t="str">
            <v>武义县人力资源和社会保障局</v>
          </cell>
          <cell r="Z363" t="str">
            <v>武义县人事考试中心</v>
          </cell>
          <cell r="AA363" t="str">
            <v/>
          </cell>
          <cell r="AB363" t="str">
            <v>《综合应用能力》</v>
          </cell>
          <cell r="AC363" t="str">
            <v>《职业能力倾向测验》</v>
          </cell>
        </row>
        <row r="364">
          <cell r="A364" t="str">
            <v>22707011303</v>
          </cell>
          <cell r="B364" t="str">
            <v>330723199107142376</v>
          </cell>
          <cell r="C364" t="str">
            <v>金晓晖</v>
          </cell>
          <cell r="D364" t="str">
            <v>18768178028</v>
          </cell>
          <cell r="E364" t="str">
            <v>其他</v>
          </cell>
          <cell r="F364" t="str">
            <v>男</v>
          </cell>
          <cell r="G364" t="str">
            <v>本科</v>
          </cell>
          <cell r="H364" t="str">
            <v>学士</v>
          </cell>
          <cell r="I364" t="str">
            <v>2014-07-14</v>
          </cell>
          <cell r="J364" t="str">
            <v>通信工程</v>
          </cell>
          <cell r="K364" t="str">
            <v>浙江省金华市武义县</v>
          </cell>
          <cell r="L364" t="str">
            <v>1991-07-14</v>
          </cell>
          <cell r="M364" t="str">
            <v>13307</v>
          </cell>
          <cell r="N364" t="str">
            <v>浙江省金华市武义县</v>
          </cell>
          <cell r="O364" t="str">
            <v/>
          </cell>
          <cell r="P364" t="str">
            <v/>
          </cell>
          <cell r="Q364" t="str">
            <v>浙江科技学院</v>
          </cell>
          <cell r="R364" t="str">
            <v>办事员1</v>
          </cell>
          <cell r="S364" t="str">
            <v>武义县不动产登记中心</v>
          </cell>
          <cell r="T364" t="str">
            <v>13</v>
          </cell>
          <cell r="U364" t="str">
            <v>3</v>
          </cell>
          <cell r="V364" t="str">
            <v>13307008005</v>
          </cell>
          <cell r="W364" t="str">
            <v>13307008005002</v>
          </cell>
          <cell r="X364" t="str">
            <v/>
          </cell>
          <cell r="Y364" t="str">
            <v>武义县自然资源和规划局</v>
          </cell>
          <cell r="Z364" t="str">
            <v>武义县不动产登记中心</v>
          </cell>
          <cell r="AA364" t="str">
            <v/>
          </cell>
          <cell r="AB364" t="str">
            <v>《综合应用能力》</v>
          </cell>
          <cell r="AC364" t="str">
            <v>《职业能力倾向测验》</v>
          </cell>
        </row>
        <row r="365">
          <cell r="A365" t="str">
            <v>22707011304</v>
          </cell>
          <cell r="B365" t="str">
            <v>33072319951222237X</v>
          </cell>
          <cell r="C365" t="str">
            <v>徐志航</v>
          </cell>
          <cell r="D365" t="str">
            <v>13989432614</v>
          </cell>
          <cell r="E365" t="str">
            <v>共青团员</v>
          </cell>
          <cell r="F365" t="str">
            <v>男</v>
          </cell>
          <cell r="G365" t="str">
            <v>本科</v>
          </cell>
          <cell r="H365" t="str">
            <v>学士</v>
          </cell>
          <cell r="I365" t="str">
            <v>2017-07-01</v>
          </cell>
          <cell r="J365" t="str">
            <v>汉语言文学</v>
          </cell>
          <cell r="K365" t="str">
            <v>浙江省金华市武义县</v>
          </cell>
          <cell r="L365" t="str">
            <v>1995-12-22</v>
          </cell>
          <cell r="M365" t="str">
            <v>13307</v>
          </cell>
          <cell r="N365" t="str">
            <v>浙江省金华市武义县</v>
          </cell>
          <cell r="O365" t="str">
            <v/>
          </cell>
          <cell r="P365" t="str">
            <v/>
          </cell>
          <cell r="Q365" t="str">
            <v>浙江财经大学</v>
          </cell>
          <cell r="R365" t="str">
            <v>办事员1</v>
          </cell>
          <cell r="S365" t="str">
            <v>事业综合服务中心</v>
          </cell>
          <cell r="T365" t="str">
            <v>13</v>
          </cell>
          <cell r="U365" t="str">
            <v>4</v>
          </cell>
          <cell r="V365" t="str">
            <v>13307008019</v>
          </cell>
          <cell r="W365" t="str">
            <v>13307008019001</v>
          </cell>
          <cell r="X365" t="str">
            <v/>
          </cell>
          <cell r="Y365" t="str">
            <v>武义县人民政府白洋街道办事处</v>
          </cell>
          <cell r="Z365" t="str">
            <v>事业综合服务中心</v>
          </cell>
          <cell r="AA365" t="str">
            <v/>
          </cell>
          <cell r="AB365" t="str">
            <v>《综合应用能力》</v>
          </cell>
          <cell r="AC365" t="str">
            <v>《职业能力倾向测验》</v>
          </cell>
        </row>
        <row r="366">
          <cell r="A366" t="str">
            <v>22707011305</v>
          </cell>
          <cell r="B366" t="str">
            <v>330723199806203510</v>
          </cell>
          <cell r="C366" t="str">
            <v>李金樑</v>
          </cell>
          <cell r="D366" t="str">
            <v>15868180735</v>
          </cell>
          <cell r="E366" t="str">
            <v>共青团员</v>
          </cell>
          <cell r="F366" t="str">
            <v>男</v>
          </cell>
          <cell r="G366" t="str">
            <v>本科</v>
          </cell>
          <cell r="H366" t="str">
            <v>学士</v>
          </cell>
          <cell r="I366" t="str">
            <v>2021-06-22</v>
          </cell>
          <cell r="J366" t="str">
            <v>法学</v>
          </cell>
          <cell r="K366" t="str">
            <v>浙江省金华市武义县</v>
          </cell>
          <cell r="L366" t="str">
            <v>1998-06-20</v>
          </cell>
          <cell r="M366" t="str">
            <v>13307</v>
          </cell>
          <cell r="N366" t="str">
            <v>浙江省金华市武义县</v>
          </cell>
          <cell r="O366" t="str">
            <v/>
          </cell>
          <cell r="P366" t="str">
            <v/>
          </cell>
          <cell r="Q366" t="str">
            <v>浙江工业大学</v>
          </cell>
          <cell r="R366" t="str">
            <v>办事员1</v>
          </cell>
          <cell r="S366" t="str">
            <v>武义县行政执法信息中心</v>
          </cell>
          <cell r="T366" t="str">
            <v>13</v>
          </cell>
          <cell r="U366" t="str">
            <v>5</v>
          </cell>
          <cell r="V366" t="str">
            <v>13307008014</v>
          </cell>
          <cell r="W366" t="str">
            <v>13307008014001</v>
          </cell>
          <cell r="X366" t="str">
            <v/>
          </cell>
          <cell r="Y366" t="str">
            <v>武义县司法局</v>
          </cell>
          <cell r="Z366" t="str">
            <v>武义县行政执法信息中心</v>
          </cell>
          <cell r="AA366" t="str">
            <v/>
          </cell>
          <cell r="AB366" t="str">
            <v>《综合应用能力》</v>
          </cell>
          <cell r="AC366" t="str">
            <v>《职业能力倾向测验》</v>
          </cell>
        </row>
        <row r="367">
          <cell r="A367" t="str">
            <v>22707011306</v>
          </cell>
          <cell r="B367" t="str">
            <v>332522199107025705</v>
          </cell>
          <cell r="C367" t="str">
            <v>胡可欣</v>
          </cell>
          <cell r="D367" t="str">
            <v>15925717336</v>
          </cell>
          <cell r="E367" t="str">
            <v>其他</v>
          </cell>
          <cell r="F367" t="str">
            <v>女</v>
          </cell>
          <cell r="G367" t="str">
            <v>本科</v>
          </cell>
          <cell r="H367" t="str">
            <v>学士</v>
          </cell>
          <cell r="I367" t="str">
            <v>2014-06-23</v>
          </cell>
          <cell r="J367" t="str">
            <v>广告学</v>
          </cell>
          <cell r="K367" t="str">
            <v>浙江省丽水市莲都区</v>
          </cell>
          <cell r="L367" t="str">
            <v>2020-11-27</v>
          </cell>
          <cell r="M367" t="str">
            <v>13307</v>
          </cell>
          <cell r="N367" t="str">
            <v>浙江省金华市武义县</v>
          </cell>
          <cell r="O367" t="str">
            <v/>
          </cell>
          <cell r="P367" t="str">
            <v/>
          </cell>
          <cell r="Q367" t="str">
            <v>浙江万里学院</v>
          </cell>
          <cell r="R367" t="str">
            <v>办事员1</v>
          </cell>
          <cell r="S367" t="str">
            <v>武义县消费者权益保护委员会秘书处</v>
          </cell>
          <cell r="T367" t="str">
            <v>13</v>
          </cell>
          <cell r="U367" t="str">
            <v>6</v>
          </cell>
          <cell r="V367" t="str">
            <v>13307008011</v>
          </cell>
          <cell r="W367" t="str">
            <v>13307008011001</v>
          </cell>
          <cell r="X367" t="str">
            <v/>
          </cell>
          <cell r="Y367" t="str">
            <v>武义县市场监督管理局</v>
          </cell>
          <cell r="Z367" t="str">
            <v>武义县消费者权益保护委员会秘书处</v>
          </cell>
          <cell r="AA367" t="str">
            <v/>
          </cell>
          <cell r="AB367" t="str">
            <v>《综合应用能力》</v>
          </cell>
          <cell r="AC367" t="str">
            <v>《职业能力倾向测验》</v>
          </cell>
        </row>
        <row r="368">
          <cell r="A368" t="str">
            <v>22707011307</v>
          </cell>
          <cell r="B368" t="str">
            <v>330702199312020018</v>
          </cell>
          <cell r="C368" t="str">
            <v>陈思翰</v>
          </cell>
          <cell r="D368" t="str">
            <v>13375894422</v>
          </cell>
          <cell r="E368" t="str">
            <v>共青团员</v>
          </cell>
          <cell r="F368" t="str">
            <v>男</v>
          </cell>
          <cell r="G368" t="str">
            <v>本科</v>
          </cell>
          <cell r="H368" t="str">
            <v>学士</v>
          </cell>
          <cell r="I368" t="str">
            <v>2022-01-30</v>
          </cell>
          <cell r="J368" t="str">
            <v>环境工程</v>
          </cell>
          <cell r="K368" t="str">
            <v>浙江省金华市武义县</v>
          </cell>
          <cell r="L368" t="str">
            <v>2021-10-29</v>
          </cell>
          <cell r="M368" t="str">
            <v>13307</v>
          </cell>
          <cell r="N368" t="str">
            <v>浙江省金华市婺城区</v>
          </cell>
          <cell r="O368" t="str">
            <v/>
          </cell>
          <cell r="P368" t="str">
            <v/>
          </cell>
          <cell r="Q368" t="str">
            <v>四川农业大学</v>
          </cell>
          <cell r="R368" t="str">
            <v>办事员1</v>
          </cell>
          <cell r="S368" t="str">
            <v>武义县不动产登记中心</v>
          </cell>
          <cell r="T368" t="str">
            <v>13</v>
          </cell>
          <cell r="U368" t="str">
            <v>7</v>
          </cell>
          <cell r="V368" t="str">
            <v>13307008005</v>
          </cell>
          <cell r="W368" t="str">
            <v>13307008005002</v>
          </cell>
          <cell r="X368" t="str">
            <v/>
          </cell>
          <cell r="Y368" t="str">
            <v>武义县自然资源和规划局</v>
          </cell>
          <cell r="Z368" t="str">
            <v>武义县不动产登记中心</v>
          </cell>
          <cell r="AA368" t="str">
            <v/>
          </cell>
          <cell r="AB368" t="str">
            <v>《综合应用能力》</v>
          </cell>
          <cell r="AC368" t="str">
            <v>《职业能力倾向测验》</v>
          </cell>
        </row>
        <row r="369">
          <cell r="A369" t="str">
            <v>22707011308</v>
          </cell>
          <cell r="B369" t="str">
            <v>330723199612070051</v>
          </cell>
          <cell r="C369" t="str">
            <v>胡哲越</v>
          </cell>
          <cell r="D369" t="str">
            <v>15858275320</v>
          </cell>
          <cell r="E369" t="str">
            <v>共青团员</v>
          </cell>
          <cell r="F369" t="str">
            <v>男</v>
          </cell>
          <cell r="G369" t="str">
            <v>硕士研究生</v>
          </cell>
          <cell r="H369" t="str">
            <v>硕士</v>
          </cell>
          <cell r="I369" t="str">
            <v>2021-12-30</v>
          </cell>
          <cell r="J369" t="str">
            <v>金融管理</v>
          </cell>
          <cell r="K369" t="str">
            <v>浙江武义</v>
          </cell>
          <cell r="L369" t="str">
            <v>1996-12-07</v>
          </cell>
          <cell r="M369" t="str">
            <v>13307</v>
          </cell>
          <cell r="N369" t="str">
            <v>浙江省金华市武义县</v>
          </cell>
          <cell r="O369" t="str">
            <v/>
          </cell>
          <cell r="P369" t="str">
            <v/>
          </cell>
          <cell r="Q369" t="str">
            <v>澳大利亚国立大学</v>
          </cell>
          <cell r="R369" t="str">
            <v>办事员1</v>
          </cell>
          <cell r="S369" t="str">
            <v>武义县不动产登记中心</v>
          </cell>
          <cell r="T369" t="str">
            <v>13</v>
          </cell>
          <cell r="U369" t="str">
            <v>8</v>
          </cell>
          <cell r="V369" t="str">
            <v>13307008005</v>
          </cell>
          <cell r="W369" t="str">
            <v>13307008005002</v>
          </cell>
          <cell r="X369" t="str">
            <v/>
          </cell>
          <cell r="Y369" t="str">
            <v>武义县自然资源和规划局</v>
          </cell>
          <cell r="Z369" t="str">
            <v>武义县不动产登记中心</v>
          </cell>
          <cell r="AA369" t="str">
            <v/>
          </cell>
          <cell r="AB369" t="str">
            <v>《综合应用能力》</v>
          </cell>
          <cell r="AC369" t="str">
            <v>《职业能力倾向测验》</v>
          </cell>
        </row>
        <row r="370">
          <cell r="A370" t="str">
            <v>22707011309</v>
          </cell>
          <cell r="B370" t="str">
            <v>330723199702070012</v>
          </cell>
          <cell r="C370" t="str">
            <v>王之风</v>
          </cell>
          <cell r="D370" t="str">
            <v>18867902064</v>
          </cell>
          <cell r="E370" t="str">
            <v>共青团员</v>
          </cell>
          <cell r="F370" t="str">
            <v>男</v>
          </cell>
          <cell r="G370" t="str">
            <v>本科</v>
          </cell>
          <cell r="H370" t="str">
            <v>学士</v>
          </cell>
          <cell r="I370" t="str">
            <v>2020-06-30</v>
          </cell>
          <cell r="J370" t="str">
            <v>环境设计</v>
          </cell>
          <cell r="K370" t="str">
            <v>浙江省金华市武义县</v>
          </cell>
          <cell r="L370" t="str">
            <v>1997-02-07</v>
          </cell>
          <cell r="M370" t="str">
            <v>13307</v>
          </cell>
          <cell r="N370" t="str">
            <v>浙江省金华市武义县</v>
          </cell>
          <cell r="O370" t="str">
            <v/>
          </cell>
          <cell r="P370" t="str">
            <v/>
          </cell>
          <cell r="Q370" t="str">
            <v>浙江师范大学行知学院</v>
          </cell>
          <cell r="R370" t="str">
            <v>办事员1</v>
          </cell>
          <cell r="S370" t="str">
            <v>事业综合服务中心</v>
          </cell>
          <cell r="T370" t="str">
            <v>13</v>
          </cell>
          <cell r="U370" t="str">
            <v>9</v>
          </cell>
          <cell r="V370" t="str">
            <v>13307008023</v>
          </cell>
          <cell r="W370" t="str">
            <v>13307008023001</v>
          </cell>
          <cell r="X370" t="str">
            <v/>
          </cell>
          <cell r="Y370" t="str">
            <v>武义县桐琴镇人民政府</v>
          </cell>
          <cell r="Z370" t="str">
            <v>事业综合服务中心</v>
          </cell>
          <cell r="AA370" t="str">
            <v/>
          </cell>
          <cell r="AB370" t="str">
            <v>《综合应用能力》</v>
          </cell>
          <cell r="AC370" t="str">
            <v>《职业能力倾向测验》</v>
          </cell>
        </row>
        <row r="371">
          <cell r="A371" t="str">
            <v>22707011310</v>
          </cell>
          <cell r="B371" t="str">
            <v>330723199601044114</v>
          </cell>
          <cell r="C371" t="str">
            <v>雷东运</v>
          </cell>
          <cell r="D371" t="str">
            <v>17816059361</v>
          </cell>
          <cell r="E371" t="str">
            <v>共青团员</v>
          </cell>
          <cell r="F371" t="str">
            <v>男</v>
          </cell>
          <cell r="G371" t="str">
            <v>本科</v>
          </cell>
          <cell r="H371" t="str">
            <v>学士</v>
          </cell>
          <cell r="I371" t="str">
            <v>2018-06-30</v>
          </cell>
          <cell r="J371" t="str">
            <v>土木工程</v>
          </cell>
          <cell r="K371" t="str">
            <v>浙江省金华市武义县</v>
          </cell>
          <cell r="L371" t="str">
            <v>1996-01-04</v>
          </cell>
          <cell r="M371" t="str">
            <v>13307</v>
          </cell>
          <cell r="N371" t="str">
            <v>浙江省金华市武义县</v>
          </cell>
          <cell r="O371" t="str">
            <v/>
          </cell>
          <cell r="P371" t="str">
            <v/>
          </cell>
          <cell r="Q371" t="str">
            <v>中南林业科技大学</v>
          </cell>
          <cell r="R371" t="str">
            <v>办事员1</v>
          </cell>
          <cell r="S371" t="str">
            <v>武义县不动产登记中心</v>
          </cell>
          <cell r="T371" t="str">
            <v>13</v>
          </cell>
          <cell r="U371" t="str">
            <v>10</v>
          </cell>
          <cell r="V371" t="str">
            <v>13307008005</v>
          </cell>
          <cell r="W371" t="str">
            <v>13307008005002</v>
          </cell>
          <cell r="X371" t="str">
            <v/>
          </cell>
          <cell r="Y371" t="str">
            <v>武义县自然资源和规划局</v>
          </cell>
          <cell r="Z371" t="str">
            <v>武义县不动产登记中心</v>
          </cell>
          <cell r="AA371" t="str">
            <v/>
          </cell>
          <cell r="AB371" t="str">
            <v>《综合应用能力》</v>
          </cell>
          <cell r="AC371" t="str">
            <v>《职业能力倾向测验》</v>
          </cell>
        </row>
        <row r="372">
          <cell r="A372" t="str">
            <v>22707011311</v>
          </cell>
          <cell r="B372" t="str">
            <v>330723199801140012</v>
          </cell>
          <cell r="C372" t="str">
            <v>徐若恺</v>
          </cell>
          <cell r="D372" t="str">
            <v>15888961840</v>
          </cell>
          <cell r="E372" t="str">
            <v>其他</v>
          </cell>
          <cell r="F372" t="str">
            <v>男</v>
          </cell>
          <cell r="G372" t="str">
            <v>本科</v>
          </cell>
          <cell r="H372" t="str">
            <v>学士</v>
          </cell>
          <cell r="I372" t="str">
            <v>2020-06-10</v>
          </cell>
          <cell r="J372" t="str">
            <v>物联网工程</v>
          </cell>
          <cell r="K372" t="str">
            <v>浙江省金华市武义县</v>
          </cell>
          <cell r="L372" t="str">
            <v>1998-01-14</v>
          </cell>
          <cell r="M372" t="str">
            <v>13307</v>
          </cell>
          <cell r="N372" t="str">
            <v>浙江省金华市武义县</v>
          </cell>
          <cell r="O372" t="str">
            <v/>
          </cell>
          <cell r="P372" t="str">
            <v/>
          </cell>
          <cell r="Q372" t="str">
            <v>杭州电子科技大学信息工程学院</v>
          </cell>
          <cell r="R372" t="str">
            <v>办事员1</v>
          </cell>
          <cell r="S372" t="str">
            <v>武义县不动产登记中心</v>
          </cell>
          <cell r="T372" t="str">
            <v>13</v>
          </cell>
          <cell r="U372" t="str">
            <v>11</v>
          </cell>
          <cell r="V372" t="str">
            <v>13307008005</v>
          </cell>
          <cell r="W372" t="str">
            <v>13307008005002</v>
          </cell>
          <cell r="X372" t="str">
            <v/>
          </cell>
          <cell r="Y372" t="str">
            <v>武义县自然资源和规划局</v>
          </cell>
          <cell r="Z372" t="str">
            <v>武义县不动产登记中心</v>
          </cell>
          <cell r="AA372" t="str">
            <v/>
          </cell>
          <cell r="AB372" t="str">
            <v>《综合应用能力》</v>
          </cell>
          <cell r="AC372" t="str">
            <v>《职业能力倾向测验》</v>
          </cell>
        </row>
        <row r="373">
          <cell r="A373" t="str">
            <v>22707011312</v>
          </cell>
          <cell r="B373" t="str">
            <v>330782199409190015</v>
          </cell>
          <cell r="C373" t="str">
            <v>吴延安</v>
          </cell>
          <cell r="D373" t="str">
            <v>13575917676</v>
          </cell>
          <cell r="E373" t="str">
            <v>中共党员</v>
          </cell>
          <cell r="F373" t="str">
            <v>男</v>
          </cell>
          <cell r="G373" t="str">
            <v>硕士研究生</v>
          </cell>
          <cell r="H373" t="str">
            <v>硕士</v>
          </cell>
          <cell r="I373" t="str">
            <v>2022-06-22</v>
          </cell>
          <cell r="J373" t="str">
            <v>中国语言文学</v>
          </cell>
          <cell r="K373" t="str">
            <v>浙江义乌</v>
          </cell>
          <cell r="L373" t="str">
            <v>2010-06-18</v>
          </cell>
          <cell r="M373" t="str">
            <v>13307</v>
          </cell>
          <cell r="N373" t="str">
            <v>浙江义乌</v>
          </cell>
          <cell r="O373" t="str">
            <v/>
          </cell>
          <cell r="P373" t="str">
            <v/>
          </cell>
          <cell r="Q373" t="str">
            <v>温州大学</v>
          </cell>
          <cell r="R373" t="str">
            <v>办事员1</v>
          </cell>
          <cell r="S373" t="str">
            <v>事业综合服务中心</v>
          </cell>
          <cell r="T373" t="str">
            <v>13</v>
          </cell>
          <cell r="U373" t="str">
            <v>12</v>
          </cell>
          <cell r="V373" t="str">
            <v>13307008019</v>
          </cell>
          <cell r="W373" t="str">
            <v>13307008019001</v>
          </cell>
          <cell r="X373" t="str">
            <v/>
          </cell>
          <cell r="Y373" t="str">
            <v>武义县人民政府白洋街道办事处</v>
          </cell>
          <cell r="Z373" t="str">
            <v>事业综合服务中心</v>
          </cell>
          <cell r="AA373" t="str">
            <v/>
          </cell>
          <cell r="AB373" t="str">
            <v>《综合应用能力》</v>
          </cell>
          <cell r="AC373" t="str">
            <v>《职业能力倾向测验》</v>
          </cell>
        </row>
        <row r="374">
          <cell r="A374" t="str">
            <v>22707011313</v>
          </cell>
          <cell r="B374" t="str">
            <v>330723199912177029</v>
          </cell>
          <cell r="C374" t="str">
            <v>吴敏芬</v>
          </cell>
          <cell r="D374" t="str">
            <v>15906733068</v>
          </cell>
          <cell r="E374" t="str">
            <v>共青团员</v>
          </cell>
          <cell r="F374" t="str">
            <v>女</v>
          </cell>
          <cell r="G374" t="str">
            <v>本科</v>
          </cell>
          <cell r="H374" t="str">
            <v>学士</v>
          </cell>
          <cell r="I374" t="str">
            <v>2021-06-16</v>
          </cell>
          <cell r="J374" t="str">
            <v>财务管理</v>
          </cell>
          <cell r="K374" t="str">
            <v>浙江省金华市武义县</v>
          </cell>
          <cell r="L374" t="str">
            <v>2002-10-30</v>
          </cell>
          <cell r="M374" t="str">
            <v>13307</v>
          </cell>
          <cell r="N374" t="str">
            <v>浙江省金华市武义县</v>
          </cell>
          <cell r="O374" t="str">
            <v/>
          </cell>
          <cell r="P374" t="str">
            <v/>
          </cell>
          <cell r="Q374" t="str">
            <v>嘉兴南湖学院</v>
          </cell>
          <cell r="R374" t="str">
            <v>办事员1</v>
          </cell>
          <cell r="S374" t="str">
            <v>事业综合服务中心</v>
          </cell>
          <cell r="T374" t="str">
            <v>13</v>
          </cell>
          <cell r="U374" t="str">
            <v>13</v>
          </cell>
          <cell r="V374" t="str">
            <v>13307008022</v>
          </cell>
          <cell r="W374" t="str">
            <v>13307008022001</v>
          </cell>
          <cell r="X374" t="str">
            <v/>
          </cell>
          <cell r="Y374" t="str">
            <v>武义县柳城畲族镇人民政府</v>
          </cell>
          <cell r="Z374" t="str">
            <v>事业综合服务中心</v>
          </cell>
          <cell r="AA374" t="str">
            <v/>
          </cell>
          <cell r="AB374" t="str">
            <v>《综合应用能力》</v>
          </cell>
          <cell r="AC374" t="str">
            <v>《职业能力倾向测验》</v>
          </cell>
        </row>
        <row r="375">
          <cell r="A375" t="str">
            <v>22707011314</v>
          </cell>
          <cell r="B375" t="str">
            <v>330723200008191370</v>
          </cell>
          <cell r="C375" t="str">
            <v>郑超艺</v>
          </cell>
          <cell r="D375" t="str">
            <v>15888925219</v>
          </cell>
          <cell r="E375" t="str">
            <v>共青团员</v>
          </cell>
          <cell r="F375" t="str">
            <v>男</v>
          </cell>
          <cell r="G375" t="str">
            <v>本科</v>
          </cell>
          <cell r="H375" t="str">
            <v>学士</v>
          </cell>
          <cell r="I375" t="str">
            <v>2022-06-07</v>
          </cell>
          <cell r="J375" t="str">
            <v>应用化学</v>
          </cell>
          <cell r="K375" t="str">
            <v>浙江省金华市武义县</v>
          </cell>
          <cell r="L375" t="str">
            <v>2004-03-03</v>
          </cell>
          <cell r="M375" t="str">
            <v>13307</v>
          </cell>
          <cell r="N375" t="str">
            <v>浙江省金华市武义县</v>
          </cell>
          <cell r="O375" t="str">
            <v/>
          </cell>
          <cell r="P375" t="str">
            <v/>
          </cell>
          <cell r="Q375" t="str">
            <v>南京农业大学</v>
          </cell>
          <cell r="R375" t="str">
            <v>办事员1</v>
          </cell>
          <cell r="S375" t="str">
            <v>武义县人事考试中心</v>
          </cell>
          <cell r="T375" t="str">
            <v>13</v>
          </cell>
          <cell r="U375" t="str">
            <v>14</v>
          </cell>
          <cell r="V375" t="str">
            <v>13307008015</v>
          </cell>
          <cell r="W375" t="str">
            <v>13307008015001</v>
          </cell>
          <cell r="X375" t="str">
            <v/>
          </cell>
          <cell r="Y375" t="str">
            <v>武义县人力资源和社会保障局</v>
          </cell>
          <cell r="Z375" t="str">
            <v>武义县人事考试中心</v>
          </cell>
          <cell r="AA375" t="str">
            <v/>
          </cell>
          <cell r="AB375" t="str">
            <v>《综合应用能力》</v>
          </cell>
          <cell r="AC375" t="str">
            <v>《职业能力倾向测验》</v>
          </cell>
        </row>
        <row r="376">
          <cell r="A376" t="str">
            <v>22707011315</v>
          </cell>
          <cell r="B376" t="str">
            <v>330723199606046629</v>
          </cell>
          <cell r="C376" t="str">
            <v>祝丽红</v>
          </cell>
          <cell r="D376" t="str">
            <v>13656659496</v>
          </cell>
          <cell r="E376" t="str">
            <v>中共党员</v>
          </cell>
          <cell r="F376" t="str">
            <v>女</v>
          </cell>
          <cell r="G376" t="str">
            <v>硕士研究生</v>
          </cell>
          <cell r="H376" t="str">
            <v>硕士</v>
          </cell>
          <cell r="I376" t="str">
            <v>2021-06-30</v>
          </cell>
          <cell r="J376" t="str">
            <v>行政管理</v>
          </cell>
          <cell r="K376" t="str">
            <v>浙江省金华市武义县</v>
          </cell>
          <cell r="L376" t="str">
            <v>1996-06-04</v>
          </cell>
          <cell r="M376" t="str">
            <v>13307</v>
          </cell>
          <cell r="N376" t="str">
            <v>浙江省金华市武义县</v>
          </cell>
          <cell r="O376" t="str">
            <v/>
          </cell>
          <cell r="P376" t="str">
            <v/>
          </cell>
          <cell r="Q376" t="str">
            <v>浙江农林大学</v>
          </cell>
          <cell r="R376" t="str">
            <v>办事员1</v>
          </cell>
          <cell r="S376" t="str">
            <v>武义县消费者权益保护委员会秘书处</v>
          </cell>
          <cell r="T376" t="str">
            <v>13</v>
          </cell>
          <cell r="U376" t="str">
            <v>15</v>
          </cell>
          <cell r="V376" t="str">
            <v>13307008011</v>
          </cell>
          <cell r="W376" t="str">
            <v>13307008011001</v>
          </cell>
          <cell r="X376" t="str">
            <v/>
          </cell>
          <cell r="Y376" t="str">
            <v>武义县市场监督管理局</v>
          </cell>
          <cell r="Z376" t="str">
            <v>武义县消费者权益保护委员会秘书处</v>
          </cell>
          <cell r="AA376" t="str">
            <v/>
          </cell>
          <cell r="AB376" t="str">
            <v>《综合应用能力》</v>
          </cell>
          <cell r="AC376" t="str">
            <v>《职业能力倾向测验》</v>
          </cell>
        </row>
        <row r="377">
          <cell r="A377" t="str">
            <v>22707011316</v>
          </cell>
          <cell r="B377" t="str">
            <v>330723199507167011</v>
          </cell>
          <cell r="C377" t="str">
            <v>王少杰</v>
          </cell>
          <cell r="D377" t="str">
            <v>15958122499</v>
          </cell>
          <cell r="E377" t="str">
            <v>中共党员</v>
          </cell>
          <cell r="F377" t="str">
            <v>男</v>
          </cell>
          <cell r="G377" t="str">
            <v>本科</v>
          </cell>
          <cell r="H377" t="str">
            <v>学士</v>
          </cell>
          <cell r="I377" t="str">
            <v>2019-06-30</v>
          </cell>
          <cell r="J377" t="str">
            <v>环境设计</v>
          </cell>
          <cell r="K377" t="str">
            <v>浙江省金华市武义县</v>
          </cell>
          <cell r="L377" t="str">
            <v>1995-07-16</v>
          </cell>
          <cell r="M377" t="str">
            <v>13307</v>
          </cell>
          <cell r="N377" t="str">
            <v>浙江省金华市武义县</v>
          </cell>
          <cell r="O377" t="str">
            <v/>
          </cell>
          <cell r="P377" t="str">
            <v/>
          </cell>
          <cell r="Q377" t="str">
            <v>浙江师范大学行知学院</v>
          </cell>
          <cell r="R377" t="str">
            <v>办事员1</v>
          </cell>
          <cell r="S377" t="str">
            <v>事业综合服务中心</v>
          </cell>
          <cell r="T377" t="str">
            <v>13</v>
          </cell>
          <cell r="U377" t="str">
            <v>16</v>
          </cell>
          <cell r="V377" t="str">
            <v>13307008023</v>
          </cell>
          <cell r="W377" t="str">
            <v>13307008023001</v>
          </cell>
          <cell r="X377" t="str">
            <v/>
          </cell>
          <cell r="Y377" t="str">
            <v>武义县桐琴镇人民政府</v>
          </cell>
          <cell r="Z377" t="str">
            <v>事业综合服务中心</v>
          </cell>
          <cell r="AA377" t="str">
            <v/>
          </cell>
          <cell r="AB377" t="str">
            <v>《综合应用能力》</v>
          </cell>
          <cell r="AC377" t="str">
            <v>《职业能力倾向测验》</v>
          </cell>
        </row>
        <row r="378">
          <cell r="A378" t="str">
            <v>22707011317</v>
          </cell>
          <cell r="B378" t="str">
            <v>330723200004012574</v>
          </cell>
          <cell r="C378" t="str">
            <v>杨金澎</v>
          </cell>
          <cell r="D378" t="str">
            <v>15757970607</v>
          </cell>
          <cell r="E378" t="str">
            <v>共青团员</v>
          </cell>
          <cell r="F378" t="str">
            <v>男</v>
          </cell>
          <cell r="G378" t="str">
            <v>本科</v>
          </cell>
          <cell r="H378" t="str">
            <v>学士</v>
          </cell>
          <cell r="I378" t="str">
            <v>2022-06-16</v>
          </cell>
          <cell r="J378" t="str">
            <v>数学与应用数学</v>
          </cell>
          <cell r="K378" t="str">
            <v>浙江省金华市武义县</v>
          </cell>
          <cell r="L378" t="str">
            <v>2000-04-01</v>
          </cell>
          <cell r="M378" t="str">
            <v>13307</v>
          </cell>
          <cell r="N378" t="str">
            <v>浙江省金华市武义县</v>
          </cell>
          <cell r="O378" t="str">
            <v/>
          </cell>
          <cell r="P378" t="str">
            <v/>
          </cell>
          <cell r="Q378" t="str">
            <v>南京信息工程大学</v>
          </cell>
          <cell r="R378" t="str">
            <v>办事员1</v>
          </cell>
          <cell r="S378" t="str">
            <v>武义县人事考试中心</v>
          </cell>
          <cell r="T378" t="str">
            <v>13</v>
          </cell>
          <cell r="U378" t="str">
            <v>17</v>
          </cell>
          <cell r="V378" t="str">
            <v>13307008015</v>
          </cell>
          <cell r="W378" t="str">
            <v>13307008015001</v>
          </cell>
          <cell r="X378" t="str">
            <v/>
          </cell>
          <cell r="Y378" t="str">
            <v>武义县人力资源和社会保障局</v>
          </cell>
          <cell r="Z378" t="str">
            <v>武义县人事考试中心</v>
          </cell>
          <cell r="AA378" t="str">
            <v/>
          </cell>
          <cell r="AB378" t="str">
            <v>《综合应用能力》</v>
          </cell>
          <cell r="AC378" t="str">
            <v>《职业能力倾向测验》</v>
          </cell>
        </row>
        <row r="379">
          <cell r="A379" t="str">
            <v>22707011318</v>
          </cell>
          <cell r="B379" t="str">
            <v>330327199503254277</v>
          </cell>
          <cell r="C379" t="str">
            <v>黄军波</v>
          </cell>
          <cell r="D379" t="str">
            <v>17858524373</v>
          </cell>
          <cell r="E379" t="str">
            <v>共青团员</v>
          </cell>
          <cell r="F379" t="str">
            <v>男</v>
          </cell>
          <cell r="G379" t="str">
            <v>硕士研究生</v>
          </cell>
          <cell r="H379" t="str">
            <v>硕士</v>
          </cell>
          <cell r="I379" t="str">
            <v>2020-06-05</v>
          </cell>
          <cell r="J379" t="str">
            <v>农艺与种业</v>
          </cell>
          <cell r="K379" t="str">
            <v>浙江温州市苍南县</v>
          </cell>
          <cell r="L379" t="str">
            <v>1995-04-19</v>
          </cell>
          <cell r="M379" t="str">
            <v>13307</v>
          </cell>
          <cell r="N379" t="str">
            <v>浙江温州市苍南县</v>
          </cell>
          <cell r="O379" t="str">
            <v/>
          </cell>
          <cell r="P379" t="str">
            <v/>
          </cell>
          <cell r="Q379" t="str">
            <v>南京农业大学</v>
          </cell>
          <cell r="R379" t="str">
            <v>办事员1</v>
          </cell>
          <cell r="S379" t="str">
            <v>武义县人事考试中心</v>
          </cell>
          <cell r="T379" t="str">
            <v>13</v>
          </cell>
          <cell r="U379" t="str">
            <v>18</v>
          </cell>
          <cell r="V379" t="str">
            <v>13307008015</v>
          </cell>
          <cell r="W379" t="str">
            <v>13307008015001</v>
          </cell>
          <cell r="X379" t="str">
            <v/>
          </cell>
          <cell r="Y379" t="str">
            <v>武义县人力资源和社会保障局</v>
          </cell>
          <cell r="Z379" t="str">
            <v>武义县人事考试中心</v>
          </cell>
          <cell r="AA379" t="str">
            <v/>
          </cell>
          <cell r="AB379" t="str">
            <v>《综合应用能力》</v>
          </cell>
          <cell r="AC379" t="str">
            <v>《职业能力倾向测验》</v>
          </cell>
        </row>
        <row r="380">
          <cell r="A380" t="str">
            <v>22707011319</v>
          </cell>
          <cell r="B380" t="str">
            <v>33072319950805481X</v>
          </cell>
          <cell r="C380" t="str">
            <v>杜楠</v>
          </cell>
          <cell r="D380" t="str">
            <v>18367923221</v>
          </cell>
          <cell r="E380" t="str">
            <v>其他</v>
          </cell>
          <cell r="F380" t="str">
            <v>男</v>
          </cell>
          <cell r="G380" t="str">
            <v>本科</v>
          </cell>
          <cell r="H380" t="str">
            <v>学士</v>
          </cell>
          <cell r="I380" t="str">
            <v>2017-07-12</v>
          </cell>
          <cell r="J380" t="str">
            <v>机械工程</v>
          </cell>
          <cell r="K380" t="str">
            <v>浙江省金华市武义县</v>
          </cell>
          <cell r="L380" t="str">
            <v>1995-08-05</v>
          </cell>
          <cell r="M380" t="str">
            <v>13307</v>
          </cell>
          <cell r="N380" t="str">
            <v>浙江省金华市武义县</v>
          </cell>
          <cell r="O380" t="str">
            <v/>
          </cell>
          <cell r="P380" t="str">
            <v/>
          </cell>
          <cell r="Q380" t="str">
            <v>宁夏理工学院</v>
          </cell>
          <cell r="R380" t="str">
            <v>办事员1</v>
          </cell>
          <cell r="S380" t="str">
            <v>武义县不动产登记中心</v>
          </cell>
          <cell r="T380" t="str">
            <v>13</v>
          </cell>
          <cell r="U380" t="str">
            <v>19</v>
          </cell>
          <cell r="V380" t="str">
            <v>13307008005</v>
          </cell>
          <cell r="W380" t="str">
            <v>13307008005002</v>
          </cell>
          <cell r="X380" t="str">
            <v/>
          </cell>
          <cell r="Y380" t="str">
            <v>武义县自然资源和规划局</v>
          </cell>
          <cell r="Z380" t="str">
            <v>武义县不动产登记中心</v>
          </cell>
          <cell r="AA380" t="str">
            <v/>
          </cell>
          <cell r="AB380" t="str">
            <v>《综合应用能力》</v>
          </cell>
          <cell r="AC380" t="str">
            <v>《职业能力倾向测验》</v>
          </cell>
        </row>
        <row r="381">
          <cell r="A381" t="str">
            <v>22707011320</v>
          </cell>
          <cell r="B381" t="str">
            <v>331023199609244818</v>
          </cell>
          <cell r="C381" t="str">
            <v>叶恒龙</v>
          </cell>
          <cell r="D381" t="str">
            <v>18357689668</v>
          </cell>
          <cell r="E381" t="str">
            <v>中共党员</v>
          </cell>
          <cell r="F381" t="str">
            <v>男</v>
          </cell>
          <cell r="G381" t="str">
            <v>硕士研究生</v>
          </cell>
          <cell r="H381" t="str">
            <v>硕士</v>
          </cell>
          <cell r="I381" t="str">
            <v>2022-07-01</v>
          </cell>
          <cell r="J381" t="str">
            <v>建筑与土木工程</v>
          </cell>
          <cell r="K381" t="str">
            <v>浙江省台州市天台县</v>
          </cell>
          <cell r="L381" t="str">
            <v>1996-10-10</v>
          </cell>
          <cell r="M381" t="str">
            <v>13307</v>
          </cell>
          <cell r="N381" t="str">
            <v>浙江省台州市天台县</v>
          </cell>
          <cell r="O381" t="str">
            <v/>
          </cell>
          <cell r="P381" t="str">
            <v/>
          </cell>
          <cell r="Q381" t="str">
            <v>南京林业大学</v>
          </cell>
          <cell r="R381" t="str">
            <v>办事员1</v>
          </cell>
          <cell r="S381" t="str">
            <v>武义县重大建设项目促进中心</v>
          </cell>
          <cell r="T381" t="str">
            <v>13</v>
          </cell>
          <cell r="U381" t="str">
            <v>20</v>
          </cell>
          <cell r="V381" t="str">
            <v>13307008013</v>
          </cell>
          <cell r="W381" t="str">
            <v>13307008013001</v>
          </cell>
          <cell r="X381" t="str">
            <v/>
          </cell>
          <cell r="Y381" t="str">
            <v>武义县发展和改革局</v>
          </cell>
          <cell r="Z381" t="str">
            <v>武义县重大建设项目促进中心</v>
          </cell>
          <cell r="AA381" t="str">
            <v/>
          </cell>
          <cell r="AB381" t="str">
            <v>《综合应用能力》</v>
          </cell>
          <cell r="AC381" t="str">
            <v>《职业能力倾向测验》</v>
          </cell>
        </row>
        <row r="382">
          <cell r="A382" t="str">
            <v>22707011321</v>
          </cell>
          <cell r="B382" t="str">
            <v>330723199302234129</v>
          </cell>
          <cell r="C382" t="str">
            <v>王丽娜</v>
          </cell>
          <cell r="D382" t="str">
            <v>15088270360</v>
          </cell>
          <cell r="E382" t="str">
            <v>其他</v>
          </cell>
          <cell r="F382" t="str">
            <v>女</v>
          </cell>
          <cell r="G382" t="str">
            <v>本科</v>
          </cell>
          <cell r="H382" t="str">
            <v>无</v>
          </cell>
          <cell r="I382" t="str">
            <v>2022-06-30</v>
          </cell>
          <cell r="J382" t="str">
            <v>法学</v>
          </cell>
          <cell r="K382" t="str">
            <v>浙江省金华市武义县王宅镇马昂村溪沿东路31-1号</v>
          </cell>
          <cell r="L382" t="str">
            <v>2019-01-18</v>
          </cell>
          <cell r="M382" t="str">
            <v>13307</v>
          </cell>
          <cell r="N382" t="str">
            <v>浙江省金华市武义县</v>
          </cell>
          <cell r="O382" t="str">
            <v/>
          </cell>
          <cell r="P382" t="str">
            <v/>
          </cell>
          <cell r="Q382" t="str">
            <v>国开大学</v>
          </cell>
          <cell r="R382" t="str">
            <v>办事员1</v>
          </cell>
          <cell r="S382" t="str">
            <v>事业综合服务中心</v>
          </cell>
          <cell r="T382" t="str">
            <v>13</v>
          </cell>
          <cell r="U382" t="str">
            <v>21</v>
          </cell>
          <cell r="V382" t="str">
            <v>13307008025</v>
          </cell>
          <cell r="W382" t="str">
            <v>13307008025001</v>
          </cell>
          <cell r="X382" t="str">
            <v/>
          </cell>
          <cell r="Y382" t="str">
            <v>武义县王宅镇人民政府</v>
          </cell>
          <cell r="Z382" t="str">
            <v>事业综合服务中心</v>
          </cell>
          <cell r="AA382" t="str">
            <v/>
          </cell>
          <cell r="AB382" t="str">
            <v>《综合应用能力》</v>
          </cell>
          <cell r="AC382" t="str">
            <v>《职业能力倾向测验》</v>
          </cell>
        </row>
        <row r="383">
          <cell r="A383" t="str">
            <v>22707011322</v>
          </cell>
          <cell r="B383" t="str">
            <v>330723200010083272</v>
          </cell>
          <cell r="C383" t="str">
            <v>李正豪</v>
          </cell>
          <cell r="D383" t="str">
            <v>18266901829</v>
          </cell>
          <cell r="E383" t="str">
            <v>共青团员</v>
          </cell>
          <cell r="F383" t="str">
            <v>男</v>
          </cell>
          <cell r="G383" t="str">
            <v>本科</v>
          </cell>
          <cell r="H383" t="str">
            <v>学士</v>
          </cell>
          <cell r="I383" t="str">
            <v>2022-06-20</v>
          </cell>
          <cell r="J383" t="str">
            <v>计算机科学与技术</v>
          </cell>
          <cell r="K383" t="str">
            <v>浙江省金华市武义县</v>
          </cell>
          <cell r="L383" t="str">
            <v>2000-10-08</v>
          </cell>
          <cell r="M383" t="str">
            <v>13307</v>
          </cell>
          <cell r="N383" t="str">
            <v>浙江省金华市武义县</v>
          </cell>
          <cell r="O383" t="str">
            <v/>
          </cell>
          <cell r="P383" t="str">
            <v/>
          </cell>
          <cell r="Q383" t="str">
            <v>浙江科技学院</v>
          </cell>
          <cell r="R383" t="str">
            <v>办事员1</v>
          </cell>
          <cell r="S383" t="str">
            <v>武义县林场</v>
          </cell>
          <cell r="T383" t="str">
            <v>13</v>
          </cell>
          <cell r="U383" t="str">
            <v>22</v>
          </cell>
          <cell r="V383" t="str">
            <v>13307008005</v>
          </cell>
          <cell r="W383" t="str">
            <v>13307008005001</v>
          </cell>
          <cell r="X383" t="str">
            <v/>
          </cell>
          <cell r="Y383" t="str">
            <v>武义县自然资源和规划局</v>
          </cell>
          <cell r="Z383" t="str">
            <v>武义县林场</v>
          </cell>
          <cell r="AA383" t="str">
            <v/>
          </cell>
          <cell r="AB383" t="str">
            <v>《综合应用能力》</v>
          </cell>
          <cell r="AC383" t="str">
            <v>《职业能力倾向测验》</v>
          </cell>
        </row>
        <row r="384">
          <cell r="A384" t="str">
            <v>22707011323</v>
          </cell>
          <cell r="B384" t="str">
            <v>330723199003270613</v>
          </cell>
          <cell r="C384" t="str">
            <v>杨国建</v>
          </cell>
          <cell r="D384" t="str">
            <v>18258924294</v>
          </cell>
          <cell r="E384" t="str">
            <v>其他</v>
          </cell>
          <cell r="F384" t="str">
            <v>男</v>
          </cell>
          <cell r="G384" t="str">
            <v>本科</v>
          </cell>
          <cell r="H384" t="str">
            <v>无</v>
          </cell>
          <cell r="I384" t="str">
            <v>2018-01-31</v>
          </cell>
          <cell r="J384" t="str">
            <v>土木工程</v>
          </cell>
          <cell r="K384" t="str">
            <v>金华市武义县</v>
          </cell>
          <cell r="L384" t="str">
            <v>2013-03-31</v>
          </cell>
          <cell r="M384" t="str">
            <v>13307</v>
          </cell>
          <cell r="N384" t="str">
            <v>武义县</v>
          </cell>
          <cell r="O384" t="str">
            <v/>
          </cell>
          <cell r="P384" t="str">
            <v/>
          </cell>
          <cell r="Q384" t="str">
            <v>国家开放大学</v>
          </cell>
          <cell r="R384" t="str">
            <v>办事员1</v>
          </cell>
          <cell r="S384" t="str">
            <v>事业综合服务中心</v>
          </cell>
          <cell r="T384" t="str">
            <v>13</v>
          </cell>
          <cell r="U384" t="str">
            <v>23</v>
          </cell>
          <cell r="V384" t="str">
            <v>13307008023</v>
          </cell>
          <cell r="W384" t="str">
            <v>13307008023001</v>
          </cell>
          <cell r="X384" t="str">
            <v/>
          </cell>
          <cell r="Y384" t="str">
            <v>武义县桐琴镇人民政府</v>
          </cell>
          <cell r="Z384" t="str">
            <v>事业综合服务中心</v>
          </cell>
          <cell r="AA384" t="str">
            <v/>
          </cell>
          <cell r="AB384" t="str">
            <v>《综合应用能力》</v>
          </cell>
          <cell r="AC384" t="str">
            <v>《职业能力倾向测验》</v>
          </cell>
        </row>
        <row r="385">
          <cell r="A385" t="str">
            <v>22707011324</v>
          </cell>
          <cell r="B385" t="str">
            <v>330723200009171929</v>
          </cell>
          <cell r="C385" t="str">
            <v>陈婷</v>
          </cell>
          <cell r="D385" t="str">
            <v>13185122616</v>
          </cell>
          <cell r="E385" t="str">
            <v>共青团员</v>
          </cell>
          <cell r="F385" t="str">
            <v>女</v>
          </cell>
          <cell r="G385" t="str">
            <v>本科</v>
          </cell>
          <cell r="H385" t="str">
            <v>学士</v>
          </cell>
          <cell r="I385" t="str">
            <v>2022-06-30</v>
          </cell>
          <cell r="J385" t="str">
            <v>行政管理</v>
          </cell>
          <cell r="K385" t="str">
            <v>浙江省金华市武义县</v>
          </cell>
          <cell r="L385" t="str">
            <v>2000-09-17</v>
          </cell>
          <cell r="M385" t="str">
            <v>13307</v>
          </cell>
          <cell r="N385" t="str">
            <v>浙江省金华市武义县</v>
          </cell>
          <cell r="O385" t="str">
            <v/>
          </cell>
          <cell r="P385" t="str">
            <v/>
          </cell>
          <cell r="Q385" t="str">
            <v>湖州学院</v>
          </cell>
          <cell r="R385" t="str">
            <v>办事员1</v>
          </cell>
          <cell r="S385" t="str">
            <v>武义县消费者权益保护委员会秘书处</v>
          </cell>
          <cell r="T385" t="str">
            <v>13</v>
          </cell>
          <cell r="U385" t="str">
            <v>24</v>
          </cell>
          <cell r="V385" t="str">
            <v>13307008011</v>
          </cell>
          <cell r="W385" t="str">
            <v>13307008011001</v>
          </cell>
          <cell r="X385" t="str">
            <v/>
          </cell>
          <cell r="Y385" t="str">
            <v>武义县市场监督管理局</v>
          </cell>
          <cell r="Z385" t="str">
            <v>武义县消费者权益保护委员会秘书处</v>
          </cell>
          <cell r="AA385" t="str">
            <v/>
          </cell>
          <cell r="AB385" t="str">
            <v>《综合应用能力》</v>
          </cell>
          <cell r="AC385" t="str">
            <v>《职业能力倾向测验》</v>
          </cell>
        </row>
        <row r="386">
          <cell r="A386" t="str">
            <v>22707011325</v>
          </cell>
          <cell r="B386" t="str">
            <v>330723199606125589</v>
          </cell>
          <cell r="C386" t="str">
            <v>潘雨辛</v>
          </cell>
          <cell r="D386" t="str">
            <v>17858763975</v>
          </cell>
          <cell r="E386" t="str">
            <v>其他</v>
          </cell>
          <cell r="F386" t="str">
            <v>女</v>
          </cell>
          <cell r="G386" t="str">
            <v>本科</v>
          </cell>
          <cell r="H386" t="str">
            <v>学士</v>
          </cell>
          <cell r="I386" t="str">
            <v>2018-06-12</v>
          </cell>
          <cell r="J386" t="str">
            <v>新闻学</v>
          </cell>
          <cell r="K386" t="str">
            <v>浙江省金华市武义县</v>
          </cell>
          <cell r="L386" t="str">
            <v>1996-06-12</v>
          </cell>
          <cell r="M386" t="str">
            <v>13307</v>
          </cell>
          <cell r="N386" t="str">
            <v>浙江省金华市武义县</v>
          </cell>
          <cell r="O386" t="str">
            <v/>
          </cell>
          <cell r="P386" t="str">
            <v/>
          </cell>
          <cell r="Q386" t="str">
            <v>湖州师范学院求真学院</v>
          </cell>
          <cell r="R386" t="str">
            <v>办事员1</v>
          </cell>
          <cell r="S386" t="str">
            <v>武义县科技城发展中心</v>
          </cell>
          <cell r="T386" t="str">
            <v>13</v>
          </cell>
          <cell r="U386" t="str">
            <v>25</v>
          </cell>
          <cell r="V386" t="str">
            <v>13307008012</v>
          </cell>
          <cell r="W386" t="str">
            <v>13307008012001</v>
          </cell>
          <cell r="X386" t="str">
            <v/>
          </cell>
          <cell r="Y386" t="str">
            <v>武义县科学技术局</v>
          </cell>
          <cell r="Z386" t="str">
            <v>武义县科技城发展中心</v>
          </cell>
          <cell r="AA386" t="str">
            <v/>
          </cell>
          <cell r="AB386" t="str">
            <v>《综合应用能力》</v>
          </cell>
          <cell r="AC386" t="str">
            <v>《职业能力倾向测验》</v>
          </cell>
        </row>
        <row r="387">
          <cell r="A387" t="str">
            <v>22707011326</v>
          </cell>
          <cell r="B387" t="str">
            <v>330723199410100048</v>
          </cell>
          <cell r="C387" t="str">
            <v>楼雪韵</v>
          </cell>
          <cell r="D387" t="str">
            <v>15005797004</v>
          </cell>
          <cell r="E387" t="str">
            <v>中共党员</v>
          </cell>
          <cell r="F387" t="str">
            <v>女</v>
          </cell>
          <cell r="G387" t="str">
            <v>本科</v>
          </cell>
          <cell r="H387" t="str">
            <v>学士</v>
          </cell>
          <cell r="I387" t="str">
            <v>2016-07-02</v>
          </cell>
          <cell r="J387" t="str">
            <v>广播电视新闻学</v>
          </cell>
          <cell r="K387" t="str">
            <v>武义县</v>
          </cell>
          <cell r="L387" t="str">
            <v>1994-10-10</v>
          </cell>
          <cell r="M387" t="str">
            <v>13307</v>
          </cell>
          <cell r="N387" t="str">
            <v>武义县</v>
          </cell>
          <cell r="O387" t="str">
            <v/>
          </cell>
          <cell r="P387" t="str">
            <v/>
          </cell>
          <cell r="Q387" t="str">
            <v>大连理工大学城市学院</v>
          </cell>
          <cell r="R387" t="str">
            <v>办事员1</v>
          </cell>
          <cell r="S387" t="str">
            <v>武义县消费者权益保护委员会秘书处</v>
          </cell>
          <cell r="T387" t="str">
            <v>13</v>
          </cell>
          <cell r="U387" t="str">
            <v>26</v>
          </cell>
          <cell r="V387" t="str">
            <v>13307008011</v>
          </cell>
          <cell r="W387" t="str">
            <v>13307008011001</v>
          </cell>
          <cell r="X387" t="str">
            <v/>
          </cell>
          <cell r="Y387" t="str">
            <v>武义县市场监督管理局</v>
          </cell>
          <cell r="Z387" t="str">
            <v>武义县消费者权益保护委员会秘书处</v>
          </cell>
          <cell r="AA387" t="str">
            <v/>
          </cell>
          <cell r="AB387" t="str">
            <v>《综合应用能力》</v>
          </cell>
          <cell r="AC387" t="str">
            <v>《职业能力倾向测验》</v>
          </cell>
        </row>
        <row r="388">
          <cell r="A388" t="str">
            <v>22707011327</v>
          </cell>
          <cell r="B388" t="str">
            <v>330723199402245570</v>
          </cell>
          <cell r="C388" t="str">
            <v>鲍敏杰</v>
          </cell>
          <cell r="D388" t="str">
            <v>18257975636</v>
          </cell>
          <cell r="E388" t="str">
            <v>其他</v>
          </cell>
          <cell r="F388" t="str">
            <v>男</v>
          </cell>
          <cell r="G388" t="str">
            <v>本科</v>
          </cell>
          <cell r="H388" t="str">
            <v>学士</v>
          </cell>
          <cell r="I388" t="str">
            <v>2017-06-22</v>
          </cell>
          <cell r="J388" t="str">
            <v>人力资源管理</v>
          </cell>
          <cell r="K388" t="str">
            <v>浙江省金华市武义县</v>
          </cell>
          <cell r="L388" t="str">
            <v>2006-06-28</v>
          </cell>
          <cell r="M388" t="str">
            <v>13307</v>
          </cell>
          <cell r="N388" t="str">
            <v>浙江省金华市武义县</v>
          </cell>
          <cell r="O388" t="str">
            <v/>
          </cell>
          <cell r="P388" t="str">
            <v/>
          </cell>
          <cell r="Q388" t="str">
            <v>湖南科技大学</v>
          </cell>
          <cell r="R388" t="str">
            <v>办事员1</v>
          </cell>
          <cell r="S388" t="str">
            <v>武义县不动产登记中心</v>
          </cell>
          <cell r="T388" t="str">
            <v>13</v>
          </cell>
          <cell r="U388" t="str">
            <v>27</v>
          </cell>
          <cell r="V388" t="str">
            <v>13307008005</v>
          </cell>
          <cell r="W388" t="str">
            <v>13307008005002</v>
          </cell>
          <cell r="X388" t="str">
            <v/>
          </cell>
          <cell r="Y388" t="str">
            <v>武义县自然资源和规划局</v>
          </cell>
          <cell r="Z388" t="str">
            <v>武义县不动产登记中心</v>
          </cell>
          <cell r="AA388" t="str">
            <v/>
          </cell>
          <cell r="AB388" t="str">
            <v>《综合应用能力》</v>
          </cell>
          <cell r="AC388" t="str">
            <v>《职业能力倾向测验》</v>
          </cell>
        </row>
        <row r="389">
          <cell r="A389" t="str">
            <v>22707011328</v>
          </cell>
          <cell r="B389" t="str">
            <v>330702199309041213</v>
          </cell>
          <cell r="C389" t="str">
            <v>张鹏程</v>
          </cell>
          <cell r="D389" t="str">
            <v>13456766591</v>
          </cell>
          <cell r="E389" t="str">
            <v>其他</v>
          </cell>
          <cell r="F389" t="str">
            <v>男</v>
          </cell>
          <cell r="G389" t="str">
            <v>硕士研究生</v>
          </cell>
          <cell r="H389" t="str">
            <v>硕士</v>
          </cell>
          <cell r="I389" t="str">
            <v>2017-07-02</v>
          </cell>
          <cell r="J389" t="str">
            <v>金融</v>
          </cell>
          <cell r="K389" t="str">
            <v>浙江省杭州市临平区</v>
          </cell>
          <cell r="L389" t="str">
            <v>2019-08-07</v>
          </cell>
          <cell r="M389" t="str">
            <v>13307</v>
          </cell>
          <cell r="N389" t="str">
            <v>浙江省金华市婺城区</v>
          </cell>
          <cell r="O389" t="str">
            <v/>
          </cell>
          <cell r="P389" t="str">
            <v/>
          </cell>
          <cell r="Q389" t="str">
            <v>上海大学</v>
          </cell>
          <cell r="R389" t="str">
            <v>办事员1</v>
          </cell>
          <cell r="S389" t="str">
            <v>事业综合服务中心</v>
          </cell>
          <cell r="T389" t="str">
            <v>13</v>
          </cell>
          <cell r="U389" t="str">
            <v>28</v>
          </cell>
          <cell r="V389" t="str">
            <v>13307008024</v>
          </cell>
          <cell r="W389" t="str">
            <v>13307008024001</v>
          </cell>
          <cell r="X389" t="str">
            <v/>
          </cell>
          <cell r="Y389" t="str">
            <v>武义县泉溪镇人民政府</v>
          </cell>
          <cell r="Z389" t="str">
            <v>事业综合服务中心</v>
          </cell>
          <cell r="AA389" t="str">
            <v/>
          </cell>
          <cell r="AB389" t="str">
            <v>《综合应用能力》</v>
          </cell>
          <cell r="AC389" t="str">
            <v>《职业能力倾向测验》</v>
          </cell>
        </row>
        <row r="390">
          <cell r="A390" t="str">
            <v>22707011329</v>
          </cell>
          <cell r="B390" t="str">
            <v>330723199412105387</v>
          </cell>
          <cell r="C390" t="str">
            <v>王冰冰</v>
          </cell>
          <cell r="D390" t="str">
            <v>15869509909</v>
          </cell>
          <cell r="E390" t="str">
            <v>其他</v>
          </cell>
          <cell r="F390" t="str">
            <v>女</v>
          </cell>
          <cell r="G390" t="str">
            <v>本科</v>
          </cell>
          <cell r="H390" t="str">
            <v>学士</v>
          </cell>
          <cell r="I390" t="str">
            <v>2016-06-23</v>
          </cell>
          <cell r="J390" t="str">
            <v>市场营销</v>
          </cell>
          <cell r="K390" t="str">
            <v>金华市武义县</v>
          </cell>
          <cell r="L390" t="str">
            <v>1994-12-10</v>
          </cell>
          <cell r="M390" t="str">
            <v>13307</v>
          </cell>
          <cell r="N390" t="str">
            <v>金华市武义县</v>
          </cell>
          <cell r="O390" t="str">
            <v/>
          </cell>
          <cell r="P390" t="str">
            <v/>
          </cell>
          <cell r="Q390" t="str">
            <v>吉林华桥外国语学院</v>
          </cell>
          <cell r="R390" t="str">
            <v>办事员1</v>
          </cell>
          <cell r="S390" t="str">
            <v>武义县消费者权益保护委员会秘书处</v>
          </cell>
          <cell r="T390" t="str">
            <v>13</v>
          </cell>
          <cell r="U390" t="str">
            <v>29</v>
          </cell>
          <cell r="V390" t="str">
            <v>13307008011</v>
          </cell>
          <cell r="W390" t="str">
            <v>13307008011001</v>
          </cell>
          <cell r="X390" t="str">
            <v/>
          </cell>
          <cell r="Y390" t="str">
            <v>武义县市场监督管理局</v>
          </cell>
          <cell r="Z390" t="str">
            <v>武义县消费者权益保护委员会秘书处</v>
          </cell>
          <cell r="AA390" t="str">
            <v/>
          </cell>
          <cell r="AB390" t="str">
            <v>《综合应用能力》</v>
          </cell>
          <cell r="AC390" t="str">
            <v>《职业能力倾向测验》</v>
          </cell>
        </row>
        <row r="391">
          <cell r="A391" t="str">
            <v>22707011330</v>
          </cell>
          <cell r="B391" t="str">
            <v>330723199912281926</v>
          </cell>
          <cell r="C391" t="str">
            <v>吕莉娟</v>
          </cell>
          <cell r="D391" t="str">
            <v>18267991228</v>
          </cell>
          <cell r="E391" t="str">
            <v>共青团员</v>
          </cell>
          <cell r="F391" t="str">
            <v>女</v>
          </cell>
          <cell r="G391" t="str">
            <v>本科</v>
          </cell>
          <cell r="H391" t="str">
            <v>无</v>
          </cell>
          <cell r="I391" t="str">
            <v>2022-06-30</v>
          </cell>
          <cell r="J391" t="str">
            <v>会计</v>
          </cell>
          <cell r="K391" t="str">
            <v>浙江省金华市武义县</v>
          </cell>
          <cell r="L391" t="str">
            <v>1999-12-28</v>
          </cell>
          <cell r="M391" t="str">
            <v>13307</v>
          </cell>
          <cell r="N391" t="str">
            <v>浙江省金华市武义县</v>
          </cell>
          <cell r="O391" t="str">
            <v/>
          </cell>
          <cell r="P391" t="str">
            <v/>
          </cell>
          <cell r="Q391" t="str">
            <v>浙江师范大学</v>
          </cell>
          <cell r="R391" t="str">
            <v>办事员1</v>
          </cell>
          <cell r="S391" t="str">
            <v>事业综合服务中心</v>
          </cell>
          <cell r="T391" t="str">
            <v>13</v>
          </cell>
          <cell r="U391" t="str">
            <v>30</v>
          </cell>
          <cell r="V391" t="str">
            <v>13307008027</v>
          </cell>
          <cell r="W391" t="str">
            <v>13307008027001</v>
          </cell>
          <cell r="X391" t="str">
            <v/>
          </cell>
          <cell r="Y391" t="str">
            <v>武义县茭道镇人民政府</v>
          </cell>
          <cell r="Z391" t="str">
            <v>事业综合服务中心</v>
          </cell>
          <cell r="AA391" t="str">
            <v/>
          </cell>
          <cell r="AB391" t="str">
            <v>《综合应用能力》</v>
          </cell>
          <cell r="AC391" t="str">
            <v>《职业能力倾向测验》</v>
          </cell>
        </row>
        <row r="392">
          <cell r="A392" t="str">
            <v>22707011401</v>
          </cell>
          <cell r="B392" t="str">
            <v>330723199811100022</v>
          </cell>
          <cell r="C392" t="str">
            <v>倪楚怡</v>
          </cell>
          <cell r="D392" t="str">
            <v>15888966189</v>
          </cell>
          <cell r="E392" t="str">
            <v>共青团员</v>
          </cell>
          <cell r="F392" t="str">
            <v>女</v>
          </cell>
          <cell r="G392" t="str">
            <v>本科</v>
          </cell>
          <cell r="H392" t="str">
            <v>无</v>
          </cell>
          <cell r="I392" t="str">
            <v>2022-06-30</v>
          </cell>
          <cell r="J392" t="str">
            <v>财务管理</v>
          </cell>
          <cell r="K392" t="str">
            <v>浙江省武义县</v>
          </cell>
          <cell r="L392" t="str">
            <v>1998-11-10</v>
          </cell>
          <cell r="M392" t="str">
            <v>13307</v>
          </cell>
          <cell r="N392" t="str">
            <v>浙江省武义县</v>
          </cell>
          <cell r="O392" t="str">
            <v/>
          </cell>
          <cell r="P392" t="str">
            <v/>
          </cell>
          <cell r="Q392" t="str">
            <v>浙江工业大学</v>
          </cell>
          <cell r="R392" t="str">
            <v>办事员1</v>
          </cell>
          <cell r="S392" t="str">
            <v>事业综合服务中心</v>
          </cell>
          <cell r="T392" t="str">
            <v>14</v>
          </cell>
          <cell r="U392" t="str">
            <v>1</v>
          </cell>
          <cell r="V392" t="str">
            <v>13307008022</v>
          </cell>
          <cell r="W392" t="str">
            <v>13307008022001</v>
          </cell>
          <cell r="X392" t="str">
            <v/>
          </cell>
          <cell r="Y392" t="str">
            <v>武义县柳城畲族镇人民政府</v>
          </cell>
          <cell r="Z392" t="str">
            <v>事业综合服务中心</v>
          </cell>
          <cell r="AA392" t="str">
            <v/>
          </cell>
          <cell r="AB392" t="str">
            <v>《综合应用能力》</v>
          </cell>
          <cell r="AC392" t="str">
            <v>《职业能力倾向测验》</v>
          </cell>
        </row>
        <row r="393">
          <cell r="A393" t="str">
            <v>22707011402</v>
          </cell>
          <cell r="B393" t="str">
            <v>330723198806050046</v>
          </cell>
          <cell r="C393" t="str">
            <v>金灿</v>
          </cell>
          <cell r="D393" t="str">
            <v>18668097886</v>
          </cell>
          <cell r="E393" t="str">
            <v>中共党员</v>
          </cell>
          <cell r="F393" t="str">
            <v>女</v>
          </cell>
          <cell r="G393" t="str">
            <v>本科</v>
          </cell>
          <cell r="H393" t="str">
            <v>无</v>
          </cell>
          <cell r="I393" t="str">
            <v>2020-02-28</v>
          </cell>
          <cell r="J393" t="str">
            <v>会计</v>
          </cell>
          <cell r="K393" t="str">
            <v>浙江省杭州市拱墅区阳光郡</v>
          </cell>
          <cell r="L393" t="str">
            <v>2014-04-05</v>
          </cell>
          <cell r="M393" t="str">
            <v>13307</v>
          </cell>
          <cell r="N393" t="str">
            <v>浙江金华武义</v>
          </cell>
          <cell r="O393" t="str">
            <v/>
          </cell>
          <cell r="P393" t="str">
            <v/>
          </cell>
          <cell r="Q393" t="str">
            <v>浙江大学</v>
          </cell>
          <cell r="R393" t="str">
            <v>办事员1</v>
          </cell>
          <cell r="S393" t="str">
            <v>事业综合服务中心</v>
          </cell>
          <cell r="T393" t="str">
            <v>14</v>
          </cell>
          <cell r="U393" t="str">
            <v>2</v>
          </cell>
          <cell r="V393" t="str">
            <v>13307008022</v>
          </cell>
          <cell r="W393" t="str">
            <v>13307008022001</v>
          </cell>
          <cell r="X393" t="str">
            <v/>
          </cell>
          <cell r="Y393" t="str">
            <v>武义县柳城畲族镇人民政府</v>
          </cell>
          <cell r="Z393" t="str">
            <v>事业综合服务中心</v>
          </cell>
          <cell r="AA393" t="str">
            <v/>
          </cell>
          <cell r="AB393" t="str">
            <v>《综合应用能力》</v>
          </cell>
          <cell r="AC393" t="str">
            <v>《职业能力倾向测验》</v>
          </cell>
        </row>
        <row r="394">
          <cell r="A394" t="str">
            <v>22707011403</v>
          </cell>
          <cell r="B394" t="str">
            <v>330723199509303291</v>
          </cell>
          <cell r="C394" t="str">
            <v>蓝嘉宁</v>
          </cell>
          <cell r="D394" t="str">
            <v>15267669136</v>
          </cell>
          <cell r="E394" t="str">
            <v>共青团员</v>
          </cell>
          <cell r="F394" t="str">
            <v>男</v>
          </cell>
          <cell r="G394" t="str">
            <v>本科</v>
          </cell>
          <cell r="H394" t="str">
            <v>学士</v>
          </cell>
          <cell r="I394" t="str">
            <v>2017-06-16</v>
          </cell>
          <cell r="J394" t="str">
            <v>科学教育</v>
          </cell>
          <cell r="K394" t="str">
            <v>浙江省金华市武义县</v>
          </cell>
          <cell r="L394" t="str">
            <v>1995-09-30</v>
          </cell>
          <cell r="M394" t="str">
            <v>13307</v>
          </cell>
          <cell r="N394" t="str">
            <v>浙江省金华市武义县</v>
          </cell>
          <cell r="O394" t="str">
            <v/>
          </cell>
          <cell r="P394" t="str">
            <v/>
          </cell>
          <cell r="Q394" t="str">
            <v>台州学院</v>
          </cell>
          <cell r="R394" t="str">
            <v>办事员1</v>
          </cell>
          <cell r="S394" t="str">
            <v>武义县不动产登记中心</v>
          </cell>
          <cell r="T394" t="str">
            <v>14</v>
          </cell>
          <cell r="U394" t="str">
            <v>3</v>
          </cell>
          <cell r="V394" t="str">
            <v>13307008005</v>
          </cell>
          <cell r="W394" t="str">
            <v>13307008005002</v>
          </cell>
          <cell r="X394" t="str">
            <v/>
          </cell>
          <cell r="Y394" t="str">
            <v>武义县自然资源和规划局</v>
          </cell>
          <cell r="Z394" t="str">
            <v>武义县不动产登记中心</v>
          </cell>
          <cell r="AA394" t="str">
            <v/>
          </cell>
          <cell r="AB394" t="str">
            <v>《综合应用能力》</v>
          </cell>
          <cell r="AC394" t="str">
            <v>《职业能力倾向测验》</v>
          </cell>
        </row>
        <row r="395">
          <cell r="A395" t="str">
            <v>22707011404</v>
          </cell>
          <cell r="B395" t="str">
            <v>330723199801010015</v>
          </cell>
          <cell r="C395" t="str">
            <v>徐名煜</v>
          </cell>
          <cell r="D395" t="str">
            <v>15868879129</v>
          </cell>
          <cell r="E395" t="str">
            <v>共青团员</v>
          </cell>
          <cell r="F395" t="str">
            <v>男</v>
          </cell>
          <cell r="G395" t="str">
            <v>本科</v>
          </cell>
          <cell r="H395" t="str">
            <v>学士</v>
          </cell>
          <cell r="I395" t="str">
            <v>2022-06-16</v>
          </cell>
          <cell r="J395" t="str">
            <v>食品科学与工程</v>
          </cell>
          <cell r="K395" t="str">
            <v>浙江省金华市武义县</v>
          </cell>
          <cell r="L395" t="str">
            <v>1998-05-22</v>
          </cell>
          <cell r="M395" t="str">
            <v>13307</v>
          </cell>
          <cell r="N395" t="str">
            <v>浙江省金华市武义县</v>
          </cell>
          <cell r="O395" t="str">
            <v/>
          </cell>
          <cell r="P395" t="str">
            <v/>
          </cell>
          <cell r="Q395" t="str">
            <v>浙江工业大学食品科学与工程学院</v>
          </cell>
          <cell r="R395" t="str">
            <v>办事员1</v>
          </cell>
          <cell r="S395" t="str">
            <v>武义县不动产登记中心</v>
          </cell>
          <cell r="T395" t="str">
            <v>14</v>
          </cell>
          <cell r="U395" t="str">
            <v>4</v>
          </cell>
          <cell r="V395" t="str">
            <v>13307008005</v>
          </cell>
          <cell r="W395" t="str">
            <v>13307008005002</v>
          </cell>
          <cell r="X395" t="str">
            <v/>
          </cell>
          <cell r="Y395" t="str">
            <v>武义县自然资源和规划局</v>
          </cell>
          <cell r="Z395" t="str">
            <v>武义县不动产登记中心</v>
          </cell>
          <cell r="AA395" t="str">
            <v/>
          </cell>
          <cell r="AB395" t="str">
            <v>《综合应用能力》</v>
          </cell>
          <cell r="AC395" t="str">
            <v>《职业能力倾向测验》</v>
          </cell>
        </row>
        <row r="396">
          <cell r="A396" t="str">
            <v>22707011405</v>
          </cell>
          <cell r="B396" t="str">
            <v>330723199801131327</v>
          </cell>
          <cell r="C396" t="str">
            <v>吕甜</v>
          </cell>
          <cell r="D396" t="str">
            <v>15167928204</v>
          </cell>
          <cell r="E396" t="str">
            <v>共青团员</v>
          </cell>
          <cell r="F396" t="str">
            <v>女</v>
          </cell>
          <cell r="G396" t="str">
            <v>本科</v>
          </cell>
          <cell r="H396" t="str">
            <v>无</v>
          </cell>
          <cell r="I396" t="str">
            <v>2021-01-30</v>
          </cell>
          <cell r="J396" t="str">
            <v>法学</v>
          </cell>
          <cell r="K396" t="str">
            <v>浙江省金华市武义县</v>
          </cell>
          <cell r="L396" t="str">
            <v>2002-12-13</v>
          </cell>
          <cell r="M396" t="str">
            <v>13307</v>
          </cell>
          <cell r="N396" t="str">
            <v>浙江省金华市武义县</v>
          </cell>
          <cell r="O396" t="str">
            <v/>
          </cell>
          <cell r="P396" t="str">
            <v/>
          </cell>
          <cell r="Q396" t="str">
            <v>国家开放大学</v>
          </cell>
          <cell r="R396" t="str">
            <v>办事员1</v>
          </cell>
          <cell r="S396" t="str">
            <v>事业综合服务中心</v>
          </cell>
          <cell r="T396" t="str">
            <v>14</v>
          </cell>
          <cell r="U396" t="str">
            <v>5</v>
          </cell>
          <cell r="V396" t="str">
            <v>13307008025</v>
          </cell>
          <cell r="W396" t="str">
            <v>13307008025001</v>
          </cell>
          <cell r="X396" t="str">
            <v/>
          </cell>
          <cell r="Y396" t="str">
            <v>武义县王宅镇人民政府</v>
          </cell>
          <cell r="Z396" t="str">
            <v>事业综合服务中心</v>
          </cell>
          <cell r="AA396" t="str">
            <v/>
          </cell>
          <cell r="AB396" t="str">
            <v>《综合应用能力》</v>
          </cell>
          <cell r="AC396" t="str">
            <v>《职业能力倾向测验》</v>
          </cell>
        </row>
        <row r="397">
          <cell r="A397" t="str">
            <v>22707011406</v>
          </cell>
          <cell r="B397" t="str">
            <v>330723199612250036</v>
          </cell>
          <cell r="C397" t="str">
            <v>李祉杭</v>
          </cell>
          <cell r="D397" t="str">
            <v>15858929527</v>
          </cell>
          <cell r="E397" t="str">
            <v>其他</v>
          </cell>
          <cell r="F397" t="str">
            <v>男</v>
          </cell>
          <cell r="G397" t="str">
            <v>本科</v>
          </cell>
          <cell r="H397" t="str">
            <v>学士</v>
          </cell>
          <cell r="I397" t="str">
            <v>2020-06-10</v>
          </cell>
          <cell r="J397" t="str">
            <v>环境设计</v>
          </cell>
          <cell r="K397" t="str">
            <v>浙江省武义县</v>
          </cell>
          <cell r="L397" t="str">
            <v>1996-12-25</v>
          </cell>
          <cell r="M397" t="str">
            <v>13307</v>
          </cell>
          <cell r="N397" t="str">
            <v>浙江省武义县</v>
          </cell>
          <cell r="O397" t="str">
            <v/>
          </cell>
          <cell r="P397" t="str">
            <v/>
          </cell>
          <cell r="Q397" t="str">
            <v>浙江树人大学</v>
          </cell>
          <cell r="R397" t="str">
            <v>办事员1</v>
          </cell>
          <cell r="S397" t="str">
            <v>武义县林场</v>
          </cell>
          <cell r="T397" t="str">
            <v>14</v>
          </cell>
          <cell r="U397" t="str">
            <v>6</v>
          </cell>
          <cell r="V397" t="str">
            <v>13307008005</v>
          </cell>
          <cell r="W397" t="str">
            <v>13307008005001</v>
          </cell>
          <cell r="X397" t="str">
            <v/>
          </cell>
          <cell r="Y397" t="str">
            <v>武义县自然资源和规划局</v>
          </cell>
          <cell r="Z397" t="str">
            <v>武义县林场</v>
          </cell>
          <cell r="AA397" t="str">
            <v/>
          </cell>
          <cell r="AB397" t="str">
            <v>《综合应用能力》</v>
          </cell>
          <cell r="AC397" t="str">
            <v>《职业能力倾向测验》</v>
          </cell>
        </row>
        <row r="398">
          <cell r="A398" t="str">
            <v>22707011407</v>
          </cell>
          <cell r="B398" t="str">
            <v>330723199506305371</v>
          </cell>
          <cell r="C398" t="str">
            <v>王锡朝</v>
          </cell>
          <cell r="D398" t="str">
            <v>15258903494</v>
          </cell>
          <cell r="E398" t="str">
            <v>其他</v>
          </cell>
          <cell r="F398" t="str">
            <v>男</v>
          </cell>
          <cell r="G398" t="str">
            <v>本科</v>
          </cell>
          <cell r="H398" t="str">
            <v>学士</v>
          </cell>
          <cell r="I398" t="str">
            <v>2022-06-16</v>
          </cell>
          <cell r="J398" t="str">
            <v>法学</v>
          </cell>
          <cell r="K398" t="str">
            <v>浙江省金华市武义县</v>
          </cell>
          <cell r="L398" t="str">
            <v>1995-07-20</v>
          </cell>
          <cell r="M398" t="str">
            <v>13307</v>
          </cell>
          <cell r="N398" t="str">
            <v>浙江省金华市武义县</v>
          </cell>
          <cell r="O398" t="str">
            <v/>
          </cell>
          <cell r="P398" t="str">
            <v/>
          </cell>
          <cell r="Q398" t="str">
            <v>浙江工商大学</v>
          </cell>
          <cell r="R398" t="str">
            <v>办事员1</v>
          </cell>
          <cell r="S398" t="str">
            <v>事业综合服务中心</v>
          </cell>
          <cell r="T398" t="str">
            <v>14</v>
          </cell>
          <cell r="U398" t="str">
            <v>7</v>
          </cell>
          <cell r="V398" t="str">
            <v>13307008025</v>
          </cell>
          <cell r="W398" t="str">
            <v>13307008025001</v>
          </cell>
          <cell r="X398" t="str">
            <v/>
          </cell>
          <cell r="Y398" t="str">
            <v>武义县王宅镇人民政府</v>
          </cell>
          <cell r="Z398" t="str">
            <v>事业综合服务中心</v>
          </cell>
          <cell r="AA398" t="str">
            <v/>
          </cell>
          <cell r="AB398" t="str">
            <v>《综合应用能力》</v>
          </cell>
          <cell r="AC398" t="str">
            <v>《职业能力倾向测验》</v>
          </cell>
        </row>
        <row r="399">
          <cell r="A399" t="str">
            <v>22707011408</v>
          </cell>
          <cell r="B399" t="str">
            <v>330723199405140010</v>
          </cell>
          <cell r="C399" t="str">
            <v>高胜寒</v>
          </cell>
          <cell r="D399" t="str">
            <v>17369693456</v>
          </cell>
          <cell r="E399" t="str">
            <v>中共党员</v>
          </cell>
          <cell r="F399" t="str">
            <v>男</v>
          </cell>
          <cell r="G399" t="str">
            <v>本科</v>
          </cell>
          <cell r="H399" t="str">
            <v>学士</v>
          </cell>
          <cell r="I399" t="str">
            <v>2017-07-01</v>
          </cell>
          <cell r="J399" t="str">
            <v>视觉传达设计</v>
          </cell>
          <cell r="K399" t="str">
            <v>浙江省金华市武义县</v>
          </cell>
          <cell r="L399" t="str">
            <v>1994-05-14</v>
          </cell>
          <cell r="M399" t="str">
            <v>13307</v>
          </cell>
          <cell r="N399" t="str">
            <v>浙江省金华市武义县</v>
          </cell>
          <cell r="O399" t="str">
            <v/>
          </cell>
          <cell r="P399" t="str">
            <v/>
          </cell>
          <cell r="Q399" t="str">
            <v>四川音乐学院</v>
          </cell>
          <cell r="R399" t="str">
            <v>办事员1</v>
          </cell>
          <cell r="S399" t="str">
            <v>武义县人事考试中心</v>
          </cell>
          <cell r="T399" t="str">
            <v>14</v>
          </cell>
          <cell r="U399" t="str">
            <v>8</v>
          </cell>
          <cell r="V399" t="str">
            <v>13307008015</v>
          </cell>
          <cell r="W399" t="str">
            <v>13307008015001</v>
          </cell>
          <cell r="X399" t="str">
            <v/>
          </cell>
          <cell r="Y399" t="str">
            <v>武义县人力资源和社会保障局</v>
          </cell>
          <cell r="Z399" t="str">
            <v>武义县人事考试中心</v>
          </cell>
          <cell r="AA399" t="str">
            <v/>
          </cell>
          <cell r="AB399" t="str">
            <v>《综合应用能力》</v>
          </cell>
          <cell r="AC399" t="str">
            <v>《职业能力倾向测验》</v>
          </cell>
        </row>
        <row r="400">
          <cell r="A400" t="str">
            <v>22707011409</v>
          </cell>
          <cell r="B400" t="str">
            <v>330723199405290019</v>
          </cell>
          <cell r="C400" t="str">
            <v>王俊仁</v>
          </cell>
          <cell r="D400" t="str">
            <v>15267964356</v>
          </cell>
          <cell r="E400" t="str">
            <v>共青团员</v>
          </cell>
          <cell r="F400" t="str">
            <v>男</v>
          </cell>
          <cell r="G400" t="str">
            <v>本科</v>
          </cell>
          <cell r="H400" t="str">
            <v>学士</v>
          </cell>
          <cell r="I400" t="str">
            <v>2018-06-20</v>
          </cell>
          <cell r="J400" t="str">
            <v>电子信息工程</v>
          </cell>
          <cell r="K400" t="str">
            <v>浙江省金华市武义县</v>
          </cell>
          <cell r="L400" t="str">
            <v>2003-10-25</v>
          </cell>
          <cell r="M400" t="str">
            <v>13307</v>
          </cell>
          <cell r="N400" t="str">
            <v>浙江省金华市武义县</v>
          </cell>
          <cell r="O400" t="str">
            <v/>
          </cell>
          <cell r="P400" t="str">
            <v/>
          </cell>
          <cell r="Q400" t="str">
            <v>浙江工商大学</v>
          </cell>
          <cell r="R400" t="str">
            <v>办事员1</v>
          </cell>
          <cell r="S400" t="str">
            <v>事业综合服务中心</v>
          </cell>
          <cell r="T400" t="str">
            <v>14</v>
          </cell>
          <cell r="U400" t="str">
            <v>9</v>
          </cell>
          <cell r="V400" t="str">
            <v>13307008021</v>
          </cell>
          <cell r="W400" t="str">
            <v>13307008021001</v>
          </cell>
          <cell r="X400" t="str">
            <v/>
          </cell>
          <cell r="Y400" t="str">
            <v>武义县履坦镇人民政府</v>
          </cell>
          <cell r="Z400" t="str">
            <v>事业综合服务中心</v>
          </cell>
          <cell r="AA400" t="str">
            <v/>
          </cell>
          <cell r="AB400" t="str">
            <v>《综合应用能力》</v>
          </cell>
          <cell r="AC400" t="str">
            <v>《职业能力倾向测验》</v>
          </cell>
        </row>
        <row r="401">
          <cell r="A401" t="str">
            <v>22707011410</v>
          </cell>
          <cell r="B401" t="str">
            <v>330723199602151915</v>
          </cell>
          <cell r="C401" t="str">
            <v>曹陈波</v>
          </cell>
          <cell r="D401" t="str">
            <v>15669570215</v>
          </cell>
          <cell r="E401" t="str">
            <v>共青团员</v>
          </cell>
          <cell r="F401" t="str">
            <v>男</v>
          </cell>
          <cell r="G401" t="str">
            <v>本科</v>
          </cell>
          <cell r="H401" t="str">
            <v>学士</v>
          </cell>
          <cell r="I401" t="str">
            <v>2017-06-30</v>
          </cell>
          <cell r="J401" t="str">
            <v>交通工程</v>
          </cell>
          <cell r="K401" t="str">
            <v>浙江省金华市武义县</v>
          </cell>
          <cell r="L401" t="str">
            <v>1996-02-15</v>
          </cell>
          <cell r="M401" t="str">
            <v>13307</v>
          </cell>
          <cell r="N401" t="str">
            <v>浙江省金华市武义县</v>
          </cell>
          <cell r="O401" t="str">
            <v/>
          </cell>
          <cell r="P401" t="str">
            <v/>
          </cell>
          <cell r="Q401" t="str">
            <v>吉林建筑大学城建学院</v>
          </cell>
          <cell r="R401" t="str">
            <v>办事员1</v>
          </cell>
          <cell r="S401" t="str">
            <v>事业综合服务中心</v>
          </cell>
          <cell r="T401" t="str">
            <v>14</v>
          </cell>
          <cell r="U401" t="str">
            <v>10</v>
          </cell>
          <cell r="V401" t="str">
            <v>13307008024</v>
          </cell>
          <cell r="W401" t="str">
            <v>13307008024001</v>
          </cell>
          <cell r="X401" t="str">
            <v/>
          </cell>
          <cell r="Y401" t="str">
            <v>武义县泉溪镇人民政府</v>
          </cell>
          <cell r="Z401" t="str">
            <v>事业综合服务中心</v>
          </cell>
          <cell r="AA401" t="str">
            <v/>
          </cell>
          <cell r="AB401" t="str">
            <v>《综合应用能力》</v>
          </cell>
          <cell r="AC401" t="str">
            <v>《职业能力倾向测验》</v>
          </cell>
        </row>
        <row r="402">
          <cell r="A402" t="str">
            <v>22707011411</v>
          </cell>
          <cell r="B402" t="str">
            <v>330723199102203301</v>
          </cell>
          <cell r="C402" t="str">
            <v>廖晓芳</v>
          </cell>
          <cell r="D402" t="str">
            <v>18767967840</v>
          </cell>
          <cell r="E402" t="str">
            <v>共青团员</v>
          </cell>
          <cell r="F402" t="str">
            <v>女</v>
          </cell>
          <cell r="G402" t="str">
            <v>本科</v>
          </cell>
          <cell r="H402" t="str">
            <v>学士</v>
          </cell>
          <cell r="I402" t="str">
            <v>2013-06-20</v>
          </cell>
          <cell r="J402" t="str">
            <v>财务管理</v>
          </cell>
          <cell r="K402" t="str">
            <v>浙江省金华市武义县</v>
          </cell>
          <cell r="L402" t="str">
            <v>2007-05-21</v>
          </cell>
          <cell r="M402" t="str">
            <v>13307</v>
          </cell>
          <cell r="N402" t="str">
            <v>浙江省金华市武义县</v>
          </cell>
          <cell r="O402" t="str">
            <v/>
          </cell>
          <cell r="P402" t="str">
            <v/>
          </cell>
          <cell r="Q402" t="str">
            <v>温州大学城市学院</v>
          </cell>
          <cell r="R402" t="str">
            <v>办事员1</v>
          </cell>
          <cell r="S402" t="str">
            <v>事业综合服务中心</v>
          </cell>
          <cell r="T402" t="str">
            <v>14</v>
          </cell>
          <cell r="U402" t="str">
            <v>11</v>
          </cell>
          <cell r="V402" t="str">
            <v>13307008027</v>
          </cell>
          <cell r="W402" t="str">
            <v>13307008027001</v>
          </cell>
          <cell r="X402" t="str">
            <v/>
          </cell>
          <cell r="Y402" t="str">
            <v>武义县茭道镇人民政府</v>
          </cell>
          <cell r="Z402" t="str">
            <v>事业综合服务中心</v>
          </cell>
          <cell r="AA402" t="str">
            <v/>
          </cell>
          <cell r="AB402" t="str">
            <v>《综合应用能力》</v>
          </cell>
          <cell r="AC402" t="str">
            <v>《职业能力倾向测验》</v>
          </cell>
        </row>
        <row r="403">
          <cell r="A403" t="str">
            <v>22707011412</v>
          </cell>
          <cell r="B403" t="str">
            <v>330723198908074137</v>
          </cell>
          <cell r="C403" t="str">
            <v>肖斌</v>
          </cell>
          <cell r="D403" t="str">
            <v>18757955412</v>
          </cell>
          <cell r="E403" t="str">
            <v>共青团员</v>
          </cell>
          <cell r="F403" t="str">
            <v>男</v>
          </cell>
          <cell r="G403" t="str">
            <v>本科</v>
          </cell>
          <cell r="H403" t="str">
            <v>学士</v>
          </cell>
          <cell r="I403" t="str">
            <v>2012-06-15</v>
          </cell>
          <cell r="J403" t="str">
            <v>测控技术与仪器</v>
          </cell>
          <cell r="K403" t="str">
            <v>浙江省金华市武义县</v>
          </cell>
          <cell r="L403" t="str">
            <v>1989-08-07</v>
          </cell>
          <cell r="M403" t="str">
            <v>13307</v>
          </cell>
          <cell r="N403" t="str">
            <v>浙江省金华市武义县</v>
          </cell>
          <cell r="O403" t="str">
            <v/>
          </cell>
          <cell r="P403" t="str">
            <v/>
          </cell>
          <cell r="Q403" t="str">
            <v>桂林电子科技大学信息科技学院</v>
          </cell>
          <cell r="R403" t="str">
            <v>办事员1</v>
          </cell>
          <cell r="S403" t="str">
            <v>武义县不动产登记中心</v>
          </cell>
          <cell r="T403" t="str">
            <v>14</v>
          </cell>
          <cell r="U403" t="str">
            <v>12</v>
          </cell>
          <cell r="V403" t="str">
            <v>13307008005</v>
          </cell>
          <cell r="W403" t="str">
            <v>13307008005002</v>
          </cell>
          <cell r="X403" t="str">
            <v/>
          </cell>
          <cell r="Y403" t="str">
            <v>武义县自然资源和规划局</v>
          </cell>
          <cell r="Z403" t="str">
            <v>武义县不动产登记中心</v>
          </cell>
          <cell r="AA403" t="str">
            <v/>
          </cell>
          <cell r="AB403" t="str">
            <v>《综合应用能力》</v>
          </cell>
          <cell r="AC403" t="str">
            <v>《职业能力倾向测验》</v>
          </cell>
        </row>
        <row r="404">
          <cell r="A404" t="str">
            <v>22707011413</v>
          </cell>
          <cell r="B404" t="str">
            <v>330723199708033300</v>
          </cell>
          <cell r="C404" t="str">
            <v>王晶</v>
          </cell>
          <cell r="D404" t="str">
            <v>15058590560</v>
          </cell>
          <cell r="E404" t="str">
            <v>共青团员</v>
          </cell>
          <cell r="F404" t="str">
            <v>女</v>
          </cell>
          <cell r="G404" t="str">
            <v>本科</v>
          </cell>
          <cell r="H404" t="str">
            <v>无</v>
          </cell>
          <cell r="I404" t="str">
            <v>2018-01-31</v>
          </cell>
          <cell r="J404" t="str">
            <v>法学</v>
          </cell>
          <cell r="K404" t="str">
            <v>浙江省金华市武义县</v>
          </cell>
          <cell r="L404" t="str">
            <v>1997-08-03</v>
          </cell>
          <cell r="M404" t="str">
            <v>13307</v>
          </cell>
          <cell r="N404" t="str">
            <v>浙江省金华市武义县</v>
          </cell>
          <cell r="O404" t="str">
            <v/>
          </cell>
          <cell r="P404" t="str">
            <v/>
          </cell>
          <cell r="Q404" t="str">
            <v>国家开放大学</v>
          </cell>
          <cell r="R404" t="str">
            <v>办事员1</v>
          </cell>
          <cell r="S404" t="str">
            <v>事业综合服务中心</v>
          </cell>
          <cell r="T404" t="str">
            <v>14</v>
          </cell>
          <cell r="U404" t="str">
            <v>13</v>
          </cell>
          <cell r="V404" t="str">
            <v>13307008025</v>
          </cell>
          <cell r="W404" t="str">
            <v>13307008025001</v>
          </cell>
          <cell r="X404" t="str">
            <v/>
          </cell>
          <cell r="Y404" t="str">
            <v>武义县王宅镇人民政府</v>
          </cell>
          <cell r="Z404" t="str">
            <v>事业综合服务中心</v>
          </cell>
          <cell r="AA404" t="str">
            <v/>
          </cell>
          <cell r="AB404" t="str">
            <v>《综合应用能力》</v>
          </cell>
          <cell r="AC404" t="str">
            <v>《职业能力倾向测验》</v>
          </cell>
        </row>
        <row r="405">
          <cell r="A405" t="str">
            <v>22707011414</v>
          </cell>
          <cell r="B405" t="str">
            <v>330723199205080017</v>
          </cell>
          <cell r="C405" t="str">
            <v>吕武阳</v>
          </cell>
          <cell r="D405" t="str">
            <v>18758303524</v>
          </cell>
          <cell r="E405" t="str">
            <v>其他</v>
          </cell>
          <cell r="F405" t="str">
            <v>男</v>
          </cell>
          <cell r="G405" t="str">
            <v>本科</v>
          </cell>
          <cell r="H405" t="str">
            <v>学士</v>
          </cell>
          <cell r="I405" t="str">
            <v>2014-06-23</v>
          </cell>
          <cell r="J405" t="str">
            <v>金融学</v>
          </cell>
          <cell r="K405" t="str">
            <v>浙江省武义县熟溪街道红豆村抱弄口村抱弄坑</v>
          </cell>
          <cell r="L405" t="str">
            <v>1992-05-08</v>
          </cell>
          <cell r="M405" t="str">
            <v>13307</v>
          </cell>
          <cell r="N405" t="str">
            <v>浙江省金华市武义县</v>
          </cell>
          <cell r="O405" t="str">
            <v/>
          </cell>
          <cell r="P405" t="str">
            <v/>
          </cell>
          <cell r="Q405" t="str">
            <v>浙江万里学院</v>
          </cell>
          <cell r="R405" t="str">
            <v>办事员1</v>
          </cell>
          <cell r="S405" t="str">
            <v>武义县人事考试中心</v>
          </cell>
          <cell r="T405" t="str">
            <v>14</v>
          </cell>
          <cell r="U405" t="str">
            <v>14</v>
          </cell>
          <cell r="V405" t="str">
            <v>13307008015</v>
          </cell>
          <cell r="W405" t="str">
            <v>13307008015001</v>
          </cell>
          <cell r="X405" t="str">
            <v/>
          </cell>
          <cell r="Y405" t="str">
            <v>武义县人力资源和社会保障局</v>
          </cell>
          <cell r="Z405" t="str">
            <v>武义县人事考试中心</v>
          </cell>
          <cell r="AA405" t="str">
            <v/>
          </cell>
          <cell r="AB405" t="str">
            <v>《综合应用能力》</v>
          </cell>
          <cell r="AC405" t="str">
            <v>《职业能力倾向测验》</v>
          </cell>
        </row>
        <row r="406">
          <cell r="A406" t="str">
            <v>22707011415</v>
          </cell>
          <cell r="B406" t="str">
            <v>330723199702230012</v>
          </cell>
          <cell r="C406" t="str">
            <v>何前锋</v>
          </cell>
          <cell r="D406" t="str">
            <v>13588116774</v>
          </cell>
          <cell r="E406" t="str">
            <v>共青团员</v>
          </cell>
          <cell r="F406" t="str">
            <v>男</v>
          </cell>
          <cell r="G406" t="str">
            <v>本科</v>
          </cell>
          <cell r="H406" t="str">
            <v>学士</v>
          </cell>
          <cell r="I406" t="str">
            <v>2020-07-15</v>
          </cell>
          <cell r="J406" t="str">
            <v>法学</v>
          </cell>
          <cell r="K406" t="str">
            <v>浙江省金华市武义县</v>
          </cell>
          <cell r="L406" t="str">
            <v>2003-11-09</v>
          </cell>
          <cell r="M406" t="str">
            <v>13307</v>
          </cell>
          <cell r="N406" t="str">
            <v>浙江省金华市武义县</v>
          </cell>
          <cell r="O406" t="str">
            <v/>
          </cell>
          <cell r="P406" t="str">
            <v/>
          </cell>
          <cell r="Q406" t="str">
            <v>杭州师范大学</v>
          </cell>
          <cell r="R406" t="str">
            <v>办事员1</v>
          </cell>
          <cell r="S406" t="str">
            <v>武义县行政执法信息中心</v>
          </cell>
          <cell r="T406" t="str">
            <v>14</v>
          </cell>
          <cell r="U406" t="str">
            <v>15</v>
          </cell>
          <cell r="V406" t="str">
            <v>13307008014</v>
          </cell>
          <cell r="W406" t="str">
            <v>13307008014001</v>
          </cell>
          <cell r="X406" t="str">
            <v/>
          </cell>
          <cell r="Y406" t="str">
            <v>武义县司法局</v>
          </cell>
          <cell r="Z406" t="str">
            <v>武义县行政执法信息中心</v>
          </cell>
          <cell r="AA406" t="str">
            <v/>
          </cell>
          <cell r="AB406" t="str">
            <v>《综合应用能力》</v>
          </cell>
          <cell r="AC406" t="str">
            <v>《职业能力倾向测验》</v>
          </cell>
        </row>
        <row r="407">
          <cell r="A407" t="str">
            <v>22707011416</v>
          </cell>
          <cell r="B407" t="str">
            <v>330723199410290013</v>
          </cell>
          <cell r="C407" t="str">
            <v>江通</v>
          </cell>
          <cell r="D407" t="str">
            <v>13868927214</v>
          </cell>
          <cell r="E407" t="str">
            <v>中共党员</v>
          </cell>
          <cell r="F407" t="str">
            <v>男</v>
          </cell>
          <cell r="G407" t="str">
            <v>本科</v>
          </cell>
          <cell r="H407" t="str">
            <v>无</v>
          </cell>
          <cell r="I407" t="str">
            <v>2020-01-19</v>
          </cell>
          <cell r="J407" t="str">
            <v>计算机科学与技术</v>
          </cell>
          <cell r="K407" t="str">
            <v>金华市武义县</v>
          </cell>
          <cell r="L407" t="str">
            <v>1994-10-29</v>
          </cell>
          <cell r="M407" t="str">
            <v>13307</v>
          </cell>
          <cell r="N407" t="str">
            <v>金华市武义县</v>
          </cell>
          <cell r="O407" t="str">
            <v/>
          </cell>
          <cell r="P407" t="str">
            <v/>
          </cell>
          <cell r="Q407" t="str">
            <v>国家开放大学</v>
          </cell>
          <cell r="R407" t="str">
            <v>办事员1</v>
          </cell>
          <cell r="S407" t="str">
            <v>事业综合服务中心</v>
          </cell>
          <cell r="T407" t="str">
            <v>14</v>
          </cell>
          <cell r="U407" t="str">
            <v>16</v>
          </cell>
          <cell r="V407" t="str">
            <v>13307008021</v>
          </cell>
          <cell r="W407" t="str">
            <v>13307008021001</v>
          </cell>
          <cell r="X407" t="str">
            <v/>
          </cell>
          <cell r="Y407" t="str">
            <v>武义县履坦镇人民政府</v>
          </cell>
          <cell r="Z407" t="str">
            <v>事业综合服务中心</v>
          </cell>
          <cell r="AA407" t="str">
            <v/>
          </cell>
          <cell r="AB407" t="str">
            <v>《综合应用能力》</v>
          </cell>
          <cell r="AC407" t="str">
            <v>《职业能力倾向测验》</v>
          </cell>
        </row>
        <row r="408">
          <cell r="A408" t="str">
            <v>22707011417</v>
          </cell>
          <cell r="B408" t="str">
            <v>330723199401142553</v>
          </cell>
          <cell r="C408" t="str">
            <v>李连胜</v>
          </cell>
          <cell r="D408" t="str">
            <v>13454966205</v>
          </cell>
          <cell r="E408" t="str">
            <v>其他</v>
          </cell>
          <cell r="F408" t="str">
            <v>男</v>
          </cell>
          <cell r="G408" t="str">
            <v>硕士研究生</v>
          </cell>
          <cell r="H408" t="str">
            <v>硕士</v>
          </cell>
          <cell r="I408" t="str">
            <v>2020-07-01</v>
          </cell>
          <cell r="J408" t="str">
            <v>遗传学</v>
          </cell>
          <cell r="K408" t="str">
            <v>浙江省金华市武义县</v>
          </cell>
          <cell r="L408" t="str">
            <v>1994-01-14</v>
          </cell>
          <cell r="M408" t="str">
            <v>13307</v>
          </cell>
          <cell r="N408" t="str">
            <v>浙江省金华市武义县</v>
          </cell>
          <cell r="O408" t="str">
            <v/>
          </cell>
          <cell r="P408" t="str">
            <v/>
          </cell>
          <cell r="Q408" t="str">
            <v>信阳师范学院</v>
          </cell>
          <cell r="R408" t="str">
            <v>办事员1</v>
          </cell>
          <cell r="S408" t="str">
            <v>武义县人事考试中心</v>
          </cell>
          <cell r="T408" t="str">
            <v>14</v>
          </cell>
          <cell r="U408" t="str">
            <v>17</v>
          </cell>
          <cell r="V408" t="str">
            <v>13307008015</v>
          </cell>
          <cell r="W408" t="str">
            <v>13307008015001</v>
          </cell>
          <cell r="X408" t="str">
            <v/>
          </cell>
          <cell r="Y408" t="str">
            <v>武义县人力资源和社会保障局</v>
          </cell>
          <cell r="Z408" t="str">
            <v>武义县人事考试中心</v>
          </cell>
          <cell r="AA408" t="str">
            <v/>
          </cell>
          <cell r="AB408" t="str">
            <v>《综合应用能力》</v>
          </cell>
          <cell r="AC408" t="str">
            <v>《职业能力倾向测验》</v>
          </cell>
        </row>
        <row r="409">
          <cell r="A409" t="str">
            <v>22707011418</v>
          </cell>
          <cell r="B409" t="str">
            <v>330723198811064311</v>
          </cell>
          <cell r="C409" t="str">
            <v>蓝旭平</v>
          </cell>
          <cell r="D409" t="str">
            <v>15157923646</v>
          </cell>
          <cell r="E409" t="str">
            <v>其他</v>
          </cell>
          <cell r="F409" t="str">
            <v>男</v>
          </cell>
          <cell r="G409" t="str">
            <v>本科</v>
          </cell>
          <cell r="H409" t="str">
            <v>无</v>
          </cell>
          <cell r="I409" t="str">
            <v>2018-01-15</v>
          </cell>
          <cell r="J409" t="str">
            <v>法学</v>
          </cell>
          <cell r="K409" t="str">
            <v>浙江省金华市武义县</v>
          </cell>
          <cell r="L409" t="str">
            <v>2019-01-09</v>
          </cell>
          <cell r="M409" t="str">
            <v>13307</v>
          </cell>
          <cell r="N409" t="str">
            <v>浙江省金华市武义县</v>
          </cell>
          <cell r="O409" t="str">
            <v/>
          </cell>
          <cell r="P409" t="str">
            <v/>
          </cell>
          <cell r="Q409" t="str">
            <v>东北农业大学</v>
          </cell>
          <cell r="R409" t="str">
            <v>办事员1</v>
          </cell>
          <cell r="S409" t="str">
            <v>事业综合服务中心</v>
          </cell>
          <cell r="T409" t="str">
            <v>14</v>
          </cell>
          <cell r="U409" t="str">
            <v>18</v>
          </cell>
          <cell r="V409" t="str">
            <v>13307008025</v>
          </cell>
          <cell r="W409" t="str">
            <v>13307008025001</v>
          </cell>
          <cell r="X409" t="str">
            <v/>
          </cell>
          <cell r="Y409" t="str">
            <v>武义县王宅镇人民政府</v>
          </cell>
          <cell r="Z409" t="str">
            <v>事业综合服务中心</v>
          </cell>
          <cell r="AA409" t="str">
            <v/>
          </cell>
          <cell r="AB409" t="str">
            <v>《综合应用能力》</v>
          </cell>
          <cell r="AC409" t="str">
            <v>《职业能力倾向测验》</v>
          </cell>
        </row>
        <row r="410">
          <cell r="A410" t="str">
            <v>22707011419</v>
          </cell>
          <cell r="B410" t="str">
            <v>330723199908273536</v>
          </cell>
          <cell r="C410" t="str">
            <v>高玉麟</v>
          </cell>
          <cell r="D410" t="str">
            <v>13758945834</v>
          </cell>
          <cell r="E410" t="str">
            <v>共青团员</v>
          </cell>
          <cell r="F410" t="str">
            <v>男</v>
          </cell>
          <cell r="G410" t="str">
            <v>本科</v>
          </cell>
          <cell r="H410" t="str">
            <v>无</v>
          </cell>
          <cell r="I410" t="str">
            <v>2022-07-20</v>
          </cell>
          <cell r="J410" t="str">
            <v>会计学</v>
          </cell>
          <cell r="K410" t="str">
            <v>浙江省金华市武义县</v>
          </cell>
          <cell r="L410" t="str">
            <v>2004-10-19</v>
          </cell>
          <cell r="M410" t="str">
            <v>13307</v>
          </cell>
          <cell r="N410" t="str">
            <v>浙江省金华市武义县</v>
          </cell>
          <cell r="O410" t="str">
            <v/>
          </cell>
          <cell r="P410" t="str">
            <v/>
          </cell>
          <cell r="Q410" t="str">
            <v>国家开放大学</v>
          </cell>
          <cell r="R410" t="str">
            <v>办事员1</v>
          </cell>
          <cell r="S410" t="str">
            <v>事业综合服务中心</v>
          </cell>
          <cell r="T410" t="str">
            <v>14</v>
          </cell>
          <cell r="U410" t="str">
            <v>19</v>
          </cell>
          <cell r="V410" t="str">
            <v>13307008027</v>
          </cell>
          <cell r="W410" t="str">
            <v>13307008027001</v>
          </cell>
          <cell r="X410" t="str">
            <v/>
          </cell>
          <cell r="Y410" t="str">
            <v>武义县茭道镇人民政府</v>
          </cell>
          <cell r="Z410" t="str">
            <v>事业综合服务中心</v>
          </cell>
          <cell r="AA410" t="str">
            <v/>
          </cell>
          <cell r="AB410" t="str">
            <v>《综合应用能力》</v>
          </cell>
          <cell r="AC410" t="str">
            <v>《职业能力倾向测验》</v>
          </cell>
        </row>
        <row r="411">
          <cell r="A411" t="str">
            <v>22707011420</v>
          </cell>
          <cell r="B411" t="str">
            <v>330723199806150033</v>
          </cell>
          <cell r="C411" t="str">
            <v>李金雨</v>
          </cell>
          <cell r="D411" t="str">
            <v>18258924257</v>
          </cell>
          <cell r="E411" t="str">
            <v>共青团员</v>
          </cell>
          <cell r="F411" t="str">
            <v>男</v>
          </cell>
          <cell r="G411" t="str">
            <v>本科</v>
          </cell>
          <cell r="H411" t="str">
            <v>无</v>
          </cell>
          <cell r="I411" t="str">
            <v>2022-01-20</v>
          </cell>
          <cell r="J411" t="str">
            <v>金融学</v>
          </cell>
          <cell r="K411" t="str">
            <v>浙江省金华市武义县</v>
          </cell>
          <cell r="L411" t="str">
            <v>2003-11-10</v>
          </cell>
          <cell r="M411" t="str">
            <v>13307</v>
          </cell>
          <cell r="N411" t="str">
            <v>浙江省金华市武义县</v>
          </cell>
          <cell r="O411" t="str">
            <v/>
          </cell>
          <cell r="P411" t="str">
            <v/>
          </cell>
          <cell r="Q411" t="str">
            <v>国家开放大学</v>
          </cell>
          <cell r="R411" t="str">
            <v>办事员1</v>
          </cell>
          <cell r="S411" t="str">
            <v>事业综合服务中心</v>
          </cell>
          <cell r="T411" t="str">
            <v>14</v>
          </cell>
          <cell r="U411" t="str">
            <v>20</v>
          </cell>
          <cell r="V411" t="str">
            <v>13307008024</v>
          </cell>
          <cell r="W411" t="str">
            <v>13307008024001</v>
          </cell>
          <cell r="X411" t="str">
            <v/>
          </cell>
          <cell r="Y411" t="str">
            <v>武义县泉溪镇人民政府</v>
          </cell>
          <cell r="Z411" t="str">
            <v>事业综合服务中心</v>
          </cell>
          <cell r="AA411" t="str">
            <v/>
          </cell>
          <cell r="AB411" t="str">
            <v>《综合应用能力》</v>
          </cell>
          <cell r="AC411" t="str">
            <v>《职业能力倾向测验》</v>
          </cell>
        </row>
        <row r="412">
          <cell r="A412" t="str">
            <v>22707011421</v>
          </cell>
          <cell r="B412" t="str">
            <v>330723199604226853</v>
          </cell>
          <cell r="C412" t="str">
            <v>范明俊</v>
          </cell>
          <cell r="D412" t="str">
            <v>13758948265</v>
          </cell>
          <cell r="E412" t="str">
            <v>共青团员</v>
          </cell>
          <cell r="F412" t="str">
            <v>男</v>
          </cell>
          <cell r="G412" t="str">
            <v>本科</v>
          </cell>
          <cell r="H412" t="str">
            <v>学士</v>
          </cell>
          <cell r="I412" t="str">
            <v>2019-06-19</v>
          </cell>
          <cell r="J412" t="str">
            <v>英语</v>
          </cell>
          <cell r="K412" t="str">
            <v>武义县三港乡章湾村</v>
          </cell>
          <cell r="L412" t="str">
            <v>2015-08-15</v>
          </cell>
          <cell r="M412" t="str">
            <v>13307</v>
          </cell>
          <cell r="N412" t="str">
            <v>武义县</v>
          </cell>
          <cell r="O412" t="str">
            <v/>
          </cell>
          <cell r="P412" t="str">
            <v/>
          </cell>
          <cell r="Q412" t="str">
            <v>长春科技学院</v>
          </cell>
          <cell r="R412" t="str">
            <v>办事员1</v>
          </cell>
          <cell r="S412" t="str">
            <v>武义县不动产登记中心</v>
          </cell>
          <cell r="T412" t="str">
            <v>14</v>
          </cell>
          <cell r="U412" t="str">
            <v>21</v>
          </cell>
          <cell r="V412" t="str">
            <v>13307008005</v>
          </cell>
          <cell r="W412" t="str">
            <v>13307008005002</v>
          </cell>
          <cell r="X412" t="str">
            <v/>
          </cell>
          <cell r="Y412" t="str">
            <v>武义县自然资源和规划局</v>
          </cell>
          <cell r="Z412" t="str">
            <v>武义县不动产登记中心</v>
          </cell>
          <cell r="AA412" t="str">
            <v/>
          </cell>
          <cell r="AB412" t="str">
            <v>《综合应用能力》</v>
          </cell>
          <cell r="AC412" t="str">
            <v>《职业能力倾向测验》</v>
          </cell>
        </row>
        <row r="413">
          <cell r="A413" t="str">
            <v>22707011422</v>
          </cell>
          <cell r="B413" t="str">
            <v>330723199910074122</v>
          </cell>
          <cell r="C413" t="str">
            <v>王鑫玉叶</v>
          </cell>
          <cell r="D413" t="str">
            <v>13282208939</v>
          </cell>
          <cell r="E413" t="str">
            <v>中共党员</v>
          </cell>
          <cell r="F413" t="str">
            <v>女</v>
          </cell>
          <cell r="G413" t="str">
            <v>本科</v>
          </cell>
          <cell r="H413" t="str">
            <v>学士</v>
          </cell>
          <cell r="I413" t="str">
            <v>2021-06-23</v>
          </cell>
          <cell r="J413" t="str">
            <v>广告学</v>
          </cell>
          <cell r="K413" t="str">
            <v>金华市武义县</v>
          </cell>
          <cell r="L413" t="str">
            <v>1999-10-07</v>
          </cell>
          <cell r="M413" t="str">
            <v>13307</v>
          </cell>
          <cell r="N413" t="str">
            <v>金华市武义县</v>
          </cell>
          <cell r="O413" t="str">
            <v/>
          </cell>
          <cell r="P413" t="str">
            <v/>
          </cell>
          <cell r="Q413" t="str">
            <v>宁波财经学院</v>
          </cell>
          <cell r="R413" t="str">
            <v>办事员1</v>
          </cell>
          <cell r="S413" t="str">
            <v>武义县消费者权益保护委员会秘书处</v>
          </cell>
          <cell r="T413" t="str">
            <v>14</v>
          </cell>
          <cell r="U413" t="str">
            <v>22</v>
          </cell>
          <cell r="V413" t="str">
            <v>13307008011</v>
          </cell>
          <cell r="W413" t="str">
            <v>13307008011001</v>
          </cell>
          <cell r="X413" t="str">
            <v/>
          </cell>
          <cell r="Y413" t="str">
            <v>武义县市场监督管理局</v>
          </cell>
          <cell r="Z413" t="str">
            <v>武义县消费者权益保护委员会秘书处</v>
          </cell>
          <cell r="AA413" t="str">
            <v/>
          </cell>
          <cell r="AB413" t="str">
            <v>《综合应用能力》</v>
          </cell>
          <cell r="AC413" t="str">
            <v>《职业能力倾向测验》</v>
          </cell>
        </row>
        <row r="414">
          <cell r="A414" t="str">
            <v>22707011423</v>
          </cell>
          <cell r="B414" t="str">
            <v>33072319920714255X</v>
          </cell>
          <cell r="C414" t="str">
            <v>朱宇虎</v>
          </cell>
          <cell r="D414" t="str">
            <v>15067092459</v>
          </cell>
          <cell r="E414" t="str">
            <v>其他</v>
          </cell>
          <cell r="F414" t="str">
            <v>男</v>
          </cell>
          <cell r="G414" t="str">
            <v>本科</v>
          </cell>
          <cell r="H414" t="str">
            <v>学士</v>
          </cell>
          <cell r="I414" t="str">
            <v>2014-06-20</v>
          </cell>
          <cell r="J414" t="str">
            <v>新闻学</v>
          </cell>
          <cell r="K414" t="str">
            <v>浙江省金华市武义县泉溪镇下源村</v>
          </cell>
          <cell r="L414" t="str">
            <v>1992-07-14</v>
          </cell>
          <cell r="M414" t="str">
            <v>13307</v>
          </cell>
          <cell r="N414" t="str">
            <v>浙江省金华市武义县泉溪镇下源村</v>
          </cell>
          <cell r="O414" t="str">
            <v/>
          </cell>
          <cell r="P414" t="str">
            <v/>
          </cell>
          <cell r="Q414" t="str">
            <v>湖南理工学院</v>
          </cell>
          <cell r="R414" t="str">
            <v>办事员1</v>
          </cell>
          <cell r="S414" t="str">
            <v>事业综合服务中心</v>
          </cell>
          <cell r="T414" t="str">
            <v>14</v>
          </cell>
          <cell r="U414" t="str">
            <v>23</v>
          </cell>
          <cell r="V414" t="str">
            <v>13307008019</v>
          </cell>
          <cell r="W414" t="str">
            <v>13307008019001</v>
          </cell>
          <cell r="X414" t="str">
            <v/>
          </cell>
          <cell r="Y414" t="str">
            <v>武义县人民政府白洋街道办事处</v>
          </cell>
          <cell r="Z414" t="str">
            <v>事业综合服务中心</v>
          </cell>
          <cell r="AA414" t="str">
            <v/>
          </cell>
          <cell r="AB414" t="str">
            <v>《综合应用能力》</v>
          </cell>
          <cell r="AC414" t="str">
            <v>《职业能力倾向测验》</v>
          </cell>
        </row>
        <row r="415">
          <cell r="A415" t="str">
            <v>22707011424</v>
          </cell>
          <cell r="B415" t="str">
            <v>330723199607020025</v>
          </cell>
          <cell r="C415" t="str">
            <v>江帆</v>
          </cell>
          <cell r="D415" t="str">
            <v>17858957057</v>
          </cell>
          <cell r="E415" t="str">
            <v>中共党员</v>
          </cell>
          <cell r="F415" t="str">
            <v>女</v>
          </cell>
          <cell r="G415" t="str">
            <v>本科</v>
          </cell>
          <cell r="H415" t="str">
            <v>学士</v>
          </cell>
          <cell r="I415" t="str">
            <v>2018-07-01</v>
          </cell>
          <cell r="J415" t="str">
            <v>广告学</v>
          </cell>
          <cell r="K415" t="str">
            <v>浙江省金华市武义县</v>
          </cell>
          <cell r="L415" t="str">
            <v>1996-07-02</v>
          </cell>
          <cell r="M415" t="str">
            <v>13307</v>
          </cell>
          <cell r="N415" t="str">
            <v>浙江省金华市武义县</v>
          </cell>
          <cell r="O415" t="str">
            <v/>
          </cell>
          <cell r="P415" t="str">
            <v/>
          </cell>
          <cell r="Q415" t="str">
            <v>宁波大红鹰学院</v>
          </cell>
          <cell r="R415" t="str">
            <v>办事员1</v>
          </cell>
          <cell r="S415" t="str">
            <v>武义县消费者权益保护委员会秘书处</v>
          </cell>
          <cell r="T415" t="str">
            <v>14</v>
          </cell>
          <cell r="U415" t="str">
            <v>24</v>
          </cell>
          <cell r="V415" t="str">
            <v>13307008011</v>
          </cell>
          <cell r="W415" t="str">
            <v>13307008011001</v>
          </cell>
          <cell r="X415" t="str">
            <v/>
          </cell>
          <cell r="Y415" t="str">
            <v>武义县市场监督管理局</v>
          </cell>
          <cell r="Z415" t="str">
            <v>武义县消费者权益保护委员会秘书处</v>
          </cell>
          <cell r="AA415" t="str">
            <v/>
          </cell>
          <cell r="AB415" t="str">
            <v>《综合应用能力》</v>
          </cell>
          <cell r="AC415" t="str">
            <v>《职业能力倾向测验》</v>
          </cell>
        </row>
        <row r="416">
          <cell r="A416" t="str">
            <v>22707011425</v>
          </cell>
          <cell r="B416" t="str">
            <v>330723199509050044</v>
          </cell>
          <cell r="C416" t="str">
            <v>陈玲</v>
          </cell>
          <cell r="D416" t="str">
            <v>18368091680</v>
          </cell>
          <cell r="E416" t="str">
            <v>共青团员</v>
          </cell>
          <cell r="F416" t="str">
            <v>女</v>
          </cell>
          <cell r="G416" t="str">
            <v>硕士研究生</v>
          </cell>
          <cell r="H416" t="str">
            <v>硕士</v>
          </cell>
          <cell r="I416" t="str">
            <v>2019-06-29</v>
          </cell>
          <cell r="J416" t="str">
            <v>管理学</v>
          </cell>
          <cell r="K416" t="str">
            <v>浙江省金华市武义县</v>
          </cell>
          <cell r="L416" t="str">
            <v>2007-01-17</v>
          </cell>
          <cell r="M416" t="str">
            <v>13307</v>
          </cell>
          <cell r="N416" t="str">
            <v>浙江省金华市武义县</v>
          </cell>
          <cell r="O416" t="str">
            <v/>
          </cell>
          <cell r="P416" t="str">
            <v/>
          </cell>
          <cell r="Q416" t="str">
            <v>本科：浙江海洋大学  硕士：俄罗斯南乌拉尔国立大学</v>
          </cell>
          <cell r="R416" t="str">
            <v>办事员1</v>
          </cell>
          <cell r="S416" t="str">
            <v>武义县消费者权益保护委员会秘书处</v>
          </cell>
          <cell r="T416" t="str">
            <v>14</v>
          </cell>
          <cell r="U416" t="str">
            <v>25</v>
          </cell>
          <cell r="V416" t="str">
            <v>13307008011</v>
          </cell>
          <cell r="W416" t="str">
            <v>13307008011001</v>
          </cell>
          <cell r="X416" t="str">
            <v/>
          </cell>
          <cell r="Y416" t="str">
            <v>武义县市场监督管理局</v>
          </cell>
          <cell r="Z416" t="str">
            <v>武义县消费者权益保护委员会秘书处</v>
          </cell>
          <cell r="AA416" t="str">
            <v/>
          </cell>
          <cell r="AB416" t="str">
            <v>《综合应用能力》</v>
          </cell>
          <cell r="AC416" t="str">
            <v>《职业能力倾向测验》</v>
          </cell>
        </row>
        <row r="417">
          <cell r="A417" t="str">
            <v>22707011426</v>
          </cell>
          <cell r="B417" t="str">
            <v>330723198911261320</v>
          </cell>
          <cell r="C417" t="str">
            <v>廖韵</v>
          </cell>
          <cell r="D417" t="str">
            <v>18258923809</v>
          </cell>
          <cell r="E417" t="str">
            <v>其他</v>
          </cell>
          <cell r="F417" t="str">
            <v>女</v>
          </cell>
          <cell r="G417" t="str">
            <v>本科</v>
          </cell>
          <cell r="H417" t="str">
            <v>学士</v>
          </cell>
          <cell r="I417" t="str">
            <v>2019-02-10</v>
          </cell>
          <cell r="J417" t="str">
            <v>会计学</v>
          </cell>
          <cell r="K417" t="str">
            <v>浙江省金华市武义县</v>
          </cell>
          <cell r="L417" t="str">
            <v>1989-11-26</v>
          </cell>
          <cell r="M417" t="str">
            <v>13307</v>
          </cell>
          <cell r="N417" t="str">
            <v>浙江省金华市武义县</v>
          </cell>
          <cell r="O417" t="str">
            <v/>
          </cell>
          <cell r="P417" t="str">
            <v/>
          </cell>
          <cell r="Q417" t="str">
            <v>浙江大学</v>
          </cell>
          <cell r="R417" t="str">
            <v>办事员1</v>
          </cell>
          <cell r="S417" t="str">
            <v>事业综合服务中心</v>
          </cell>
          <cell r="T417" t="str">
            <v>14</v>
          </cell>
          <cell r="U417" t="str">
            <v>26</v>
          </cell>
          <cell r="V417" t="str">
            <v>13307008022</v>
          </cell>
          <cell r="W417" t="str">
            <v>13307008022001</v>
          </cell>
          <cell r="X417" t="str">
            <v/>
          </cell>
          <cell r="Y417" t="str">
            <v>武义县柳城畲族镇人民政府</v>
          </cell>
          <cell r="Z417" t="str">
            <v>事业综合服务中心</v>
          </cell>
          <cell r="AA417" t="str">
            <v/>
          </cell>
          <cell r="AB417" t="str">
            <v>《综合应用能力》</v>
          </cell>
          <cell r="AC417" t="str">
            <v>《职业能力倾向测验》</v>
          </cell>
        </row>
        <row r="418">
          <cell r="A418" t="str">
            <v>22707011427</v>
          </cell>
          <cell r="B418" t="str">
            <v>330723199204282557</v>
          </cell>
          <cell r="C418" t="str">
            <v>陈棒</v>
          </cell>
          <cell r="D418" t="str">
            <v>13735698167</v>
          </cell>
          <cell r="E418" t="str">
            <v>共青团员</v>
          </cell>
          <cell r="F418" t="str">
            <v>男</v>
          </cell>
          <cell r="G418" t="str">
            <v>本科</v>
          </cell>
          <cell r="H418" t="str">
            <v>无</v>
          </cell>
          <cell r="I418" t="str">
            <v>2022-07-20</v>
          </cell>
          <cell r="J418" t="str">
            <v>法学</v>
          </cell>
          <cell r="K418" t="str">
            <v>浙江省金华市武义县</v>
          </cell>
          <cell r="L418" t="str">
            <v>1992-04-28</v>
          </cell>
          <cell r="M418" t="str">
            <v>13307</v>
          </cell>
          <cell r="N418" t="str">
            <v>浙江省武义县</v>
          </cell>
          <cell r="O418" t="str">
            <v/>
          </cell>
          <cell r="P418" t="str">
            <v/>
          </cell>
          <cell r="Q418" t="str">
            <v>国家开放大学</v>
          </cell>
          <cell r="R418" t="str">
            <v>办事员1</v>
          </cell>
          <cell r="S418" t="str">
            <v>事业综合服务中心</v>
          </cell>
          <cell r="T418" t="str">
            <v>14</v>
          </cell>
          <cell r="U418" t="str">
            <v>27</v>
          </cell>
          <cell r="V418" t="str">
            <v>13307008025</v>
          </cell>
          <cell r="W418" t="str">
            <v>13307008025001</v>
          </cell>
          <cell r="X418" t="str">
            <v/>
          </cell>
          <cell r="Y418" t="str">
            <v>武义县王宅镇人民政府</v>
          </cell>
          <cell r="Z418" t="str">
            <v>事业综合服务中心</v>
          </cell>
          <cell r="AA418" t="str">
            <v/>
          </cell>
          <cell r="AB418" t="str">
            <v>《综合应用能力》</v>
          </cell>
          <cell r="AC418" t="str">
            <v>《职业能力倾向测验》</v>
          </cell>
        </row>
        <row r="419">
          <cell r="A419" t="str">
            <v>22707011428</v>
          </cell>
          <cell r="B419" t="str">
            <v>330723199408081925</v>
          </cell>
          <cell r="C419" t="str">
            <v>朱加佳</v>
          </cell>
          <cell r="D419" t="str">
            <v>18314837774</v>
          </cell>
          <cell r="E419" t="str">
            <v>中共党员</v>
          </cell>
          <cell r="F419" t="str">
            <v>女</v>
          </cell>
          <cell r="G419" t="str">
            <v>本科</v>
          </cell>
          <cell r="H419" t="str">
            <v>无</v>
          </cell>
          <cell r="I419" t="str">
            <v>2022-07-20</v>
          </cell>
          <cell r="J419" t="str">
            <v>法学</v>
          </cell>
          <cell r="K419" t="str">
            <v>浙江省金华市武义县</v>
          </cell>
          <cell r="L419" t="str">
            <v>1994-08-08</v>
          </cell>
          <cell r="M419" t="str">
            <v>13307</v>
          </cell>
          <cell r="N419" t="str">
            <v>浙江省金华市武义县</v>
          </cell>
          <cell r="O419" t="str">
            <v/>
          </cell>
          <cell r="P419" t="str">
            <v/>
          </cell>
          <cell r="Q419" t="str">
            <v>国家开放大学</v>
          </cell>
          <cell r="R419" t="str">
            <v>办事员1</v>
          </cell>
          <cell r="S419" t="str">
            <v>事业综合服务中心</v>
          </cell>
          <cell r="T419" t="str">
            <v>14</v>
          </cell>
          <cell r="U419" t="str">
            <v>28</v>
          </cell>
          <cell r="V419" t="str">
            <v>13307008025</v>
          </cell>
          <cell r="W419" t="str">
            <v>13307008025001</v>
          </cell>
          <cell r="X419" t="str">
            <v/>
          </cell>
          <cell r="Y419" t="str">
            <v>武义县王宅镇人民政府</v>
          </cell>
          <cell r="Z419" t="str">
            <v>事业综合服务中心</v>
          </cell>
          <cell r="AA419" t="str">
            <v/>
          </cell>
          <cell r="AB419" t="str">
            <v>《综合应用能力》</v>
          </cell>
          <cell r="AC419" t="str">
            <v>《职业能力倾向测验》</v>
          </cell>
        </row>
        <row r="420">
          <cell r="A420" t="str">
            <v>22707011429</v>
          </cell>
          <cell r="B420" t="str">
            <v>330723199312094326</v>
          </cell>
          <cell r="C420" t="str">
            <v>俞秋枝</v>
          </cell>
          <cell r="D420" t="str">
            <v>18857976905</v>
          </cell>
          <cell r="E420" t="str">
            <v>其他</v>
          </cell>
          <cell r="F420" t="str">
            <v>女</v>
          </cell>
          <cell r="G420" t="str">
            <v>本科</v>
          </cell>
          <cell r="H420" t="str">
            <v>无</v>
          </cell>
          <cell r="I420" t="str">
            <v>2022-07-30</v>
          </cell>
          <cell r="J420" t="str">
            <v>会计学</v>
          </cell>
          <cell r="K420" t="str">
            <v>武义县</v>
          </cell>
          <cell r="L420" t="str">
            <v>1993-12-09</v>
          </cell>
          <cell r="M420" t="str">
            <v>13307</v>
          </cell>
          <cell r="N420" t="str">
            <v>武义县</v>
          </cell>
          <cell r="O420" t="str">
            <v/>
          </cell>
          <cell r="P420" t="str">
            <v/>
          </cell>
          <cell r="Q420" t="str">
            <v>国家开放大学</v>
          </cell>
          <cell r="R420" t="str">
            <v>办事员1</v>
          </cell>
          <cell r="S420" t="str">
            <v>事业综合服务中心</v>
          </cell>
          <cell r="T420" t="str">
            <v>14</v>
          </cell>
          <cell r="U420" t="str">
            <v>29</v>
          </cell>
          <cell r="V420" t="str">
            <v>13307008027</v>
          </cell>
          <cell r="W420" t="str">
            <v>13307008027001</v>
          </cell>
          <cell r="X420" t="str">
            <v/>
          </cell>
          <cell r="Y420" t="str">
            <v>武义县茭道镇人民政府</v>
          </cell>
          <cell r="Z420" t="str">
            <v>事业综合服务中心</v>
          </cell>
          <cell r="AA420" t="str">
            <v/>
          </cell>
          <cell r="AB420" t="str">
            <v>《综合应用能力》</v>
          </cell>
          <cell r="AC420" t="str">
            <v>《职业能力倾向测验》</v>
          </cell>
        </row>
        <row r="421">
          <cell r="A421" t="str">
            <v>22707011430</v>
          </cell>
          <cell r="B421" t="str">
            <v>330723199212172382</v>
          </cell>
          <cell r="C421" t="str">
            <v>朱莉鹏</v>
          </cell>
          <cell r="D421" t="str">
            <v>18757908351</v>
          </cell>
          <cell r="E421" t="str">
            <v>中共党员</v>
          </cell>
          <cell r="F421" t="str">
            <v>女</v>
          </cell>
          <cell r="G421" t="str">
            <v>本科</v>
          </cell>
          <cell r="H421" t="str">
            <v>学士</v>
          </cell>
          <cell r="I421" t="str">
            <v>2014-06-23</v>
          </cell>
          <cell r="J421" t="str">
            <v>工商管理</v>
          </cell>
          <cell r="K421" t="str">
            <v>浙江省金华市武义县</v>
          </cell>
          <cell r="L421" t="str">
            <v>2019-01-28</v>
          </cell>
          <cell r="M421" t="str">
            <v>13307</v>
          </cell>
          <cell r="N421" t="str">
            <v>浙江省金华市武义县</v>
          </cell>
          <cell r="O421" t="str">
            <v/>
          </cell>
          <cell r="P421" t="str">
            <v/>
          </cell>
          <cell r="Q421" t="str">
            <v>重庆工商大学派斯学院</v>
          </cell>
          <cell r="R421" t="str">
            <v>办事员1</v>
          </cell>
          <cell r="S421" t="str">
            <v>武义县消费者权益保护委员会秘书处</v>
          </cell>
          <cell r="T421" t="str">
            <v>14</v>
          </cell>
          <cell r="U421" t="str">
            <v>30</v>
          </cell>
          <cell r="V421" t="str">
            <v>13307008011</v>
          </cell>
          <cell r="W421" t="str">
            <v>13307008011001</v>
          </cell>
          <cell r="X421" t="str">
            <v/>
          </cell>
          <cell r="Y421" t="str">
            <v>武义县市场监督管理局</v>
          </cell>
          <cell r="Z421" t="str">
            <v>武义县消费者权益保护委员会秘书处</v>
          </cell>
          <cell r="AA421" t="str">
            <v/>
          </cell>
          <cell r="AB421" t="str">
            <v>《综合应用能力》</v>
          </cell>
          <cell r="AC421" t="str">
            <v>《职业能力倾向测验》</v>
          </cell>
        </row>
        <row r="422">
          <cell r="A422" t="str">
            <v>22707011501</v>
          </cell>
          <cell r="B422" t="str">
            <v>45223019950609352X</v>
          </cell>
          <cell r="C422" t="str">
            <v>覃婷</v>
          </cell>
          <cell r="D422" t="str">
            <v>17857965269</v>
          </cell>
          <cell r="E422" t="str">
            <v>共青团员</v>
          </cell>
          <cell r="F422" t="str">
            <v>女</v>
          </cell>
          <cell r="G422" t="str">
            <v>本科</v>
          </cell>
          <cell r="H422" t="str">
            <v>学士</v>
          </cell>
          <cell r="I422" t="str">
            <v>2019-06-30</v>
          </cell>
          <cell r="J422" t="str">
            <v>汉语言文学（新闻与现代传媒方向）</v>
          </cell>
          <cell r="K422" t="str">
            <v>浙江省金华市武义县</v>
          </cell>
          <cell r="L422" t="str">
            <v>2021-02-19</v>
          </cell>
          <cell r="M422" t="str">
            <v>13307</v>
          </cell>
          <cell r="N422" t="str">
            <v>广西壮族自治区来宾市金秀瑶族自治县</v>
          </cell>
          <cell r="O422" t="str">
            <v/>
          </cell>
          <cell r="P422" t="str">
            <v/>
          </cell>
          <cell r="Q422" t="str">
            <v>广西民族师范学院</v>
          </cell>
          <cell r="R422" t="str">
            <v>办事员1</v>
          </cell>
          <cell r="S422" t="str">
            <v>武义县科技城发展中心</v>
          </cell>
          <cell r="T422" t="str">
            <v>15</v>
          </cell>
          <cell r="U422" t="str">
            <v>1</v>
          </cell>
          <cell r="V422" t="str">
            <v>13307008012</v>
          </cell>
          <cell r="W422" t="str">
            <v>13307008012001</v>
          </cell>
          <cell r="X422" t="str">
            <v/>
          </cell>
          <cell r="Y422" t="str">
            <v>武义县科学技术局</v>
          </cell>
          <cell r="Z422" t="str">
            <v>武义县科技城发展中心</v>
          </cell>
          <cell r="AA422" t="str">
            <v/>
          </cell>
          <cell r="AB422" t="str">
            <v>《综合应用能力》</v>
          </cell>
          <cell r="AC422" t="str">
            <v>《职业能力倾向测验》</v>
          </cell>
        </row>
        <row r="423">
          <cell r="A423" t="str">
            <v>22707011502</v>
          </cell>
          <cell r="B423" t="str">
            <v>330723200003240030</v>
          </cell>
          <cell r="C423" t="str">
            <v>罗苏杭</v>
          </cell>
          <cell r="D423" t="str">
            <v>17816422895</v>
          </cell>
          <cell r="E423" t="str">
            <v>共青团员</v>
          </cell>
          <cell r="F423" t="str">
            <v>男</v>
          </cell>
          <cell r="G423" t="str">
            <v>本科</v>
          </cell>
          <cell r="H423" t="str">
            <v>学士</v>
          </cell>
          <cell r="I423" t="str">
            <v>2022-06-04</v>
          </cell>
          <cell r="J423" t="str">
            <v>编辑出版学</v>
          </cell>
          <cell r="K423" t="str">
            <v>浙江省金华市武义县</v>
          </cell>
          <cell r="L423" t="str">
            <v>2000-06-12</v>
          </cell>
          <cell r="M423" t="str">
            <v>13307</v>
          </cell>
          <cell r="N423" t="str">
            <v>浙江省金华市武义县</v>
          </cell>
          <cell r="O423" t="str">
            <v/>
          </cell>
          <cell r="P423" t="str">
            <v/>
          </cell>
          <cell r="Q423" t="str">
            <v>浙江传媒学院</v>
          </cell>
          <cell r="R423" t="str">
            <v>办事员1</v>
          </cell>
          <cell r="S423" t="str">
            <v>事业综合服务中心</v>
          </cell>
          <cell r="T423" t="str">
            <v>15</v>
          </cell>
          <cell r="U423" t="str">
            <v>2</v>
          </cell>
          <cell r="V423" t="str">
            <v>13307008019</v>
          </cell>
          <cell r="W423" t="str">
            <v>13307008019001</v>
          </cell>
          <cell r="X423" t="str">
            <v/>
          </cell>
          <cell r="Y423" t="str">
            <v>武义县人民政府白洋街道办事处</v>
          </cell>
          <cell r="Z423" t="str">
            <v>事业综合服务中心</v>
          </cell>
          <cell r="AA423" t="str">
            <v/>
          </cell>
          <cell r="AB423" t="str">
            <v>《综合应用能力》</v>
          </cell>
          <cell r="AC423" t="str">
            <v>《职业能力倾向测验》</v>
          </cell>
        </row>
        <row r="424">
          <cell r="A424" t="str">
            <v>22707011503</v>
          </cell>
          <cell r="B424" t="str">
            <v>330723200012310010</v>
          </cell>
          <cell r="C424" t="str">
            <v>李晨炫</v>
          </cell>
          <cell r="D424" t="str">
            <v>18967576360</v>
          </cell>
          <cell r="E424" t="str">
            <v>共青团员</v>
          </cell>
          <cell r="F424" t="str">
            <v>男</v>
          </cell>
          <cell r="G424" t="str">
            <v>本科</v>
          </cell>
          <cell r="H424" t="str">
            <v>学士</v>
          </cell>
          <cell r="I424" t="str">
            <v>2022-07-07</v>
          </cell>
          <cell r="J424" t="str">
            <v>环境设计</v>
          </cell>
          <cell r="K424" t="str">
            <v>浙江省金华市武义县</v>
          </cell>
          <cell r="L424" t="str">
            <v>2001-01-03</v>
          </cell>
          <cell r="M424" t="str">
            <v>13307</v>
          </cell>
          <cell r="N424" t="str">
            <v>浙江省金华市武义县</v>
          </cell>
          <cell r="O424" t="str">
            <v/>
          </cell>
          <cell r="P424" t="str">
            <v/>
          </cell>
          <cell r="Q424" t="str">
            <v>浙江农林大学暨阳学院</v>
          </cell>
          <cell r="R424" t="str">
            <v>办事员1</v>
          </cell>
          <cell r="S424" t="str">
            <v>事业综合服务中心</v>
          </cell>
          <cell r="T424" t="str">
            <v>15</v>
          </cell>
          <cell r="U424" t="str">
            <v>3</v>
          </cell>
          <cell r="V424" t="str">
            <v>13307008023</v>
          </cell>
          <cell r="W424" t="str">
            <v>13307008023001</v>
          </cell>
          <cell r="X424" t="str">
            <v/>
          </cell>
          <cell r="Y424" t="str">
            <v>武义县桐琴镇人民政府</v>
          </cell>
          <cell r="Z424" t="str">
            <v>事业综合服务中心</v>
          </cell>
          <cell r="AA424" t="str">
            <v/>
          </cell>
          <cell r="AB424" t="str">
            <v>《综合应用能力》</v>
          </cell>
          <cell r="AC424" t="str">
            <v>《职业能力倾向测验》</v>
          </cell>
        </row>
        <row r="425">
          <cell r="A425" t="str">
            <v>22707011504</v>
          </cell>
          <cell r="B425" t="str">
            <v>330722199504250315</v>
          </cell>
          <cell r="C425" t="str">
            <v>杨志浩</v>
          </cell>
          <cell r="D425" t="str">
            <v>18757635669</v>
          </cell>
          <cell r="E425" t="str">
            <v>共青团员</v>
          </cell>
          <cell r="F425" t="str">
            <v>男</v>
          </cell>
          <cell r="G425" t="str">
            <v>硕士研究生</v>
          </cell>
          <cell r="H425" t="str">
            <v>硕士</v>
          </cell>
          <cell r="I425" t="str">
            <v>2021-06-21</v>
          </cell>
          <cell r="J425" t="str">
            <v>统计学</v>
          </cell>
          <cell r="K425" t="str">
            <v>浙江省金华市永康市</v>
          </cell>
          <cell r="L425" t="str">
            <v>1995-04-25</v>
          </cell>
          <cell r="M425" t="str">
            <v>13307</v>
          </cell>
          <cell r="N425" t="str">
            <v>浙江省金华市永康市</v>
          </cell>
          <cell r="O425" t="str">
            <v/>
          </cell>
          <cell r="P425" t="str">
            <v/>
          </cell>
          <cell r="Q425" t="str">
            <v>江西财经大学</v>
          </cell>
          <cell r="R425" t="str">
            <v>办事员1</v>
          </cell>
          <cell r="S425" t="str">
            <v>事业综合服务中心</v>
          </cell>
          <cell r="T425" t="str">
            <v>15</v>
          </cell>
          <cell r="U425" t="str">
            <v>4</v>
          </cell>
          <cell r="V425" t="str">
            <v>13307008024</v>
          </cell>
          <cell r="W425" t="str">
            <v>13307008024001</v>
          </cell>
          <cell r="X425" t="str">
            <v/>
          </cell>
          <cell r="Y425" t="str">
            <v>武义县泉溪镇人民政府</v>
          </cell>
          <cell r="Z425" t="str">
            <v>事业综合服务中心</v>
          </cell>
          <cell r="AA425" t="str">
            <v/>
          </cell>
          <cell r="AB425" t="str">
            <v>《综合应用能力》</v>
          </cell>
          <cell r="AC425" t="str">
            <v>《职业能力倾向测验》</v>
          </cell>
        </row>
        <row r="426">
          <cell r="A426" t="str">
            <v>22707011505</v>
          </cell>
          <cell r="B426" t="str">
            <v>330723199303167028</v>
          </cell>
          <cell r="C426" t="str">
            <v>涂飞扬</v>
          </cell>
          <cell r="D426" t="str">
            <v>18757692527</v>
          </cell>
          <cell r="E426" t="str">
            <v>中共党员</v>
          </cell>
          <cell r="F426" t="str">
            <v>女</v>
          </cell>
          <cell r="G426" t="str">
            <v>本科</v>
          </cell>
          <cell r="H426" t="str">
            <v>无</v>
          </cell>
          <cell r="I426" t="str">
            <v>2022-06-28</v>
          </cell>
          <cell r="J426" t="str">
            <v>会计学</v>
          </cell>
          <cell r="K426" t="str">
            <v>浙江省金华市武义县</v>
          </cell>
          <cell r="L426" t="str">
            <v>1993-03-16</v>
          </cell>
          <cell r="M426" t="str">
            <v>13307</v>
          </cell>
          <cell r="N426" t="str">
            <v>浙江省金华市武义县</v>
          </cell>
          <cell r="O426" t="str">
            <v/>
          </cell>
          <cell r="P426" t="str">
            <v/>
          </cell>
          <cell r="Q426" t="str">
            <v>浙江财经大学</v>
          </cell>
          <cell r="R426" t="str">
            <v>办事员1</v>
          </cell>
          <cell r="S426" t="str">
            <v>事业综合服务中心</v>
          </cell>
          <cell r="T426" t="str">
            <v>15</v>
          </cell>
          <cell r="U426" t="str">
            <v>5</v>
          </cell>
          <cell r="V426" t="str">
            <v>13307008027</v>
          </cell>
          <cell r="W426" t="str">
            <v>13307008027001</v>
          </cell>
          <cell r="X426" t="str">
            <v/>
          </cell>
          <cell r="Y426" t="str">
            <v>武义县茭道镇人民政府</v>
          </cell>
          <cell r="Z426" t="str">
            <v>事业综合服务中心</v>
          </cell>
          <cell r="AA426" t="str">
            <v/>
          </cell>
          <cell r="AB426" t="str">
            <v>《综合应用能力》</v>
          </cell>
          <cell r="AC426" t="str">
            <v>《职业能力倾向测验》</v>
          </cell>
        </row>
        <row r="427">
          <cell r="A427" t="str">
            <v>22707011506</v>
          </cell>
          <cell r="B427" t="str">
            <v>330723199201011014</v>
          </cell>
          <cell r="C427" t="str">
            <v>徐灵剑</v>
          </cell>
          <cell r="D427" t="str">
            <v>15268148452</v>
          </cell>
          <cell r="E427" t="str">
            <v>其他</v>
          </cell>
          <cell r="F427" t="str">
            <v>男</v>
          </cell>
          <cell r="G427" t="str">
            <v>本科</v>
          </cell>
          <cell r="H427" t="str">
            <v>学士</v>
          </cell>
          <cell r="I427" t="str">
            <v>2014-06-30</v>
          </cell>
          <cell r="J427" t="str">
            <v>计算机科学与技术</v>
          </cell>
          <cell r="K427" t="str">
            <v>浙江省金华市武义县</v>
          </cell>
          <cell r="L427" t="str">
            <v>1992-01-01</v>
          </cell>
          <cell r="M427" t="str">
            <v>13307</v>
          </cell>
          <cell r="N427" t="str">
            <v>浙江省金华市武义县</v>
          </cell>
          <cell r="O427" t="str">
            <v/>
          </cell>
          <cell r="P427" t="str">
            <v/>
          </cell>
          <cell r="Q427" t="str">
            <v>重庆工商大学派斯学院</v>
          </cell>
          <cell r="R427" t="str">
            <v>办事员1</v>
          </cell>
          <cell r="S427" t="str">
            <v>事业综合服务中心</v>
          </cell>
          <cell r="T427" t="str">
            <v>15</v>
          </cell>
          <cell r="U427" t="str">
            <v>6</v>
          </cell>
          <cell r="V427" t="str">
            <v>13307008021</v>
          </cell>
          <cell r="W427" t="str">
            <v>13307008021001</v>
          </cell>
          <cell r="X427" t="str">
            <v/>
          </cell>
          <cell r="Y427" t="str">
            <v>武义县履坦镇人民政府</v>
          </cell>
          <cell r="Z427" t="str">
            <v>事业综合服务中心</v>
          </cell>
          <cell r="AA427" t="str">
            <v/>
          </cell>
          <cell r="AB427" t="str">
            <v>《综合应用能力》</v>
          </cell>
          <cell r="AC427" t="str">
            <v>《职业能力倾向测验》</v>
          </cell>
        </row>
        <row r="428">
          <cell r="A428" t="str">
            <v>22707011507</v>
          </cell>
          <cell r="B428" t="str">
            <v>330723199611271927</v>
          </cell>
          <cell r="C428" t="str">
            <v>许笑云</v>
          </cell>
          <cell r="D428" t="str">
            <v>13285897922</v>
          </cell>
          <cell r="E428" t="str">
            <v>共青团员</v>
          </cell>
          <cell r="F428" t="str">
            <v>女</v>
          </cell>
          <cell r="G428" t="str">
            <v>本科</v>
          </cell>
          <cell r="H428" t="str">
            <v>无</v>
          </cell>
          <cell r="I428" t="str">
            <v>2022-01-20</v>
          </cell>
          <cell r="J428" t="str">
            <v>会计学</v>
          </cell>
          <cell r="K428" t="str">
            <v>浙江省金华市武义县白洋山村东吴村</v>
          </cell>
          <cell r="L428" t="str">
            <v>1996-11-27</v>
          </cell>
          <cell r="M428" t="str">
            <v>13307</v>
          </cell>
          <cell r="N428" t="str">
            <v>浙江省金华市武义县白洋山村东吴村</v>
          </cell>
          <cell r="O428" t="str">
            <v/>
          </cell>
          <cell r="P428" t="str">
            <v/>
          </cell>
          <cell r="Q428" t="str">
            <v>国家开发大学</v>
          </cell>
          <cell r="R428" t="str">
            <v>办事员1</v>
          </cell>
          <cell r="S428" t="str">
            <v>事业综合服务中心</v>
          </cell>
          <cell r="T428" t="str">
            <v>15</v>
          </cell>
          <cell r="U428" t="str">
            <v>7</v>
          </cell>
          <cell r="V428" t="str">
            <v>13307008027</v>
          </cell>
          <cell r="W428" t="str">
            <v>13307008027001</v>
          </cell>
          <cell r="X428" t="str">
            <v/>
          </cell>
          <cell r="Y428" t="str">
            <v>武义县茭道镇人民政府</v>
          </cell>
          <cell r="Z428" t="str">
            <v>事业综合服务中心</v>
          </cell>
          <cell r="AA428" t="str">
            <v/>
          </cell>
          <cell r="AB428" t="str">
            <v>《综合应用能力》</v>
          </cell>
          <cell r="AC428" t="str">
            <v>《职业能力倾向测验》</v>
          </cell>
        </row>
        <row r="429">
          <cell r="A429" t="str">
            <v>22707011508</v>
          </cell>
          <cell r="B429" t="str">
            <v>330723199904085378</v>
          </cell>
          <cell r="C429" t="str">
            <v>鲍晓聪</v>
          </cell>
          <cell r="D429" t="str">
            <v>18867930497</v>
          </cell>
          <cell r="E429" t="str">
            <v>共青团员</v>
          </cell>
          <cell r="F429" t="str">
            <v>男</v>
          </cell>
          <cell r="G429" t="str">
            <v>本科</v>
          </cell>
          <cell r="H429" t="str">
            <v>学士</v>
          </cell>
          <cell r="I429" t="str">
            <v>2022-06-10</v>
          </cell>
          <cell r="J429" t="str">
            <v>土木工程</v>
          </cell>
          <cell r="K429" t="str">
            <v>浙江省金华市武义县</v>
          </cell>
          <cell r="L429" t="str">
            <v>1999-04-08</v>
          </cell>
          <cell r="M429" t="str">
            <v>13307</v>
          </cell>
          <cell r="N429" t="str">
            <v>浙江省金华市武义县</v>
          </cell>
          <cell r="O429" t="str">
            <v/>
          </cell>
          <cell r="P429" t="str">
            <v/>
          </cell>
          <cell r="Q429" t="str">
            <v>宁夏理工学院</v>
          </cell>
          <cell r="R429" t="str">
            <v>办事员1</v>
          </cell>
          <cell r="S429" t="str">
            <v>事业综合服务中心</v>
          </cell>
          <cell r="T429" t="str">
            <v>15</v>
          </cell>
          <cell r="U429" t="str">
            <v>8</v>
          </cell>
          <cell r="V429" t="str">
            <v>13307008024</v>
          </cell>
          <cell r="W429" t="str">
            <v>13307008024001</v>
          </cell>
          <cell r="X429" t="str">
            <v/>
          </cell>
          <cell r="Y429" t="str">
            <v>武义县泉溪镇人民政府</v>
          </cell>
          <cell r="Z429" t="str">
            <v>事业综合服务中心</v>
          </cell>
          <cell r="AA429" t="str">
            <v/>
          </cell>
          <cell r="AB429" t="str">
            <v>《综合应用能力》</v>
          </cell>
          <cell r="AC429" t="str">
            <v>《职业能力倾向测验》</v>
          </cell>
        </row>
        <row r="430">
          <cell r="A430" t="str">
            <v>22707011509</v>
          </cell>
          <cell r="B430" t="str">
            <v>330282199509211736</v>
          </cell>
          <cell r="C430" t="str">
            <v>厉孩</v>
          </cell>
          <cell r="D430" t="str">
            <v>13738855775</v>
          </cell>
          <cell r="E430" t="str">
            <v>共青团员</v>
          </cell>
          <cell r="F430" t="str">
            <v>男</v>
          </cell>
          <cell r="G430" t="str">
            <v>硕士研究生</v>
          </cell>
          <cell r="H430" t="str">
            <v>硕士</v>
          </cell>
          <cell r="I430" t="str">
            <v>2019-06-24</v>
          </cell>
          <cell r="J430" t="str">
            <v>行政管理</v>
          </cell>
          <cell r="K430" t="str">
            <v>浙江慈溪</v>
          </cell>
          <cell r="L430" t="str">
            <v>1995-09-21</v>
          </cell>
          <cell r="M430" t="str">
            <v>13307</v>
          </cell>
          <cell r="N430" t="str">
            <v>浙江慈溪</v>
          </cell>
          <cell r="O430" t="str">
            <v/>
          </cell>
          <cell r="P430" t="str">
            <v/>
          </cell>
          <cell r="Q430" t="str">
            <v>长春工业大学</v>
          </cell>
          <cell r="R430" t="str">
            <v>办事员1</v>
          </cell>
          <cell r="S430" t="str">
            <v>武义县不动产登记中心</v>
          </cell>
          <cell r="T430" t="str">
            <v>15</v>
          </cell>
          <cell r="U430" t="str">
            <v>9</v>
          </cell>
          <cell r="V430" t="str">
            <v>13307008005</v>
          </cell>
          <cell r="W430" t="str">
            <v>13307008005002</v>
          </cell>
          <cell r="X430" t="str">
            <v/>
          </cell>
          <cell r="Y430" t="str">
            <v>武义县自然资源和规划局</v>
          </cell>
          <cell r="Z430" t="str">
            <v>武义县不动产登记中心</v>
          </cell>
          <cell r="AA430" t="str">
            <v/>
          </cell>
          <cell r="AB430" t="str">
            <v>《综合应用能力》</v>
          </cell>
          <cell r="AC430" t="str">
            <v>《职业能力倾向测验》</v>
          </cell>
        </row>
        <row r="431">
          <cell r="A431" t="str">
            <v>22707011510</v>
          </cell>
          <cell r="B431" t="str">
            <v>330723199104232552</v>
          </cell>
          <cell r="C431" t="str">
            <v>徐屹锋</v>
          </cell>
          <cell r="D431" t="str">
            <v>18067624659</v>
          </cell>
          <cell r="E431" t="str">
            <v>其他</v>
          </cell>
          <cell r="F431" t="str">
            <v>男</v>
          </cell>
          <cell r="G431" t="str">
            <v>本科</v>
          </cell>
          <cell r="H431" t="str">
            <v>学士</v>
          </cell>
          <cell r="I431" t="str">
            <v>2013-06-30</v>
          </cell>
          <cell r="J431" t="str">
            <v>测控技术与仪器</v>
          </cell>
          <cell r="K431" t="str">
            <v>浙江省金华市武义县</v>
          </cell>
          <cell r="L431" t="str">
            <v>1991-04-23</v>
          </cell>
          <cell r="M431" t="str">
            <v>13307</v>
          </cell>
          <cell r="N431" t="str">
            <v>浙江省金华市武义县</v>
          </cell>
          <cell r="O431" t="str">
            <v/>
          </cell>
          <cell r="P431" t="str">
            <v/>
          </cell>
          <cell r="Q431" t="str">
            <v>重庆科技学院</v>
          </cell>
          <cell r="R431" t="str">
            <v>办事员1</v>
          </cell>
          <cell r="S431" t="str">
            <v>武义县不动产登记中心</v>
          </cell>
          <cell r="T431" t="str">
            <v>15</v>
          </cell>
          <cell r="U431" t="str">
            <v>10</v>
          </cell>
          <cell r="V431" t="str">
            <v>13307008005</v>
          </cell>
          <cell r="W431" t="str">
            <v>13307008005002</v>
          </cell>
          <cell r="X431" t="str">
            <v/>
          </cell>
          <cell r="Y431" t="str">
            <v>武义县自然资源和规划局</v>
          </cell>
          <cell r="Z431" t="str">
            <v>武义县不动产登记中心</v>
          </cell>
          <cell r="AA431" t="str">
            <v/>
          </cell>
          <cell r="AB431" t="str">
            <v>《综合应用能力》</v>
          </cell>
          <cell r="AC431" t="str">
            <v>《职业能力倾向测验》</v>
          </cell>
        </row>
        <row r="432">
          <cell r="A432" t="str">
            <v>22707011511</v>
          </cell>
          <cell r="B432" t="str">
            <v>330723199309123317</v>
          </cell>
          <cell r="C432" t="str">
            <v>李旭辉</v>
          </cell>
          <cell r="D432" t="str">
            <v>18857911690</v>
          </cell>
          <cell r="E432" t="str">
            <v>共青团员</v>
          </cell>
          <cell r="F432" t="str">
            <v>男</v>
          </cell>
          <cell r="G432" t="str">
            <v>本科</v>
          </cell>
          <cell r="H432" t="str">
            <v>学士</v>
          </cell>
          <cell r="I432" t="str">
            <v>2015-07-10</v>
          </cell>
          <cell r="J432" t="str">
            <v>工商管理</v>
          </cell>
          <cell r="K432" t="str">
            <v>浙江省金华市武义县</v>
          </cell>
          <cell r="L432" t="str">
            <v>1993-09-12</v>
          </cell>
          <cell r="M432" t="str">
            <v>13307</v>
          </cell>
          <cell r="N432" t="str">
            <v>浙江省金华市武义县</v>
          </cell>
          <cell r="O432" t="str">
            <v/>
          </cell>
          <cell r="P432" t="str">
            <v/>
          </cell>
          <cell r="Q432" t="str">
            <v>浙江师范大学行知学院</v>
          </cell>
          <cell r="R432" t="str">
            <v>办事员1</v>
          </cell>
          <cell r="S432" t="str">
            <v>武义县消费者权益保护委员会秘书处</v>
          </cell>
          <cell r="T432" t="str">
            <v>15</v>
          </cell>
          <cell r="U432" t="str">
            <v>11</v>
          </cell>
          <cell r="V432" t="str">
            <v>13307008011</v>
          </cell>
          <cell r="W432" t="str">
            <v>13307008011001</v>
          </cell>
          <cell r="X432" t="str">
            <v/>
          </cell>
          <cell r="Y432" t="str">
            <v>武义县市场监督管理局</v>
          </cell>
          <cell r="Z432" t="str">
            <v>武义县消费者权益保护委员会秘书处</v>
          </cell>
          <cell r="AA432" t="str">
            <v/>
          </cell>
          <cell r="AB432" t="str">
            <v>《综合应用能力》</v>
          </cell>
          <cell r="AC432" t="str">
            <v>《职业能力倾向测验》</v>
          </cell>
        </row>
        <row r="433">
          <cell r="A433" t="str">
            <v>22707011512</v>
          </cell>
          <cell r="B433" t="str">
            <v>330723198805310010</v>
          </cell>
          <cell r="C433" t="str">
            <v>徐君博</v>
          </cell>
          <cell r="D433" t="str">
            <v>15157924375</v>
          </cell>
          <cell r="E433" t="str">
            <v>其他</v>
          </cell>
          <cell r="F433" t="str">
            <v>男</v>
          </cell>
          <cell r="G433" t="str">
            <v>本科</v>
          </cell>
          <cell r="H433" t="str">
            <v>无</v>
          </cell>
          <cell r="I433" t="str">
            <v>2015-07-01</v>
          </cell>
          <cell r="J433" t="str">
            <v>法学</v>
          </cell>
          <cell r="K433" t="str">
            <v>浙江省金华市武义县</v>
          </cell>
          <cell r="L433" t="str">
            <v>2015-08-09</v>
          </cell>
          <cell r="M433" t="str">
            <v>13307</v>
          </cell>
          <cell r="N433" t="str">
            <v>浙江省金华市武义县</v>
          </cell>
          <cell r="O433" t="str">
            <v/>
          </cell>
          <cell r="P433" t="str">
            <v/>
          </cell>
          <cell r="Q433" t="str">
            <v>中央广播电视大学</v>
          </cell>
          <cell r="R433" t="str">
            <v>办事员1</v>
          </cell>
          <cell r="S433" t="str">
            <v>事业综合服务中心</v>
          </cell>
          <cell r="T433" t="str">
            <v>15</v>
          </cell>
          <cell r="U433" t="str">
            <v>12</v>
          </cell>
          <cell r="V433" t="str">
            <v>13307008025</v>
          </cell>
          <cell r="W433" t="str">
            <v>13307008025001</v>
          </cell>
          <cell r="X433" t="str">
            <v/>
          </cell>
          <cell r="Y433" t="str">
            <v>武义县王宅镇人民政府</v>
          </cell>
          <cell r="Z433" t="str">
            <v>事业综合服务中心</v>
          </cell>
          <cell r="AA433" t="str">
            <v/>
          </cell>
          <cell r="AB433" t="str">
            <v>《综合应用能力》</v>
          </cell>
          <cell r="AC433" t="str">
            <v>《职业能力倾向测验》</v>
          </cell>
        </row>
        <row r="434">
          <cell r="A434" t="str">
            <v>22707011513</v>
          </cell>
          <cell r="B434" t="str">
            <v>330723199010100022</v>
          </cell>
          <cell r="C434" t="str">
            <v>王雨晴</v>
          </cell>
          <cell r="D434" t="str">
            <v>15988508745</v>
          </cell>
          <cell r="E434" t="str">
            <v>共青团员</v>
          </cell>
          <cell r="F434" t="str">
            <v>女</v>
          </cell>
          <cell r="G434" t="str">
            <v>本科</v>
          </cell>
          <cell r="H434" t="str">
            <v>无</v>
          </cell>
          <cell r="I434" t="str">
            <v>2019-07-01</v>
          </cell>
          <cell r="J434" t="str">
            <v>会计学</v>
          </cell>
          <cell r="K434" t="str">
            <v>浙江省金华市武义县</v>
          </cell>
          <cell r="L434" t="str">
            <v>1990-10-10</v>
          </cell>
          <cell r="M434" t="str">
            <v>13307</v>
          </cell>
          <cell r="N434" t="str">
            <v>浙江省金华市武义县</v>
          </cell>
          <cell r="O434" t="str">
            <v/>
          </cell>
          <cell r="P434" t="str">
            <v/>
          </cell>
          <cell r="Q434" t="str">
            <v>国家开放大学</v>
          </cell>
          <cell r="R434" t="str">
            <v>办事员1</v>
          </cell>
          <cell r="S434" t="str">
            <v>事业综合服务中心</v>
          </cell>
          <cell r="T434" t="str">
            <v>15</v>
          </cell>
          <cell r="U434" t="str">
            <v>13</v>
          </cell>
          <cell r="V434" t="str">
            <v>13307008027</v>
          </cell>
          <cell r="W434" t="str">
            <v>13307008027001</v>
          </cell>
          <cell r="X434" t="str">
            <v/>
          </cell>
          <cell r="Y434" t="str">
            <v>武义县茭道镇人民政府</v>
          </cell>
          <cell r="Z434" t="str">
            <v>事业综合服务中心</v>
          </cell>
          <cell r="AA434" t="str">
            <v/>
          </cell>
          <cell r="AB434" t="str">
            <v>《综合应用能力》</v>
          </cell>
          <cell r="AC434" t="str">
            <v>《职业能力倾向测验》</v>
          </cell>
        </row>
        <row r="435">
          <cell r="A435" t="str">
            <v>22707011514</v>
          </cell>
          <cell r="B435" t="str">
            <v>33072319890628005X</v>
          </cell>
          <cell r="C435" t="str">
            <v>杜骁宇</v>
          </cell>
          <cell r="D435" t="str">
            <v>15215886899</v>
          </cell>
          <cell r="E435" t="str">
            <v>其他</v>
          </cell>
          <cell r="F435" t="str">
            <v>男</v>
          </cell>
          <cell r="G435" t="str">
            <v>本科</v>
          </cell>
          <cell r="H435" t="str">
            <v>无</v>
          </cell>
          <cell r="I435" t="str">
            <v>2017-07-01</v>
          </cell>
          <cell r="J435" t="str">
            <v>土木工程</v>
          </cell>
          <cell r="K435" t="str">
            <v>浙江省金华市武义县</v>
          </cell>
          <cell r="L435" t="str">
            <v>2003-11-09</v>
          </cell>
          <cell r="M435" t="str">
            <v>13307</v>
          </cell>
          <cell r="N435" t="str">
            <v>浙江省金华市武义县</v>
          </cell>
          <cell r="O435" t="str">
            <v/>
          </cell>
          <cell r="P435" t="str">
            <v/>
          </cell>
          <cell r="Q435" t="str">
            <v>国家开放大学</v>
          </cell>
          <cell r="R435" t="str">
            <v>办事员1</v>
          </cell>
          <cell r="S435" t="str">
            <v>事业综合服务中心</v>
          </cell>
          <cell r="T435" t="str">
            <v>15</v>
          </cell>
          <cell r="U435" t="str">
            <v>14</v>
          </cell>
          <cell r="V435" t="str">
            <v>13307008024</v>
          </cell>
          <cell r="W435" t="str">
            <v>13307008024001</v>
          </cell>
          <cell r="X435" t="str">
            <v/>
          </cell>
          <cell r="Y435" t="str">
            <v>武义县泉溪镇人民政府</v>
          </cell>
          <cell r="Z435" t="str">
            <v>事业综合服务中心</v>
          </cell>
          <cell r="AA435" t="str">
            <v/>
          </cell>
          <cell r="AB435" t="str">
            <v>《综合应用能力》</v>
          </cell>
          <cell r="AC435" t="str">
            <v>《职业能力倾向测验》</v>
          </cell>
        </row>
        <row r="436">
          <cell r="A436" t="str">
            <v>22707011515</v>
          </cell>
          <cell r="B436" t="str">
            <v>330723199906061011</v>
          </cell>
          <cell r="C436" t="str">
            <v>李嘉诚</v>
          </cell>
          <cell r="D436" t="str">
            <v>15067900964</v>
          </cell>
          <cell r="E436" t="str">
            <v>中共党员</v>
          </cell>
          <cell r="F436" t="str">
            <v>男</v>
          </cell>
          <cell r="G436" t="str">
            <v>本科</v>
          </cell>
          <cell r="H436" t="str">
            <v>学士</v>
          </cell>
          <cell r="I436" t="str">
            <v>2022-06-15</v>
          </cell>
          <cell r="J436" t="str">
            <v>土木工程</v>
          </cell>
          <cell r="K436" t="str">
            <v>浙江省金华市武义县</v>
          </cell>
          <cell r="L436" t="str">
            <v>2021-08-26</v>
          </cell>
          <cell r="M436" t="str">
            <v>13307</v>
          </cell>
          <cell r="N436" t="str">
            <v>浙江省金华市武义县</v>
          </cell>
          <cell r="O436" t="str">
            <v/>
          </cell>
          <cell r="P436" t="str">
            <v/>
          </cell>
          <cell r="Q436" t="str">
            <v>温州理工学院</v>
          </cell>
          <cell r="R436" t="str">
            <v>办事员1</v>
          </cell>
          <cell r="S436" t="str">
            <v>事业综合服务中心</v>
          </cell>
          <cell r="T436" t="str">
            <v>15</v>
          </cell>
          <cell r="U436" t="str">
            <v>15</v>
          </cell>
          <cell r="V436" t="str">
            <v>13307008024</v>
          </cell>
          <cell r="W436" t="str">
            <v>13307008024001</v>
          </cell>
          <cell r="X436" t="str">
            <v/>
          </cell>
          <cell r="Y436" t="str">
            <v>武义县泉溪镇人民政府</v>
          </cell>
          <cell r="Z436" t="str">
            <v>事业综合服务中心</v>
          </cell>
          <cell r="AA436" t="str">
            <v/>
          </cell>
          <cell r="AB436" t="str">
            <v>《综合应用能力》</v>
          </cell>
          <cell r="AC436" t="str">
            <v>《职业能力倾向测验》</v>
          </cell>
        </row>
        <row r="437">
          <cell r="A437" t="str">
            <v>22707011516</v>
          </cell>
          <cell r="B437" t="str">
            <v>330723199712092557</v>
          </cell>
          <cell r="C437" t="str">
            <v>徐斐聪</v>
          </cell>
          <cell r="D437" t="str">
            <v>18767910049</v>
          </cell>
          <cell r="E437" t="str">
            <v>共青团员</v>
          </cell>
          <cell r="F437" t="str">
            <v>男</v>
          </cell>
          <cell r="G437" t="str">
            <v>本科</v>
          </cell>
          <cell r="H437" t="str">
            <v>学士</v>
          </cell>
          <cell r="I437" t="str">
            <v>2020-06-20</v>
          </cell>
          <cell r="J437" t="str">
            <v>投资学</v>
          </cell>
          <cell r="K437" t="str">
            <v>浙江省金华市武义县</v>
          </cell>
          <cell r="L437" t="str">
            <v>1997-12-09</v>
          </cell>
          <cell r="M437" t="str">
            <v>13307</v>
          </cell>
          <cell r="N437" t="str">
            <v>浙江省金华市武义县</v>
          </cell>
          <cell r="O437" t="str">
            <v/>
          </cell>
          <cell r="P437" t="str">
            <v/>
          </cell>
          <cell r="Q437" t="str">
            <v>重庆师范大学涉外商贸学院</v>
          </cell>
          <cell r="R437" t="str">
            <v>办事员1</v>
          </cell>
          <cell r="S437" t="str">
            <v>武义县不动产登记中心</v>
          </cell>
          <cell r="T437" t="str">
            <v>15</v>
          </cell>
          <cell r="U437" t="str">
            <v>16</v>
          </cell>
          <cell r="V437" t="str">
            <v>13307008005</v>
          </cell>
          <cell r="W437" t="str">
            <v>13307008005002</v>
          </cell>
          <cell r="X437" t="str">
            <v/>
          </cell>
          <cell r="Y437" t="str">
            <v>武义县自然资源和规划局</v>
          </cell>
          <cell r="Z437" t="str">
            <v>武义县不动产登记中心</v>
          </cell>
          <cell r="AA437" t="str">
            <v/>
          </cell>
          <cell r="AB437" t="str">
            <v>《综合应用能力》</v>
          </cell>
          <cell r="AC437" t="str">
            <v>《职业能力倾向测验》</v>
          </cell>
        </row>
        <row r="438">
          <cell r="A438" t="str">
            <v>22707011517</v>
          </cell>
          <cell r="B438" t="str">
            <v>360124199408200639</v>
          </cell>
          <cell r="C438" t="str">
            <v>廖羽飞</v>
          </cell>
          <cell r="D438" t="str">
            <v>15724915882</v>
          </cell>
          <cell r="E438" t="str">
            <v>共青团员</v>
          </cell>
          <cell r="F438" t="str">
            <v>男</v>
          </cell>
          <cell r="G438" t="str">
            <v>本科</v>
          </cell>
          <cell r="H438" t="str">
            <v>无</v>
          </cell>
          <cell r="I438" t="str">
            <v>2022-06-30</v>
          </cell>
          <cell r="J438" t="str">
            <v>土木工程</v>
          </cell>
          <cell r="K438" t="str">
            <v>浙江省金华市武义县</v>
          </cell>
          <cell r="L438" t="str">
            <v>2009-08-11</v>
          </cell>
          <cell r="M438" t="str">
            <v>13307</v>
          </cell>
          <cell r="N438" t="str">
            <v>浙江省金华市武义县</v>
          </cell>
          <cell r="O438" t="str">
            <v/>
          </cell>
          <cell r="P438" t="str">
            <v/>
          </cell>
          <cell r="Q438" t="str">
            <v>嘉兴学院</v>
          </cell>
          <cell r="R438" t="str">
            <v>办事员1</v>
          </cell>
          <cell r="S438" t="str">
            <v>事业综合服务中心</v>
          </cell>
          <cell r="T438" t="str">
            <v>15</v>
          </cell>
          <cell r="U438" t="str">
            <v>17</v>
          </cell>
          <cell r="V438" t="str">
            <v>13307008024</v>
          </cell>
          <cell r="W438" t="str">
            <v>13307008024001</v>
          </cell>
          <cell r="X438" t="str">
            <v/>
          </cell>
          <cell r="Y438" t="str">
            <v>武义县泉溪镇人民政府</v>
          </cell>
          <cell r="Z438" t="str">
            <v>事业综合服务中心</v>
          </cell>
          <cell r="AA438" t="str">
            <v/>
          </cell>
          <cell r="AB438" t="str">
            <v>《综合应用能力》</v>
          </cell>
          <cell r="AC438" t="str">
            <v>《职业能力倾向测验》</v>
          </cell>
        </row>
        <row r="439">
          <cell r="A439" t="str">
            <v>22707011518</v>
          </cell>
          <cell r="B439" t="str">
            <v>330781199404212020</v>
          </cell>
          <cell r="C439" t="str">
            <v>姚巧娟</v>
          </cell>
          <cell r="D439" t="str">
            <v>17857400520</v>
          </cell>
          <cell r="E439" t="str">
            <v>中共党员</v>
          </cell>
          <cell r="F439" t="str">
            <v>女</v>
          </cell>
          <cell r="G439" t="str">
            <v>硕士研究生</v>
          </cell>
          <cell r="H439" t="str">
            <v>硕士</v>
          </cell>
          <cell r="I439" t="str">
            <v>2020-01-10</v>
          </cell>
          <cell r="J439" t="str">
            <v>风景园林</v>
          </cell>
          <cell r="K439" t="str">
            <v>浙江省兰溪市</v>
          </cell>
          <cell r="L439" t="str">
            <v>1994-04-21</v>
          </cell>
          <cell r="M439" t="str">
            <v>13307</v>
          </cell>
          <cell r="N439" t="str">
            <v>浙江省兰溪市</v>
          </cell>
          <cell r="O439" t="str">
            <v/>
          </cell>
          <cell r="P439" t="str">
            <v/>
          </cell>
          <cell r="Q439" t="str">
            <v>浙江农林大学</v>
          </cell>
          <cell r="R439" t="str">
            <v>办事员1</v>
          </cell>
          <cell r="S439" t="str">
            <v>武义县林场</v>
          </cell>
          <cell r="T439" t="str">
            <v>15</v>
          </cell>
          <cell r="U439" t="str">
            <v>18</v>
          </cell>
          <cell r="V439" t="str">
            <v>13307008005</v>
          </cell>
          <cell r="W439" t="str">
            <v>13307008005001</v>
          </cell>
          <cell r="X439" t="str">
            <v/>
          </cell>
          <cell r="Y439" t="str">
            <v>武义县自然资源和规划局</v>
          </cell>
          <cell r="Z439" t="str">
            <v>武义县林场</v>
          </cell>
          <cell r="AA439" t="str">
            <v/>
          </cell>
          <cell r="AB439" t="str">
            <v>《综合应用能力》</v>
          </cell>
          <cell r="AC439" t="str">
            <v>《职业能力倾向测验》</v>
          </cell>
        </row>
        <row r="440">
          <cell r="A440" t="str">
            <v>22707011519</v>
          </cell>
          <cell r="B440" t="str">
            <v>330723198910305774</v>
          </cell>
          <cell r="C440" t="str">
            <v>刘剑辉</v>
          </cell>
          <cell r="D440" t="str">
            <v>13758949702</v>
          </cell>
          <cell r="E440" t="str">
            <v>其他</v>
          </cell>
          <cell r="F440" t="str">
            <v>男</v>
          </cell>
          <cell r="G440" t="str">
            <v>本科</v>
          </cell>
          <cell r="H440" t="str">
            <v>学士</v>
          </cell>
          <cell r="I440" t="str">
            <v>2011-06-10</v>
          </cell>
          <cell r="J440" t="str">
            <v>化学</v>
          </cell>
          <cell r="K440" t="str">
            <v>武义县</v>
          </cell>
          <cell r="L440" t="str">
            <v>1989-10-30</v>
          </cell>
          <cell r="M440" t="str">
            <v>13307</v>
          </cell>
          <cell r="N440" t="str">
            <v>武义县</v>
          </cell>
          <cell r="O440" t="str">
            <v/>
          </cell>
          <cell r="P440" t="str">
            <v/>
          </cell>
          <cell r="Q440" t="str">
            <v>丽水学院</v>
          </cell>
          <cell r="R440" t="str">
            <v>办事员1</v>
          </cell>
          <cell r="S440" t="str">
            <v>武义县人事考试中心</v>
          </cell>
          <cell r="T440" t="str">
            <v>15</v>
          </cell>
          <cell r="U440" t="str">
            <v>19</v>
          </cell>
          <cell r="V440" t="str">
            <v>13307008015</v>
          </cell>
          <cell r="W440" t="str">
            <v>13307008015001</v>
          </cell>
          <cell r="X440" t="str">
            <v/>
          </cell>
          <cell r="Y440" t="str">
            <v>武义县人力资源和社会保障局</v>
          </cell>
          <cell r="Z440" t="str">
            <v>武义县人事考试中心</v>
          </cell>
          <cell r="AA440" t="str">
            <v/>
          </cell>
          <cell r="AB440" t="str">
            <v>《综合应用能力》</v>
          </cell>
          <cell r="AC440" t="str">
            <v>《职业能力倾向测验》</v>
          </cell>
        </row>
        <row r="441">
          <cell r="A441" t="str">
            <v>22707011520</v>
          </cell>
          <cell r="B441" t="str">
            <v>330723199412300019</v>
          </cell>
          <cell r="C441" t="str">
            <v>陈晨凯</v>
          </cell>
          <cell r="D441" t="str">
            <v>18967966422</v>
          </cell>
          <cell r="E441" t="str">
            <v>共青团员</v>
          </cell>
          <cell r="F441" t="str">
            <v>男</v>
          </cell>
          <cell r="G441" t="str">
            <v>本科</v>
          </cell>
          <cell r="H441" t="str">
            <v>学士</v>
          </cell>
          <cell r="I441" t="str">
            <v>2018-06-28</v>
          </cell>
          <cell r="J441" t="str">
            <v>化学工程与工艺</v>
          </cell>
          <cell r="K441" t="str">
            <v>武义县</v>
          </cell>
          <cell r="L441" t="str">
            <v>2003-03-27</v>
          </cell>
          <cell r="M441" t="str">
            <v>13307</v>
          </cell>
          <cell r="N441" t="str">
            <v>武义</v>
          </cell>
          <cell r="O441" t="str">
            <v/>
          </cell>
          <cell r="P441" t="str">
            <v/>
          </cell>
          <cell r="Q441" t="str">
            <v>滨州学院</v>
          </cell>
          <cell r="R441" t="str">
            <v>办事员1</v>
          </cell>
          <cell r="S441" t="str">
            <v>武义县不动产登记中心</v>
          </cell>
          <cell r="T441" t="str">
            <v>15</v>
          </cell>
          <cell r="U441" t="str">
            <v>20</v>
          </cell>
          <cell r="V441" t="str">
            <v>13307008005</v>
          </cell>
          <cell r="W441" t="str">
            <v>13307008005002</v>
          </cell>
          <cell r="X441" t="str">
            <v/>
          </cell>
          <cell r="Y441" t="str">
            <v>武义县自然资源和规划局</v>
          </cell>
          <cell r="Z441" t="str">
            <v>武义县不动产登记中心</v>
          </cell>
          <cell r="AA441" t="str">
            <v/>
          </cell>
          <cell r="AB441" t="str">
            <v>《综合应用能力》</v>
          </cell>
          <cell r="AC441" t="str">
            <v>《职业能力倾向测验》</v>
          </cell>
        </row>
        <row r="442">
          <cell r="A442" t="str">
            <v>22707011521</v>
          </cell>
          <cell r="B442" t="str">
            <v>330723199706080015</v>
          </cell>
          <cell r="C442" t="str">
            <v>贺震豪</v>
          </cell>
          <cell r="D442" t="str">
            <v>18457910677</v>
          </cell>
          <cell r="E442" t="str">
            <v>共青团员</v>
          </cell>
          <cell r="F442" t="str">
            <v>男</v>
          </cell>
          <cell r="G442" t="str">
            <v>本科</v>
          </cell>
          <cell r="H442" t="str">
            <v>学士</v>
          </cell>
          <cell r="I442" t="str">
            <v>2020-07-10</v>
          </cell>
          <cell r="J442" t="str">
            <v>日语</v>
          </cell>
          <cell r="K442" t="str">
            <v>浙江省金华市武义县</v>
          </cell>
          <cell r="L442" t="str">
            <v>2000-08-30</v>
          </cell>
          <cell r="M442" t="str">
            <v>13307</v>
          </cell>
          <cell r="N442" t="str">
            <v>浙江省金华市武义县</v>
          </cell>
          <cell r="O442" t="str">
            <v/>
          </cell>
          <cell r="P442" t="str">
            <v/>
          </cell>
          <cell r="Q442" t="str">
            <v>浙江财经大学东方学院</v>
          </cell>
          <cell r="R442" t="str">
            <v>办事员1</v>
          </cell>
          <cell r="S442" t="str">
            <v>武义县不动产登记中心</v>
          </cell>
          <cell r="T442" t="str">
            <v>15</v>
          </cell>
          <cell r="U442" t="str">
            <v>21</v>
          </cell>
          <cell r="V442" t="str">
            <v>13307008005</v>
          </cell>
          <cell r="W442" t="str">
            <v>13307008005002</v>
          </cell>
          <cell r="X442" t="str">
            <v/>
          </cell>
          <cell r="Y442" t="str">
            <v>武义县自然资源和规划局</v>
          </cell>
          <cell r="Z442" t="str">
            <v>武义县不动产登记中心</v>
          </cell>
          <cell r="AA442" t="str">
            <v/>
          </cell>
          <cell r="AB442" t="str">
            <v>《综合应用能力》</v>
          </cell>
          <cell r="AC442" t="str">
            <v>《职业能力倾向测验》</v>
          </cell>
        </row>
        <row r="443">
          <cell r="A443" t="str">
            <v>22707011522</v>
          </cell>
          <cell r="B443" t="str">
            <v>330723199201220019</v>
          </cell>
          <cell r="C443" t="str">
            <v>汤灏</v>
          </cell>
          <cell r="D443" t="str">
            <v>15024569122</v>
          </cell>
          <cell r="E443" t="str">
            <v>共青团员</v>
          </cell>
          <cell r="F443" t="str">
            <v>男</v>
          </cell>
          <cell r="G443" t="str">
            <v>本科</v>
          </cell>
          <cell r="H443" t="str">
            <v>学士</v>
          </cell>
          <cell r="I443" t="str">
            <v>2013-06-10</v>
          </cell>
          <cell r="J443" t="str">
            <v>计算机科学与技术</v>
          </cell>
          <cell r="K443" t="str">
            <v>金华武义</v>
          </cell>
          <cell r="L443" t="str">
            <v>1998-09-10</v>
          </cell>
          <cell r="M443" t="str">
            <v>13307</v>
          </cell>
          <cell r="N443" t="str">
            <v>金华武义</v>
          </cell>
          <cell r="O443" t="str">
            <v/>
          </cell>
          <cell r="P443" t="str">
            <v/>
          </cell>
          <cell r="Q443" t="str">
            <v>杭州师范大学</v>
          </cell>
          <cell r="R443" t="str">
            <v>办事员1</v>
          </cell>
          <cell r="S443" t="str">
            <v>武义县不动产登记中心</v>
          </cell>
          <cell r="T443" t="str">
            <v>15</v>
          </cell>
          <cell r="U443" t="str">
            <v>22</v>
          </cell>
          <cell r="V443" t="str">
            <v>13307008005</v>
          </cell>
          <cell r="W443" t="str">
            <v>13307008005002</v>
          </cell>
          <cell r="X443" t="str">
            <v/>
          </cell>
          <cell r="Y443" t="str">
            <v>武义县自然资源和规划局</v>
          </cell>
          <cell r="Z443" t="str">
            <v>武义县不动产登记中心</v>
          </cell>
          <cell r="AA443" t="str">
            <v/>
          </cell>
          <cell r="AB443" t="str">
            <v>《综合应用能力》</v>
          </cell>
          <cell r="AC443" t="str">
            <v>《职业能力倾向测验》</v>
          </cell>
        </row>
        <row r="444">
          <cell r="A444" t="str">
            <v>22707011523</v>
          </cell>
          <cell r="B444" t="str">
            <v>33072319960809101X</v>
          </cell>
          <cell r="C444" t="str">
            <v>赵宏峥</v>
          </cell>
          <cell r="D444" t="str">
            <v>17826807420</v>
          </cell>
          <cell r="E444" t="str">
            <v>共青团员</v>
          </cell>
          <cell r="F444" t="str">
            <v>男</v>
          </cell>
          <cell r="G444" t="str">
            <v>本科</v>
          </cell>
          <cell r="H444" t="str">
            <v>学士</v>
          </cell>
          <cell r="I444" t="str">
            <v>2018-06-25</v>
          </cell>
          <cell r="J444" t="str">
            <v>通信工程</v>
          </cell>
          <cell r="K444" t="str">
            <v>浙江省金华市武义县</v>
          </cell>
          <cell r="L444" t="str">
            <v>1996-08-09</v>
          </cell>
          <cell r="M444" t="str">
            <v>13307</v>
          </cell>
          <cell r="N444" t="str">
            <v>浙江省金华市武义县</v>
          </cell>
          <cell r="O444" t="str">
            <v/>
          </cell>
          <cell r="P444" t="str">
            <v/>
          </cell>
          <cell r="Q444" t="str">
            <v>浙江科技学院</v>
          </cell>
          <cell r="R444" t="str">
            <v>办事员1</v>
          </cell>
          <cell r="S444" t="str">
            <v>武义县不动产登记中心</v>
          </cell>
          <cell r="T444" t="str">
            <v>15</v>
          </cell>
          <cell r="U444" t="str">
            <v>23</v>
          </cell>
          <cell r="V444" t="str">
            <v>13307008005</v>
          </cell>
          <cell r="W444" t="str">
            <v>13307008005002</v>
          </cell>
          <cell r="X444" t="str">
            <v/>
          </cell>
          <cell r="Y444" t="str">
            <v>武义县自然资源和规划局</v>
          </cell>
          <cell r="Z444" t="str">
            <v>武义县不动产登记中心</v>
          </cell>
          <cell r="AA444" t="str">
            <v/>
          </cell>
          <cell r="AB444" t="str">
            <v>《综合应用能力》</v>
          </cell>
          <cell r="AC444" t="str">
            <v>《职业能力倾向测验》</v>
          </cell>
        </row>
        <row r="445">
          <cell r="A445" t="str">
            <v>22707011524</v>
          </cell>
          <cell r="B445" t="str">
            <v>330723199310273515</v>
          </cell>
          <cell r="C445" t="str">
            <v>陈安</v>
          </cell>
          <cell r="D445" t="str">
            <v>18268932135</v>
          </cell>
          <cell r="E445" t="str">
            <v>共青团员</v>
          </cell>
          <cell r="F445" t="str">
            <v>男</v>
          </cell>
          <cell r="G445" t="str">
            <v>本科</v>
          </cell>
          <cell r="H445" t="str">
            <v>学士</v>
          </cell>
          <cell r="I445" t="str">
            <v>2015-06-25</v>
          </cell>
          <cell r="J445" t="str">
            <v>机械设计制造及其自动化</v>
          </cell>
          <cell r="K445" t="str">
            <v>浙江省金华市武义县</v>
          </cell>
          <cell r="L445" t="str">
            <v>1993-10-27</v>
          </cell>
          <cell r="M445" t="str">
            <v>13307</v>
          </cell>
          <cell r="N445" t="str">
            <v>浙江省金华市武义县</v>
          </cell>
          <cell r="O445" t="str">
            <v/>
          </cell>
          <cell r="P445" t="str">
            <v/>
          </cell>
          <cell r="Q445" t="str">
            <v>丽水学院</v>
          </cell>
          <cell r="R445" t="str">
            <v>办事员1</v>
          </cell>
          <cell r="S445" t="str">
            <v>武义县消费者权益保护委员会秘书处</v>
          </cell>
          <cell r="T445" t="str">
            <v>15</v>
          </cell>
          <cell r="U445" t="str">
            <v>24</v>
          </cell>
          <cell r="V445" t="str">
            <v>13307008011</v>
          </cell>
          <cell r="W445" t="str">
            <v>13307008011001</v>
          </cell>
          <cell r="X445" t="str">
            <v/>
          </cell>
          <cell r="Y445" t="str">
            <v>武义县市场监督管理局</v>
          </cell>
          <cell r="Z445" t="str">
            <v>武义县消费者权益保护委员会秘书处</v>
          </cell>
          <cell r="AA445" t="str">
            <v/>
          </cell>
          <cell r="AB445" t="str">
            <v>《综合应用能力》</v>
          </cell>
          <cell r="AC445" t="str">
            <v>《职业能力倾向测验》</v>
          </cell>
        </row>
        <row r="446">
          <cell r="A446" t="str">
            <v>22707011525</v>
          </cell>
          <cell r="B446" t="str">
            <v>330723199408200066</v>
          </cell>
          <cell r="C446" t="str">
            <v>杨倩怡</v>
          </cell>
          <cell r="D446" t="str">
            <v>15757107546</v>
          </cell>
          <cell r="E446" t="str">
            <v>共青团员</v>
          </cell>
          <cell r="F446" t="str">
            <v>女</v>
          </cell>
          <cell r="G446" t="str">
            <v>本科</v>
          </cell>
          <cell r="H446" t="str">
            <v>学士</v>
          </cell>
          <cell r="I446" t="str">
            <v>2016-06-07</v>
          </cell>
          <cell r="J446" t="str">
            <v>工商管理</v>
          </cell>
          <cell r="K446" t="str">
            <v>浙江省金华市武义县</v>
          </cell>
          <cell r="L446" t="str">
            <v>2003-11-11</v>
          </cell>
          <cell r="M446" t="str">
            <v>13307</v>
          </cell>
          <cell r="N446" t="str">
            <v>浙江省金华市武义县</v>
          </cell>
          <cell r="O446" t="str">
            <v/>
          </cell>
          <cell r="P446" t="str">
            <v/>
          </cell>
          <cell r="Q446" t="str">
            <v>浙江树人大学</v>
          </cell>
          <cell r="R446" t="str">
            <v>办事员1</v>
          </cell>
          <cell r="S446" t="str">
            <v>武义县消费者权益保护委员会秘书处</v>
          </cell>
          <cell r="T446" t="str">
            <v>15</v>
          </cell>
          <cell r="U446" t="str">
            <v>25</v>
          </cell>
          <cell r="V446" t="str">
            <v>13307008011</v>
          </cell>
          <cell r="W446" t="str">
            <v>13307008011001</v>
          </cell>
          <cell r="X446" t="str">
            <v/>
          </cell>
          <cell r="Y446" t="str">
            <v>武义县市场监督管理局</v>
          </cell>
          <cell r="Z446" t="str">
            <v>武义县消费者权益保护委员会秘书处</v>
          </cell>
          <cell r="AA446" t="str">
            <v/>
          </cell>
          <cell r="AB446" t="str">
            <v>《综合应用能力》</v>
          </cell>
          <cell r="AC446" t="str">
            <v>《职业能力倾向测验》</v>
          </cell>
        </row>
        <row r="447">
          <cell r="A447" t="str">
            <v>22707011526</v>
          </cell>
          <cell r="B447" t="str">
            <v>330723199407261924</v>
          </cell>
          <cell r="C447" t="str">
            <v>周笑笑</v>
          </cell>
          <cell r="D447" t="str">
            <v>15088284590</v>
          </cell>
          <cell r="E447" t="str">
            <v>其他</v>
          </cell>
          <cell r="F447" t="str">
            <v>女</v>
          </cell>
          <cell r="G447" t="str">
            <v>本科</v>
          </cell>
          <cell r="H447" t="str">
            <v>无</v>
          </cell>
          <cell r="I447" t="str">
            <v>2019-01-03</v>
          </cell>
          <cell r="J447" t="str">
            <v>会计学</v>
          </cell>
          <cell r="K447" t="str">
            <v>浙江省金华市武义县</v>
          </cell>
          <cell r="L447" t="str">
            <v>1994-07-26</v>
          </cell>
          <cell r="M447" t="str">
            <v>13307</v>
          </cell>
          <cell r="N447" t="str">
            <v>浙江省金华市武义县</v>
          </cell>
          <cell r="O447" t="str">
            <v/>
          </cell>
          <cell r="P447" t="str">
            <v/>
          </cell>
          <cell r="Q447" t="str">
            <v>国家开放大学</v>
          </cell>
          <cell r="R447" t="str">
            <v>办事员1</v>
          </cell>
          <cell r="S447" t="str">
            <v>事业综合服务中心</v>
          </cell>
          <cell r="T447" t="str">
            <v>15</v>
          </cell>
          <cell r="U447" t="str">
            <v>26</v>
          </cell>
          <cell r="V447" t="str">
            <v>13307008022</v>
          </cell>
          <cell r="W447" t="str">
            <v>13307008022001</v>
          </cell>
          <cell r="X447" t="str">
            <v/>
          </cell>
          <cell r="Y447" t="str">
            <v>武义县柳城畲族镇人民政府</v>
          </cell>
          <cell r="Z447" t="str">
            <v>事业综合服务中心</v>
          </cell>
          <cell r="AA447" t="str">
            <v/>
          </cell>
          <cell r="AB447" t="str">
            <v>《综合应用能力》</v>
          </cell>
          <cell r="AC447" t="str">
            <v>《职业能力倾向测验》</v>
          </cell>
        </row>
        <row r="448">
          <cell r="A448" t="str">
            <v>22707011527</v>
          </cell>
          <cell r="B448" t="str">
            <v>33072319910322354X</v>
          </cell>
          <cell r="C448" t="str">
            <v>李晓岚</v>
          </cell>
          <cell r="D448" t="str">
            <v>15705799312</v>
          </cell>
          <cell r="E448" t="str">
            <v>中共党员</v>
          </cell>
          <cell r="F448" t="str">
            <v>女</v>
          </cell>
          <cell r="G448" t="str">
            <v>本科</v>
          </cell>
          <cell r="H448" t="str">
            <v>学士</v>
          </cell>
          <cell r="I448" t="str">
            <v>2021-06-30</v>
          </cell>
          <cell r="J448" t="str">
            <v>工商管理</v>
          </cell>
          <cell r="K448" t="str">
            <v>浙江省金华市武义县</v>
          </cell>
          <cell r="L448" t="str">
            <v>1991-03-22</v>
          </cell>
          <cell r="M448" t="str">
            <v>13307</v>
          </cell>
          <cell r="N448" t="str">
            <v>浙江省金华市武义县</v>
          </cell>
          <cell r="O448" t="str">
            <v/>
          </cell>
          <cell r="P448" t="str">
            <v/>
          </cell>
          <cell r="Q448" t="str">
            <v>厦门大学</v>
          </cell>
          <cell r="R448" t="str">
            <v>办事员1</v>
          </cell>
          <cell r="S448" t="str">
            <v>事业综合服务中心</v>
          </cell>
          <cell r="T448" t="str">
            <v>15</v>
          </cell>
          <cell r="U448" t="str">
            <v>27</v>
          </cell>
          <cell r="V448" t="str">
            <v>13307008027</v>
          </cell>
          <cell r="W448" t="str">
            <v>13307008027001</v>
          </cell>
          <cell r="X448" t="str">
            <v/>
          </cell>
          <cell r="Y448" t="str">
            <v>武义县茭道镇人民政府</v>
          </cell>
          <cell r="Z448" t="str">
            <v>事业综合服务中心</v>
          </cell>
          <cell r="AA448" t="str">
            <v/>
          </cell>
          <cell r="AB448" t="str">
            <v>《综合应用能力》</v>
          </cell>
          <cell r="AC448" t="str">
            <v>《职业能力倾向测验》</v>
          </cell>
        </row>
        <row r="449">
          <cell r="A449" t="str">
            <v>22707011528</v>
          </cell>
          <cell r="B449" t="str">
            <v>330723199909180657</v>
          </cell>
          <cell r="C449" t="str">
            <v>钟豪庆</v>
          </cell>
          <cell r="D449" t="str">
            <v>18257898922</v>
          </cell>
          <cell r="E449" t="str">
            <v>共青团员</v>
          </cell>
          <cell r="F449" t="str">
            <v>男</v>
          </cell>
          <cell r="G449" t="str">
            <v>本科</v>
          </cell>
          <cell r="H449" t="str">
            <v>学士</v>
          </cell>
          <cell r="I449" t="str">
            <v>2022-06-23</v>
          </cell>
          <cell r="J449" t="str">
            <v>园艺</v>
          </cell>
          <cell r="K449" t="str">
            <v>浙江省金华市武义县</v>
          </cell>
          <cell r="L449" t="str">
            <v>1999-09-18</v>
          </cell>
          <cell r="M449" t="str">
            <v>13307</v>
          </cell>
          <cell r="N449" t="str">
            <v>浙江省金华市武义县</v>
          </cell>
          <cell r="O449" t="str">
            <v/>
          </cell>
          <cell r="P449" t="str">
            <v/>
          </cell>
          <cell r="Q449" t="str">
            <v>丽水学院</v>
          </cell>
          <cell r="R449" t="str">
            <v>办事员1</v>
          </cell>
          <cell r="S449" t="str">
            <v>武义县人事考试中心</v>
          </cell>
          <cell r="T449" t="str">
            <v>15</v>
          </cell>
          <cell r="U449" t="str">
            <v>28</v>
          </cell>
          <cell r="V449" t="str">
            <v>13307008015</v>
          </cell>
          <cell r="W449" t="str">
            <v>13307008015001</v>
          </cell>
          <cell r="X449" t="str">
            <v/>
          </cell>
          <cell r="Y449" t="str">
            <v>武义县人力资源和社会保障局</v>
          </cell>
          <cell r="Z449" t="str">
            <v>武义县人事考试中心</v>
          </cell>
          <cell r="AA449" t="str">
            <v/>
          </cell>
          <cell r="AB449" t="str">
            <v>《综合应用能力》</v>
          </cell>
          <cell r="AC449" t="str">
            <v>《职业能力倾向测验》</v>
          </cell>
        </row>
        <row r="450">
          <cell r="A450" t="str">
            <v>22707011529</v>
          </cell>
          <cell r="B450" t="str">
            <v>330723200012283788</v>
          </cell>
          <cell r="C450" t="str">
            <v>李雨琦</v>
          </cell>
          <cell r="D450" t="str">
            <v>17857688335</v>
          </cell>
          <cell r="E450" t="str">
            <v>共青团员</v>
          </cell>
          <cell r="F450" t="str">
            <v>女</v>
          </cell>
          <cell r="G450" t="str">
            <v>本科</v>
          </cell>
          <cell r="H450" t="str">
            <v>学士</v>
          </cell>
          <cell r="I450" t="str">
            <v>2022-06-10</v>
          </cell>
          <cell r="J450" t="str">
            <v>法学</v>
          </cell>
          <cell r="K450" t="str">
            <v>浙江省金华市武义县</v>
          </cell>
          <cell r="L450" t="str">
            <v>2005-05-16</v>
          </cell>
          <cell r="M450" t="str">
            <v>13307</v>
          </cell>
          <cell r="N450" t="str">
            <v>浙江省金华市</v>
          </cell>
          <cell r="O450" t="str">
            <v/>
          </cell>
          <cell r="P450" t="str">
            <v/>
          </cell>
          <cell r="Q450" t="str">
            <v>浙大城市学院</v>
          </cell>
          <cell r="R450" t="str">
            <v>办事员1</v>
          </cell>
          <cell r="S450" t="str">
            <v>事业综合服务中心</v>
          </cell>
          <cell r="T450" t="str">
            <v>15</v>
          </cell>
          <cell r="U450" t="str">
            <v>29</v>
          </cell>
          <cell r="V450" t="str">
            <v>13307008025</v>
          </cell>
          <cell r="W450" t="str">
            <v>13307008025001</v>
          </cell>
          <cell r="X450" t="str">
            <v/>
          </cell>
          <cell r="Y450" t="str">
            <v>武义县王宅镇人民政府</v>
          </cell>
          <cell r="Z450" t="str">
            <v>事业综合服务中心</v>
          </cell>
          <cell r="AA450" t="str">
            <v/>
          </cell>
          <cell r="AB450" t="str">
            <v>《综合应用能力》</v>
          </cell>
          <cell r="AC450" t="str">
            <v>《职业能力倾向测验》</v>
          </cell>
        </row>
        <row r="451">
          <cell r="A451" t="str">
            <v>22707011530</v>
          </cell>
          <cell r="B451" t="str">
            <v>330723199405270018</v>
          </cell>
          <cell r="C451" t="str">
            <v>徐鸿润</v>
          </cell>
          <cell r="D451" t="str">
            <v>15058593034</v>
          </cell>
          <cell r="E451" t="str">
            <v>共青团员</v>
          </cell>
          <cell r="F451" t="str">
            <v>男</v>
          </cell>
          <cell r="G451" t="str">
            <v>本科</v>
          </cell>
          <cell r="H451" t="str">
            <v>学士</v>
          </cell>
          <cell r="I451" t="str">
            <v>2018-06-30</v>
          </cell>
          <cell r="J451" t="str">
            <v>行政管理</v>
          </cell>
          <cell r="K451" t="str">
            <v>浙江省金华市武义县</v>
          </cell>
          <cell r="L451" t="str">
            <v>2001-04-05</v>
          </cell>
          <cell r="M451" t="str">
            <v>13307</v>
          </cell>
          <cell r="N451" t="str">
            <v>浙江省金华市武义县</v>
          </cell>
          <cell r="O451" t="str">
            <v/>
          </cell>
          <cell r="P451" t="str">
            <v/>
          </cell>
          <cell r="Q451" t="str">
            <v>海南三亚学院</v>
          </cell>
          <cell r="R451" t="str">
            <v>办事员1</v>
          </cell>
          <cell r="S451" t="str">
            <v>武义县人事考试中心</v>
          </cell>
          <cell r="T451" t="str">
            <v>15</v>
          </cell>
          <cell r="U451" t="str">
            <v>30</v>
          </cell>
          <cell r="V451" t="str">
            <v>13307008015</v>
          </cell>
          <cell r="W451" t="str">
            <v>13307008015001</v>
          </cell>
          <cell r="X451" t="str">
            <v/>
          </cell>
          <cell r="Y451" t="str">
            <v>武义县人力资源和社会保障局</v>
          </cell>
          <cell r="Z451" t="str">
            <v>武义县人事考试中心</v>
          </cell>
          <cell r="AA451" t="str">
            <v/>
          </cell>
          <cell r="AB451" t="str">
            <v>《综合应用能力》</v>
          </cell>
          <cell r="AC451" t="str">
            <v>《职业能力倾向测验》</v>
          </cell>
        </row>
        <row r="452">
          <cell r="A452" t="str">
            <v>22707011601</v>
          </cell>
          <cell r="B452" t="str">
            <v>330723199608252397</v>
          </cell>
          <cell r="C452" t="str">
            <v>赵宇航</v>
          </cell>
          <cell r="D452" t="str">
            <v>13335954876</v>
          </cell>
          <cell r="E452" t="str">
            <v>共青团员</v>
          </cell>
          <cell r="F452" t="str">
            <v>男</v>
          </cell>
          <cell r="G452" t="str">
            <v>本科</v>
          </cell>
          <cell r="H452" t="str">
            <v>无</v>
          </cell>
          <cell r="I452" t="str">
            <v>2018-06-30</v>
          </cell>
          <cell r="J452" t="str">
            <v>公安管理</v>
          </cell>
          <cell r="K452" t="str">
            <v>浙江省武义县桐琴镇</v>
          </cell>
          <cell r="L452" t="str">
            <v>1996-08-25</v>
          </cell>
          <cell r="M452" t="str">
            <v>13307</v>
          </cell>
          <cell r="N452" t="str">
            <v>浙江省武义县</v>
          </cell>
          <cell r="O452" t="str">
            <v/>
          </cell>
          <cell r="P452" t="str">
            <v/>
          </cell>
          <cell r="Q452" t="str">
            <v>浙江警察学院</v>
          </cell>
          <cell r="R452" t="str">
            <v>办事员1</v>
          </cell>
          <cell r="S452" t="str">
            <v>事业综合服务中心</v>
          </cell>
          <cell r="T452" t="str">
            <v>16</v>
          </cell>
          <cell r="U452" t="str">
            <v>1</v>
          </cell>
          <cell r="V452" t="str">
            <v>13307008025</v>
          </cell>
          <cell r="W452" t="str">
            <v>13307008025001</v>
          </cell>
          <cell r="X452" t="str">
            <v/>
          </cell>
          <cell r="Y452" t="str">
            <v>武义县王宅镇人民政府</v>
          </cell>
          <cell r="Z452" t="str">
            <v>事业综合服务中心</v>
          </cell>
          <cell r="AA452" t="str">
            <v/>
          </cell>
          <cell r="AB452" t="str">
            <v>《综合应用能力》</v>
          </cell>
          <cell r="AC452" t="str">
            <v>《职业能力倾向测验》</v>
          </cell>
        </row>
        <row r="453">
          <cell r="A453" t="str">
            <v>22707011602</v>
          </cell>
          <cell r="B453" t="str">
            <v>330723199308172408</v>
          </cell>
          <cell r="C453" t="str">
            <v>徐巧施</v>
          </cell>
          <cell r="D453" t="str">
            <v>18268213523</v>
          </cell>
          <cell r="E453" t="str">
            <v>其他</v>
          </cell>
          <cell r="F453" t="str">
            <v>女</v>
          </cell>
          <cell r="G453" t="str">
            <v>本科</v>
          </cell>
          <cell r="H453" t="str">
            <v>学士</v>
          </cell>
          <cell r="I453" t="str">
            <v>2015-06-30</v>
          </cell>
          <cell r="J453" t="str">
            <v>制药工程</v>
          </cell>
          <cell r="K453" t="str">
            <v>浙江金华武义</v>
          </cell>
          <cell r="L453" t="str">
            <v>1993-08-17</v>
          </cell>
          <cell r="M453" t="str">
            <v>13307</v>
          </cell>
          <cell r="N453" t="str">
            <v>浙江金华武义</v>
          </cell>
          <cell r="O453" t="str">
            <v/>
          </cell>
          <cell r="P453" t="str">
            <v/>
          </cell>
          <cell r="Q453" t="str">
            <v>湖州师范学院</v>
          </cell>
          <cell r="R453" t="str">
            <v>办事员1</v>
          </cell>
          <cell r="S453" t="str">
            <v>武义县林场</v>
          </cell>
          <cell r="T453" t="str">
            <v>16</v>
          </cell>
          <cell r="U453" t="str">
            <v>2</v>
          </cell>
          <cell r="V453" t="str">
            <v>13307008005</v>
          </cell>
          <cell r="W453" t="str">
            <v>13307008005001</v>
          </cell>
          <cell r="X453" t="str">
            <v/>
          </cell>
          <cell r="Y453" t="str">
            <v>武义县自然资源和规划局</v>
          </cell>
          <cell r="Z453" t="str">
            <v>武义县林场</v>
          </cell>
          <cell r="AA453" t="str">
            <v/>
          </cell>
          <cell r="AB453" t="str">
            <v>《综合应用能力》</v>
          </cell>
          <cell r="AC453" t="str">
            <v>《职业能力倾向测验》</v>
          </cell>
        </row>
        <row r="454">
          <cell r="A454" t="str">
            <v>22707011603</v>
          </cell>
          <cell r="B454" t="str">
            <v>330723199612251012</v>
          </cell>
          <cell r="C454" t="str">
            <v>李博豪</v>
          </cell>
          <cell r="D454" t="str">
            <v>15157922858</v>
          </cell>
          <cell r="E454" t="str">
            <v>其他</v>
          </cell>
          <cell r="F454" t="str">
            <v>男</v>
          </cell>
          <cell r="G454" t="str">
            <v>本科</v>
          </cell>
          <cell r="H454" t="str">
            <v>学士</v>
          </cell>
          <cell r="I454" t="str">
            <v>2018-06-10</v>
          </cell>
          <cell r="J454" t="str">
            <v>信息管理与信息系统</v>
          </cell>
          <cell r="K454" t="str">
            <v>浙江省金华市武义县</v>
          </cell>
          <cell r="L454" t="str">
            <v>1996-12-25</v>
          </cell>
          <cell r="M454" t="str">
            <v>13307</v>
          </cell>
          <cell r="N454" t="str">
            <v>浙江省金华市武义县</v>
          </cell>
          <cell r="O454" t="str">
            <v/>
          </cell>
          <cell r="P454" t="str">
            <v/>
          </cell>
          <cell r="Q454" t="str">
            <v>浙江农林大学暨阳学院</v>
          </cell>
          <cell r="R454" t="str">
            <v>办事员1</v>
          </cell>
          <cell r="S454" t="str">
            <v>武义县人事考试中心</v>
          </cell>
          <cell r="T454" t="str">
            <v>16</v>
          </cell>
          <cell r="U454" t="str">
            <v>3</v>
          </cell>
          <cell r="V454" t="str">
            <v>13307008015</v>
          </cell>
          <cell r="W454" t="str">
            <v>13307008015001</v>
          </cell>
          <cell r="X454" t="str">
            <v/>
          </cell>
          <cell r="Y454" t="str">
            <v>武义县人力资源和社会保障局</v>
          </cell>
          <cell r="Z454" t="str">
            <v>武义县人事考试中心</v>
          </cell>
          <cell r="AA454" t="str">
            <v/>
          </cell>
          <cell r="AB454" t="str">
            <v>《综合应用能力》</v>
          </cell>
          <cell r="AC454" t="str">
            <v>《职业能力倾向测验》</v>
          </cell>
        </row>
        <row r="455">
          <cell r="A455" t="str">
            <v>22707011701</v>
          </cell>
          <cell r="B455" t="str">
            <v>330721199605275128</v>
          </cell>
          <cell r="C455" t="str">
            <v>虞丹娜</v>
          </cell>
          <cell r="D455" t="str">
            <v>0-0</v>
          </cell>
          <cell r="E455" t="str">
            <v>共青团员</v>
          </cell>
          <cell r="F455" t="str">
            <v>女</v>
          </cell>
          <cell r="G455" t="str">
            <v>硕士研究生</v>
          </cell>
          <cell r="H455" t="str">
            <v>硕士</v>
          </cell>
          <cell r="I455" t="str">
            <v>2022-06-15</v>
          </cell>
          <cell r="J455" t="str">
            <v>风景园林</v>
          </cell>
          <cell r="K455" t="str">
            <v>浙江省金华市婺城区</v>
          </cell>
          <cell r="L455" t="str">
            <v>1996-05-27</v>
          </cell>
          <cell r="M455" t="str">
            <v>13307</v>
          </cell>
          <cell r="N455" t="str">
            <v>浙江省金华市婺城区</v>
          </cell>
          <cell r="O455" t="str">
            <v/>
          </cell>
          <cell r="P455" t="str">
            <v/>
          </cell>
          <cell r="Q455" t="str">
            <v>浙江农林大学</v>
          </cell>
          <cell r="R455" t="str">
            <v>办事员2</v>
          </cell>
          <cell r="S455" t="str">
            <v>武义县人事考试中心</v>
          </cell>
          <cell r="T455" t="str">
            <v>17</v>
          </cell>
          <cell r="U455" t="str">
            <v>1</v>
          </cell>
          <cell r="V455" t="str">
            <v>13307008015</v>
          </cell>
          <cell r="W455" t="str">
            <v>13307008015001</v>
          </cell>
          <cell r="X455" t="str">
            <v/>
          </cell>
          <cell r="Y455" t="str">
            <v>武义县人力资源和社会保障局</v>
          </cell>
          <cell r="Z455" t="str">
            <v>武义县人事考试中心</v>
          </cell>
          <cell r="AA455" t="str">
            <v/>
          </cell>
          <cell r="AB455" t="str">
            <v>《综合应用能力》</v>
          </cell>
          <cell r="AC455" t="str">
            <v>《职业能力倾向测验》</v>
          </cell>
        </row>
        <row r="456">
          <cell r="A456" t="str">
            <v>22707011702</v>
          </cell>
          <cell r="B456" t="str">
            <v>330723199605144139</v>
          </cell>
          <cell r="C456" t="str">
            <v>徐亮</v>
          </cell>
          <cell r="D456" t="str">
            <v>17858502400</v>
          </cell>
          <cell r="E456" t="str">
            <v>共青团员</v>
          </cell>
          <cell r="F456" t="str">
            <v>男</v>
          </cell>
          <cell r="G456" t="str">
            <v>本科</v>
          </cell>
          <cell r="H456" t="str">
            <v>无</v>
          </cell>
          <cell r="I456" t="str">
            <v>2018-07-01</v>
          </cell>
          <cell r="J456" t="str">
            <v>生物科学（师范）</v>
          </cell>
          <cell r="K456" t="str">
            <v>浙江省金华市武义县</v>
          </cell>
          <cell r="L456" t="str">
            <v>1996-05-14</v>
          </cell>
          <cell r="M456" t="str">
            <v>13307</v>
          </cell>
          <cell r="N456" t="str">
            <v>浙江省金华市武义县</v>
          </cell>
          <cell r="O456" t="str">
            <v/>
          </cell>
          <cell r="P456" t="str">
            <v/>
          </cell>
          <cell r="Q456" t="str">
            <v>绍兴文理学院</v>
          </cell>
          <cell r="R456" t="str">
            <v>办事员2</v>
          </cell>
          <cell r="S456" t="str">
            <v>事业综合服务中心</v>
          </cell>
          <cell r="T456" t="str">
            <v>17</v>
          </cell>
          <cell r="U456" t="str">
            <v>2</v>
          </cell>
          <cell r="V456" t="str">
            <v>13307008021</v>
          </cell>
          <cell r="W456" t="str">
            <v>13307008021001</v>
          </cell>
          <cell r="X456" t="str">
            <v/>
          </cell>
          <cell r="Y456" t="str">
            <v>武义县履坦镇人民政府</v>
          </cell>
          <cell r="Z456" t="str">
            <v>事业综合服务中心</v>
          </cell>
          <cell r="AA456" t="str">
            <v/>
          </cell>
          <cell r="AB456" t="str">
            <v>《综合应用能力》</v>
          </cell>
          <cell r="AC456" t="str">
            <v>《职业能力倾向测验》</v>
          </cell>
        </row>
        <row r="457">
          <cell r="A457" t="str">
            <v>22707011703</v>
          </cell>
          <cell r="B457" t="str">
            <v>330723199409291924</v>
          </cell>
          <cell r="C457" t="str">
            <v>陈艾菁</v>
          </cell>
          <cell r="D457" t="str">
            <v>15257893459</v>
          </cell>
          <cell r="E457" t="str">
            <v>其他</v>
          </cell>
          <cell r="F457" t="str">
            <v>女</v>
          </cell>
          <cell r="G457" t="str">
            <v>本科</v>
          </cell>
          <cell r="H457" t="str">
            <v>无</v>
          </cell>
          <cell r="I457" t="str">
            <v>2019-01-28</v>
          </cell>
          <cell r="J457" t="str">
            <v>土木工程（工程管理）</v>
          </cell>
          <cell r="K457" t="str">
            <v>武义县</v>
          </cell>
          <cell r="L457" t="str">
            <v>1994-09-29</v>
          </cell>
          <cell r="M457" t="str">
            <v>13307</v>
          </cell>
          <cell r="N457" t="str">
            <v>武义</v>
          </cell>
          <cell r="O457" t="str">
            <v/>
          </cell>
          <cell r="P457" t="str">
            <v/>
          </cell>
          <cell r="Q457" t="str">
            <v>浙江大学远程教育学院</v>
          </cell>
          <cell r="R457" t="str">
            <v>办事员2</v>
          </cell>
          <cell r="S457" t="str">
            <v>事业综合服务中心</v>
          </cell>
          <cell r="T457" t="str">
            <v>17</v>
          </cell>
          <cell r="U457" t="str">
            <v>3</v>
          </cell>
          <cell r="V457" t="str">
            <v>13307008024</v>
          </cell>
          <cell r="W457" t="str">
            <v>13307008024001</v>
          </cell>
          <cell r="X457" t="str">
            <v/>
          </cell>
          <cell r="Y457" t="str">
            <v>武义县泉溪镇人民政府</v>
          </cell>
          <cell r="Z457" t="str">
            <v>事业综合服务中心</v>
          </cell>
          <cell r="AA457" t="str">
            <v/>
          </cell>
          <cell r="AB457" t="str">
            <v>《综合应用能力》</v>
          </cell>
          <cell r="AC457" t="str">
            <v>《职业能力倾向测验》</v>
          </cell>
        </row>
        <row r="458">
          <cell r="A458" t="str">
            <v>22707011704</v>
          </cell>
          <cell r="B458" t="str">
            <v>330721198811254227</v>
          </cell>
          <cell r="C458" t="str">
            <v>朱玲慧</v>
          </cell>
          <cell r="D458" t="str">
            <v>13656657697</v>
          </cell>
          <cell r="E458" t="str">
            <v>中共党员</v>
          </cell>
          <cell r="F458" t="str">
            <v>女</v>
          </cell>
          <cell r="G458" t="str">
            <v>硕士研究生</v>
          </cell>
          <cell r="H458" t="str">
            <v>硕士</v>
          </cell>
          <cell r="I458" t="str">
            <v>2013-03-29</v>
          </cell>
          <cell r="J458" t="str">
            <v>应用化学</v>
          </cell>
          <cell r="K458" t="str">
            <v>浙江省杭州市</v>
          </cell>
          <cell r="L458" t="str">
            <v>2022-04-26</v>
          </cell>
          <cell r="M458" t="str">
            <v>13307</v>
          </cell>
          <cell r="N458" t="str">
            <v>浙江省金华市婺城区</v>
          </cell>
          <cell r="O458" t="str">
            <v/>
          </cell>
          <cell r="P458" t="str">
            <v/>
          </cell>
          <cell r="Q458" t="str">
            <v>浙江理工大学</v>
          </cell>
          <cell r="R458" t="str">
            <v>办事员2</v>
          </cell>
          <cell r="S458" t="str">
            <v>武义县消费者权益保护委员会秘书处</v>
          </cell>
          <cell r="T458" t="str">
            <v>17</v>
          </cell>
          <cell r="U458" t="str">
            <v>4</v>
          </cell>
          <cell r="V458" t="str">
            <v>13307008011</v>
          </cell>
          <cell r="W458" t="str">
            <v>13307008011001</v>
          </cell>
          <cell r="X458" t="str">
            <v/>
          </cell>
          <cell r="Y458" t="str">
            <v>武义县市场监督管理局</v>
          </cell>
          <cell r="Z458" t="str">
            <v>武义县消费者权益保护委员会秘书处</v>
          </cell>
          <cell r="AA458" t="str">
            <v/>
          </cell>
          <cell r="AB458" t="str">
            <v>《综合应用能力》</v>
          </cell>
          <cell r="AC458" t="str">
            <v>《职业能力倾向测验》</v>
          </cell>
        </row>
        <row r="459">
          <cell r="A459" t="str">
            <v>22707011705</v>
          </cell>
          <cell r="B459" t="str">
            <v>330723199110240014</v>
          </cell>
          <cell r="C459" t="str">
            <v>应昊凌</v>
          </cell>
          <cell r="D459" t="str">
            <v>15857959394</v>
          </cell>
          <cell r="E459" t="str">
            <v>中共党员</v>
          </cell>
          <cell r="F459" t="str">
            <v>男</v>
          </cell>
          <cell r="G459" t="str">
            <v>大专</v>
          </cell>
          <cell r="H459" t="str">
            <v>无</v>
          </cell>
          <cell r="I459" t="str">
            <v>2012-06-29</v>
          </cell>
          <cell r="J459" t="str">
            <v>国际金融</v>
          </cell>
          <cell r="K459" t="str">
            <v>浙江省金华市武义县</v>
          </cell>
          <cell r="L459" t="str">
            <v>2014-11-28</v>
          </cell>
          <cell r="M459" t="str">
            <v>13307</v>
          </cell>
          <cell r="N459" t="str">
            <v>浙江省金华市武义县</v>
          </cell>
          <cell r="O459" t="str">
            <v/>
          </cell>
          <cell r="P459" t="str">
            <v/>
          </cell>
          <cell r="Q459" t="str">
            <v>苏州港大思培科技职业学院</v>
          </cell>
          <cell r="R459" t="str">
            <v>办事员2</v>
          </cell>
          <cell r="S459" t="str">
            <v>事业综合服务中心</v>
          </cell>
          <cell r="T459" t="str">
            <v>17</v>
          </cell>
          <cell r="U459" t="str">
            <v>5</v>
          </cell>
          <cell r="V459" t="str">
            <v>13307008027</v>
          </cell>
          <cell r="W459" t="str">
            <v>13307008027001</v>
          </cell>
          <cell r="X459" t="str">
            <v/>
          </cell>
          <cell r="Y459" t="str">
            <v>武义县茭道镇人民政府</v>
          </cell>
          <cell r="Z459" t="str">
            <v>事业综合服务中心</v>
          </cell>
          <cell r="AA459" t="str">
            <v/>
          </cell>
          <cell r="AB459" t="str">
            <v>《综合应用能力》</v>
          </cell>
          <cell r="AC459" t="str">
            <v>《职业能力倾向测验》</v>
          </cell>
        </row>
        <row r="460">
          <cell r="A460" t="str">
            <v>22707011706</v>
          </cell>
          <cell r="B460" t="str">
            <v>330723199604170028</v>
          </cell>
          <cell r="C460" t="str">
            <v>施凯莉</v>
          </cell>
          <cell r="D460" t="str">
            <v>18367951984</v>
          </cell>
          <cell r="E460" t="str">
            <v>共青团员</v>
          </cell>
          <cell r="F460" t="str">
            <v>女</v>
          </cell>
          <cell r="G460" t="str">
            <v>本科</v>
          </cell>
          <cell r="H460" t="str">
            <v>学士</v>
          </cell>
          <cell r="I460" t="str">
            <v>1996-04-17</v>
          </cell>
          <cell r="J460" t="str">
            <v>小学教育</v>
          </cell>
          <cell r="K460" t="str">
            <v>浙江省金华市武义县</v>
          </cell>
          <cell r="L460" t="str">
            <v>1996-04-17</v>
          </cell>
          <cell r="M460" t="str">
            <v>13307</v>
          </cell>
          <cell r="N460" t="str">
            <v>浙江省金华市武义县</v>
          </cell>
          <cell r="O460" t="str">
            <v/>
          </cell>
          <cell r="P460" t="str">
            <v/>
          </cell>
          <cell r="Q460" t="str">
            <v>浙江师范大学</v>
          </cell>
          <cell r="R460" t="str">
            <v>办事员2</v>
          </cell>
          <cell r="S460" t="str">
            <v>武义县人事考试中心</v>
          </cell>
          <cell r="T460" t="str">
            <v>17</v>
          </cell>
          <cell r="U460" t="str">
            <v>6</v>
          </cell>
          <cell r="V460" t="str">
            <v>13307008015</v>
          </cell>
          <cell r="W460" t="str">
            <v>13307008015001</v>
          </cell>
          <cell r="X460" t="str">
            <v/>
          </cell>
          <cell r="Y460" t="str">
            <v>武义县人力资源和社会保障局</v>
          </cell>
          <cell r="Z460" t="str">
            <v>武义县人事考试中心</v>
          </cell>
          <cell r="AA460" t="str">
            <v/>
          </cell>
          <cell r="AB460" t="str">
            <v>《综合应用能力》</v>
          </cell>
          <cell r="AC460" t="str">
            <v>《职业能力倾向测验》</v>
          </cell>
        </row>
        <row r="461">
          <cell r="A461" t="str">
            <v>22707011707</v>
          </cell>
          <cell r="B461" t="str">
            <v>330723199308310065</v>
          </cell>
          <cell r="C461" t="str">
            <v>陈晖</v>
          </cell>
          <cell r="D461" t="str">
            <v>18758920014</v>
          </cell>
          <cell r="E461" t="str">
            <v>其他</v>
          </cell>
          <cell r="F461" t="str">
            <v>女</v>
          </cell>
          <cell r="G461" t="str">
            <v>本科</v>
          </cell>
          <cell r="H461" t="str">
            <v>学士</v>
          </cell>
          <cell r="I461" t="str">
            <v>2015-06-18</v>
          </cell>
          <cell r="J461" t="str">
            <v>英语</v>
          </cell>
          <cell r="K461" t="str">
            <v>浙江省金华市武义县</v>
          </cell>
          <cell r="L461" t="str">
            <v>1993-08-31</v>
          </cell>
          <cell r="M461" t="str">
            <v>13307</v>
          </cell>
          <cell r="N461" t="str">
            <v>浙江省金华市武义县</v>
          </cell>
          <cell r="O461" t="str">
            <v/>
          </cell>
          <cell r="P461" t="str">
            <v/>
          </cell>
          <cell r="Q461" t="str">
            <v>南开大学滨海学院</v>
          </cell>
          <cell r="R461" t="str">
            <v>办事员2</v>
          </cell>
          <cell r="S461" t="str">
            <v>武义县不动产登记中心</v>
          </cell>
          <cell r="T461" t="str">
            <v>17</v>
          </cell>
          <cell r="U461" t="str">
            <v>7</v>
          </cell>
          <cell r="V461" t="str">
            <v>13307008005</v>
          </cell>
          <cell r="W461" t="str">
            <v>13307008005002</v>
          </cell>
          <cell r="X461" t="str">
            <v/>
          </cell>
          <cell r="Y461" t="str">
            <v>武义县自然资源和规划局</v>
          </cell>
          <cell r="Z461" t="str">
            <v>武义县不动产登记中心</v>
          </cell>
          <cell r="AA461" t="str">
            <v/>
          </cell>
          <cell r="AB461" t="str">
            <v>《综合应用能力》</v>
          </cell>
          <cell r="AC461" t="str">
            <v>《职业能力倾向测验》</v>
          </cell>
        </row>
        <row r="462">
          <cell r="A462" t="str">
            <v>22707011708</v>
          </cell>
          <cell r="B462" t="str">
            <v>330723199401314140</v>
          </cell>
          <cell r="C462" t="str">
            <v>汤珏</v>
          </cell>
          <cell r="D462" t="str">
            <v>13588235887</v>
          </cell>
          <cell r="E462" t="str">
            <v>共青团员</v>
          </cell>
          <cell r="F462" t="str">
            <v>女</v>
          </cell>
          <cell r="G462" t="str">
            <v>本科</v>
          </cell>
          <cell r="H462" t="str">
            <v>学士</v>
          </cell>
          <cell r="I462" t="str">
            <v>2017-06-15</v>
          </cell>
          <cell r="J462" t="str">
            <v>国际商务</v>
          </cell>
          <cell r="K462" t="str">
            <v>浙江省金华市武义县</v>
          </cell>
          <cell r="L462" t="str">
            <v>1996-06-15</v>
          </cell>
          <cell r="M462" t="str">
            <v>13307</v>
          </cell>
          <cell r="N462" t="str">
            <v>浙江省金华市武义县</v>
          </cell>
          <cell r="O462" t="str">
            <v/>
          </cell>
          <cell r="P462" t="str">
            <v/>
          </cell>
          <cell r="Q462" t="str">
            <v>浙江工商大学</v>
          </cell>
          <cell r="R462" t="str">
            <v>办事员2</v>
          </cell>
          <cell r="S462" t="str">
            <v>事业综合服务中心</v>
          </cell>
          <cell r="T462" t="str">
            <v>17</v>
          </cell>
          <cell r="U462" t="str">
            <v>8</v>
          </cell>
          <cell r="V462" t="str">
            <v>13307008021</v>
          </cell>
          <cell r="W462" t="str">
            <v>13307008021001</v>
          </cell>
          <cell r="X462" t="str">
            <v/>
          </cell>
          <cell r="Y462" t="str">
            <v>武义县履坦镇人民政府</v>
          </cell>
          <cell r="Z462" t="str">
            <v>事业综合服务中心</v>
          </cell>
          <cell r="AA462" t="str">
            <v/>
          </cell>
          <cell r="AB462" t="str">
            <v>《综合应用能力》</v>
          </cell>
          <cell r="AC462" t="str">
            <v>《职业能力倾向测验》</v>
          </cell>
        </row>
        <row r="463">
          <cell r="A463" t="str">
            <v>22707011709</v>
          </cell>
          <cell r="B463" t="str">
            <v>330723200012190020</v>
          </cell>
          <cell r="C463" t="str">
            <v>徐张露</v>
          </cell>
          <cell r="D463" t="str">
            <v>18868598799</v>
          </cell>
          <cell r="E463" t="str">
            <v>共青团员</v>
          </cell>
          <cell r="F463" t="str">
            <v>女</v>
          </cell>
          <cell r="G463" t="str">
            <v>本科</v>
          </cell>
          <cell r="H463" t="str">
            <v>学士</v>
          </cell>
          <cell r="I463" t="str">
            <v>2022-07-01</v>
          </cell>
          <cell r="J463" t="str">
            <v>国际经济与贸易</v>
          </cell>
          <cell r="K463" t="str">
            <v>浙江省金华市武义县</v>
          </cell>
          <cell r="L463" t="str">
            <v>2000-12-19</v>
          </cell>
          <cell r="M463" t="str">
            <v>13307</v>
          </cell>
          <cell r="N463" t="str">
            <v>浙江省金华市武义县</v>
          </cell>
          <cell r="O463" t="str">
            <v/>
          </cell>
          <cell r="P463" t="str">
            <v/>
          </cell>
          <cell r="Q463" t="str">
            <v>浙江理工大学</v>
          </cell>
          <cell r="R463" t="str">
            <v>办事员2</v>
          </cell>
          <cell r="S463" t="str">
            <v>事业综合服务中心</v>
          </cell>
          <cell r="T463" t="str">
            <v>17</v>
          </cell>
          <cell r="U463" t="str">
            <v>9</v>
          </cell>
          <cell r="V463" t="str">
            <v>13307008024</v>
          </cell>
          <cell r="W463" t="str">
            <v>13307008024001</v>
          </cell>
          <cell r="X463" t="str">
            <v/>
          </cell>
          <cell r="Y463" t="str">
            <v>武义县泉溪镇人民政府</v>
          </cell>
          <cell r="Z463" t="str">
            <v>事业综合服务中心</v>
          </cell>
          <cell r="AA463" t="str">
            <v/>
          </cell>
          <cell r="AB463" t="str">
            <v>《综合应用能力》</v>
          </cell>
          <cell r="AC463" t="str">
            <v>《职业能力倾向测验》</v>
          </cell>
        </row>
        <row r="464">
          <cell r="A464" t="str">
            <v>22707011710</v>
          </cell>
          <cell r="B464" t="str">
            <v>330723199005220070</v>
          </cell>
          <cell r="C464" t="str">
            <v>叶凯</v>
          </cell>
          <cell r="D464" t="str">
            <v>18757954970</v>
          </cell>
          <cell r="E464" t="str">
            <v>其他</v>
          </cell>
          <cell r="F464" t="str">
            <v>男</v>
          </cell>
          <cell r="G464" t="str">
            <v>本科</v>
          </cell>
          <cell r="H464" t="str">
            <v>无</v>
          </cell>
          <cell r="I464" t="str">
            <v>2021-01-20</v>
          </cell>
          <cell r="J464" t="str">
            <v>网络工程</v>
          </cell>
          <cell r="K464" t="str">
            <v>浙江省金华市武义县</v>
          </cell>
          <cell r="L464" t="str">
            <v>1990-05-22</v>
          </cell>
          <cell r="M464" t="str">
            <v>13307</v>
          </cell>
          <cell r="N464" t="str">
            <v>浙江省金华市武义县</v>
          </cell>
          <cell r="O464" t="str">
            <v/>
          </cell>
          <cell r="P464" t="str">
            <v/>
          </cell>
          <cell r="Q464" t="str">
            <v>电子科技大学</v>
          </cell>
          <cell r="R464" t="str">
            <v>办事员2</v>
          </cell>
          <cell r="S464" t="str">
            <v>事业综合服务中心</v>
          </cell>
          <cell r="T464" t="str">
            <v>17</v>
          </cell>
          <cell r="U464" t="str">
            <v>10</v>
          </cell>
          <cell r="V464" t="str">
            <v>13307008021</v>
          </cell>
          <cell r="W464" t="str">
            <v>13307008021001</v>
          </cell>
          <cell r="X464" t="str">
            <v/>
          </cell>
          <cell r="Y464" t="str">
            <v>武义县履坦镇人民政府</v>
          </cell>
          <cell r="Z464" t="str">
            <v>事业综合服务中心</v>
          </cell>
          <cell r="AA464" t="str">
            <v/>
          </cell>
          <cell r="AB464" t="str">
            <v>《综合应用能力》</v>
          </cell>
          <cell r="AC464" t="str">
            <v>《职业能力倾向测验》</v>
          </cell>
        </row>
        <row r="465">
          <cell r="A465" t="str">
            <v>22707011711</v>
          </cell>
          <cell r="B465" t="str">
            <v>330723199310151323</v>
          </cell>
          <cell r="C465" t="str">
            <v>陈莎</v>
          </cell>
          <cell r="D465" t="str">
            <v>18267904535</v>
          </cell>
          <cell r="E465" t="str">
            <v>其他</v>
          </cell>
          <cell r="F465" t="str">
            <v>女</v>
          </cell>
          <cell r="G465" t="str">
            <v>本科</v>
          </cell>
          <cell r="H465" t="str">
            <v>学士</v>
          </cell>
          <cell r="I465" t="str">
            <v>2019-06-30</v>
          </cell>
          <cell r="J465" t="str">
            <v>小学教育</v>
          </cell>
          <cell r="K465" t="str">
            <v>浙江省金华市武义县</v>
          </cell>
          <cell r="L465" t="str">
            <v>1993-10-15</v>
          </cell>
          <cell r="M465" t="str">
            <v>13307</v>
          </cell>
          <cell r="N465" t="str">
            <v>浙江省金华市武义县</v>
          </cell>
          <cell r="O465" t="str">
            <v/>
          </cell>
          <cell r="P465" t="str">
            <v/>
          </cell>
          <cell r="Q465" t="str">
            <v>浙江师范大学</v>
          </cell>
          <cell r="R465" t="str">
            <v>办事员2</v>
          </cell>
          <cell r="S465" t="str">
            <v>武义县人事考试中心</v>
          </cell>
          <cell r="T465" t="str">
            <v>17</v>
          </cell>
          <cell r="U465" t="str">
            <v>11</v>
          </cell>
          <cell r="V465" t="str">
            <v>13307008015</v>
          </cell>
          <cell r="W465" t="str">
            <v>13307008015001</v>
          </cell>
          <cell r="X465" t="str">
            <v/>
          </cell>
          <cell r="Y465" t="str">
            <v>武义县人力资源和社会保障局</v>
          </cell>
          <cell r="Z465" t="str">
            <v>武义县人事考试中心</v>
          </cell>
          <cell r="AA465" t="str">
            <v/>
          </cell>
          <cell r="AB465" t="str">
            <v>《综合应用能力》</v>
          </cell>
          <cell r="AC465" t="str">
            <v>《职业能力倾向测验》</v>
          </cell>
        </row>
        <row r="466">
          <cell r="A466" t="str">
            <v>22707011712</v>
          </cell>
          <cell r="B466" t="str">
            <v>330723199306074118</v>
          </cell>
          <cell r="C466" t="str">
            <v>吴航胜</v>
          </cell>
          <cell r="D466" t="str">
            <v>13777914963</v>
          </cell>
          <cell r="E466" t="str">
            <v>共青团员</v>
          </cell>
          <cell r="F466" t="str">
            <v>男</v>
          </cell>
          <cell r="G466" t="str">
            <v>大专</v>
          </cell>
          <cell r="H466" t="str">
            <v>无</v>
          </cell>
          <cell r="I466" t="str">
            <v>2016-06-30</v>
          </cell>
          <cell r="J466" t="str">
            <v>铁道工程专业</v>
          </cell>
          <cell r="K466" t="str">
            <v>浙江省金华市武义县</v>
          </cell>
          <cell r="L466" t="str">
            <v>1993-06-07</v>
          </cell>
          <cell r="M466" t="str">
            <v>13307</v>
          </cell>
          <cell r="N466" t="str">
            <v>浙江省金华市武义县</v>
          </cell>
          <cell r="O466" t="str">
            <v/>
          </cell>
          <cell r="P466" t="str">
            <v/>
          </cell>
          <cell r="Q466" t="str">
            <v>浙江交通职业技术学院</v>
          </cell>
          <cell r="R466" t="str">
            <v>办事员2</v>
          </cell>
          <cell r="S466" t="str">
            <v>事业综合服务中心</v>
          </cell>
          <cell r="T466" t="str">
            <v>17</v>
          </cell>
          <cell r="U466" t="str">
            <v>12</v>
          </cell>
          <cell r="V466" t="str">
            <v>13307008027</v>
          </cell>
          <cell r="W466" t="str">
            <v>13307008027001</v>
          </cell>
          <cell r="X466" t="str">
            <v/>
          </cell>
          <cell r="Y466" t="str">
            <v>武义县茭道镇人民政府</v>
          </cell>
          <cell r="Z466" t="str">
            <v>事业综合服务中心</v>
          </cell>
          <cell r="AA466" t="str">
            <v/>
          </cell>
          <cell r="AB466" t="str">
            <v>《综合应用能力》</v>
          </cell>
          <cell r="AC466" t="str">
            <v>《职业能力倾向测验》</v>
          </cell>
        </row>
        <row r="467">
          <cell r="A467" t="str">
            <v>22707011713</v>
          </cell>
          <cell r="B467" t="str">
            <v>33072319930218538X</v>
          </cell>
          <cell r="C467" t="str">
            <v>邹素芬</v>
          </cell>
          <cell r="D467" t="str">
            <v>15067151377</v>
          </cell>
          <cell r="E467" t="str">
            <v>其他</v>
          </cell>
          <cell r="F467" t="str">
            <v>女</v>
          </cell>
          <cell r="G467" t="str">
            <v>本科</v>
          </cell>
          <cell r="H467" t="str">
            <v>学士</v>
          </cell>
          <cell r="I467" t="str">
            <v>2015-06-30</v>
          </cell>
          <cell r="J467" t="str">
            <v>国际经济与贸易</v>
          </cell>
          <cell r="K467" t="str">
            <v>浙江省金华市武义县</v>
          </cell>
          <cell r="L467" t="str">
            <v>2015-06-10</v>
          </cell>
          <cell r="M467" t="str">
            <v>13307</v>
          </cell>
          <cell r="N467" t="str">
            <v>浙江省金华市武义县</v>
          </cell>
          <cell r="O467" t="str">
            <v/>
          </cell>
          <cell r="P467" t="str">
            <v/>
          </cell>
          <cell r="Q467" t="str">
            <v>浙江理工大学经济管理学院</v>
          </cell>
          <cell r="R467" t="str">
            <v>办事员2</v>
          </cell>
          <cell r="S467" t="str">
            <v>事业综合服务中心</v>
          </cell>
          <cell r="T467" t="str">
            <v>17</v>
          </cell>
          <cell r="U467" t="str">
            <v>13</v>
          </cell>
          <cell r="V467" t="str">
            <v>13307008024</v>
          </cell>
          <cell r="W467" t="str">
            <v>13307008024001</v>
          </cell>
          <cell r="X467" t="str">
            <v/>
          </cell>
          <cell r="Y467" t="str">
            <v>武义县泉溪镇人民政府</v>
          </cell>
          <cell r="Z467" t="str">
            <v>事业综合服务中心</v>
          </cell>
          <cell r="AA467" t="str">
            <v/>
          </cell>
          <cell r="AB467" t="str">
            <v>《综合应用能力》</v>
          </cell>
          <cell r="AC467" t="str">
            <v>《职业能力倾向测验》</v>
          </cell>
        </row>
        <row r="468">
          <cell r="A468" t="str">
            <v>22707011714</v>
          </cell>
          <cell r="B468" t="str">
            <v>33072319930924002X</v>
          </cell>
          <cell r="C468" t="str">
            <v>吴琦</v>
          </cell>
          <cell r="D468" t="str">
            <v>15088275681</v>
          </cell>
          <cell r="E468" t="str">
            <v>中共党员</v>
          </cell>
          <cell r="F468" t="str">
            <v>女</v>
          </cell>
          <cell r="G468" t="str">
            <v>本科</v>
          </cell>
          <cell r="H468" t="str">
            <v>无</v>
          </cell>
          <cell r="I468" t="str">
            <v>2014-07-01</v>
          </cell>
          <cell r="J468" t="str">
            <v>电脑艺术设计</v>
          </cell>
          <cell r="K468" t="str">
            <v>浙江省金华市武义县</v>
          </cell>
          <cell r="L468" t="str">
            <v>1993-09-24</v>
          </cell>
          <cell r="M468" t="str">
            <v>13307</v>
          </cell>
          <cell r="N468" t="str">
            <v>浙江省金华市武义县</v>
          </cell>
          <cell r="O468" t="str">
            <v/>
          </cell>
          <cell r="P468" t="str">
            <v/>
          </cell>
          <cell r="Q468" t="str">
            <v>江西应用科技学院</v>
          </cell>
          <cell r="R468" t="str">
            <v>办事员2</v>
          </cell>
          <cell r="S468" t="str">
            <v>事业综合服务中心</v>
          </cell>
          <cell r="T468" t="str">
            <v>17</v>
          </cell>
          <cell r="U468" t="str">
            <v>14</v>
          </cell>
          <cell r="V468" t="str">
            <v>13307008021</v>
          </cell>
          <cell r="W468" t="str">
            <v>13307008021001</v>
          </cell>
          <cell r="X468" t="str">
            <v/>
          </cell>
          <cell r="Y468" t="str">
            <v>武义县履坦镇人民政府</v>
          </cell>
          <cell r="Z468" t="str">
            <v>事业综合服务中心</v>
          </cell>
          <cell r="AA468" t="str">
            <v/>
          </cell>
          <cell r="AB468" t="str">
            <v>《综合应用能力》</v>
          </cell>
          <cell r="AC468" t="str">
            <v>《职业能力倾向测验》</v>
          </cell>
        </row>
        <row r="469">
          <cell r="A469" t="str">
            <v>22707011715</v>
          </cell>
          <cell r="B469" t="str">
            <v>330723200008080021</v>
          </cell>
          <cell r="C469" t="str">
            <v>应嵘</v>
          </cell>
          <cell r="D469" t="str">
            <v>19857186507</v>
          </cell>
          <cell r="E469" t="str">
            <v>共青团员</v>
          </cell>
          <cell r="F469" t="str">
            <v>女</v>
          </cell>
          <cell r="G469" t="str">
            <v>本科</v>
          </cell>
          <cell r="H469" t="str">
            <v>学士</v>
          </cell>
          <cell r="I469" t="str">
            <v>2022-06-30</v>
          </cell>
          <cell r="J469" t="str">
            <v>教育技术学（师范）</v>
          </cell>
          <cell r="K469" t="str">
            <v>浙江省金华市武义县</v>
          </cell>
          <cell r="L469" t="str">
            <v>2022-07-13</v>
          </cell>
          <cell r="M469" t="str">
            <v>13307</v>
          </cell>
          <cell r="N469" t="str">
            <v>浙江省金华市武义县</v>
          </cell>
          <cell r="O469" t="str">
            <v/>
          </cell>
          <cell r="P469" t="str">
            <v/>
          </cell>
          <cell r="Q469" t="str">
            <v>浙江工业大学</v>
          </cell>
          <cell r="R469" t="str">
            <v>办事员2</v>
          </cell>
          <cell r="S469" t="str">
            <v>武义县人事考试中心</v>
          </cell>
          <cell r="T469" t="str">
            <v>17</v>
          </cell>
          <cell r="U469" t="str">
            <v>15</v>
          </cell>
          <cell r="V469" t="str">
            <v>13307008015</v>
          </cell>
          <cell r="W469" t="str">
            <v>13307008015001</v>
          </cell>
          <cell r="X469" t="str">
            <v/>
          </cell>
          <cell r="Y469" t="str">
            <v>武义县人力资源和社会保障局</v>
          </cell>
          <cell r="Z469" t="str">
            <v>武义县人事考试中心</v>
          </cell>
          <cell r="AA469" t="str">
            <v/>
          </cell>
          <cell r="AB469" t="str">
            <v>《综合应用能力》</v>
          </cell>
          <cell r="AC469" t="str">
            <v>《职业能力倾向测验》</v>
          </cell>
        </row>
        <row r="470">
          <cell r="A470" t="str">
            <v>22707011716</v>
          </cell>
          <cell r="B470" t="str">
            <v>330723199410280042</v>
          </cell>
          <cell r="C470" t="str">
            <v>蒋梦妮</v>
          </cell>
          <cell r="D470" t="str">
            <v>18267918824</v>
          </cell>
          <cell r="E470" t="str">
            <v>共青团员</v>
          </cell>
          <cell r="F470" t="str">
            <v>女</v>
          </cell>
          <cell r="G470" t="str">
            <v>本科</v>
          </cell>
          <cell r="H470" t="str">
            <v>学士</v>
          </cell>
          <cell r="I470" t="str">
            <v>2017-07-01</v>
          </cell>
          <cell r="J470" t="str">
            <v>英语</v>
          </cell>
          <cell r="K470" t="str">
            <v>浙江省金华市武义县</v>
          </cell>
          <cell r="L470" t="str">
            <v>1994-10-28</v>
          </cell>
          <cell r="M470" t="str">
            <v>13307</v>
          </cell>
          <cell r="N470" t="str">
            <v>浙江省金华市武义县</v>
          </cell>
          <cell r="O470" t="str">
            <v/>
          </cell>
          <cell r="P470" t="str">
            <v/>
          </cell>
          <cell r="Q470" t="str">
            <v>山西大学商务学院</v>
          </cell>
          <cell r="R470" t="str">
            <v>办事员2</v>
          </cell>
          <cell r="S470" t="str">
            <v>武义县人事考试中心</v>
          </cell>
          <cell r="T470" t="str">
            <v>17</v>
          </cell>
          <cell r="U470" t="str">
            <v>16</v>
          </cell>
          <cell r="V470" t="str">
            <v>13307008015</v>
          </cell>
          <cell r="W470" t="str">
            <v>13307008015001</v>
          </cell>
          <cell r="X470" t="str">
            <v/>
          </cell>
          <cell r="Y470" t="str">
            <v>武义县人力资源和社会保障局</v>
          </cell>
          <cell r="Z470" t="str">
            <v>武义县人事考试中心</v>
          </cell>
          <cell r="AA470" t="str">
            <v/>
          </cell>
          <cell r="AB470" t="str">
            <v>《综合应用能力》</v>
          </cell>
          <cell r="AC470" t="str">
            <v>《职业能力倾向测验》</v>
          </cell>
        </row>
        <row r="471">
          <cell r="A471" t="str">
            <v>22707011717</v>
          </cell>
          <cell r="B471" t="str">
            <v>330723199610094121</v>
          </cell>
          <cell r="C471" t="str">
            <v>祝露平</v>
          </cell>
          <cell r="D471" t="str">
            <v>17857091243</v>
          </cell>
          <cell r="E471" t="str">
            <v>共青团员</v>
          </cell>
          <cell r="F471" t="str">
            <v>女</v>
          </cell>
          <cell r="G471" t="str">
            <v>本科</v>
          </cell>
          <cell r="H471" t="str">
            <v>学士</v>
          </cell>
          <cell r="I471" t="str">
            <v>2019-06-30</v>
          </cell>
          <cell r="J471" t="str">
            <v>金融学</v>
          </cell>
          <cell r="K471" t="str">
            <v>浙江省金华市武义县王宅镇上四保村石谷闸路65号</v>
          </cell>
          <cell r="L471" t="str">
            <v>1996-10-09</v>
          </cell>
          <cell r="M471" t="str">
            <v>13307</v>
          </cell>
          <cell r="N471" t="str">
            <v>浙江省金华市武义县王宅镇上四保村石谷闸路65号</v>
          </cell>
          <cell r="O471" t="str">
            <v/>
          </cell>
          <cell r="P471" t="str">
            <v/>
          </cell>
          <cell r="Q471" t="str">
            <v>浙江师范大学行知学院</v>
          </cell>
          <cell r="R471" t="str">
            <v>办事员2</v>
          </cell>
          <cell r="S471" t="str">
            <v>武义县科技城发展中心</v>
          </cell>
          <cell r="T471" t="str">
            <v>17</v>
          </cell>
          <cell r="U471" t="str">
            <v>17</v>
          </cell>
          <cell r="V471" t="str">
            <v>13307008012</v>
          </cell>
          <cell r="W471" t="str">
            <v>13307008012001</v>
          </cell>
          <cell r="X471" t="str">
            <v/>
          </cell>
          <cell r="Y471" t="str">
            <v>武义县科学技术局</v>
          </cell>
          <cell r="Z471" t="str">
            <v>武义县科技城发展中心</v>
          </cell>
          <cell r="AA471" t="str">
            <v/>
          </cell>
          <cell r="AB471" t="str">
            <v>《综合应用能力》</v>
          </cell>
          <cell r="AC471" t="str">
            <v>《职业能力倾向测验》</v>
          </cell>
        </row>
        <row r="472">
          <cell r="A472" t="str">
            <v>22707011718</v>
          </cell>
          <cell r="B472" t="str">
            <v>330723199610172388</v>
          </cell>
          <cell r="C472" t="str">
            <v>沈艳倩</v>
          </cell>
          <cell r="D472" t="str">
            <v>18257979554</v>
          </cell>
          <cell r="E472" t="str">
            <v>其他</v>
          </cell>
          <cell r="F472" t="str">
            <v>女</v>
          </cell>
          <cell r="G472" t="str">
            <v>本科</v>
          </cell>
          <cell r="H472" t="str">
            <v>学士</v>
          </cell>
          <cell r="I472" t="str">
            <v>2022-06-20</v>
          </cell>
          <cell r="J472" t="str">
            <v>汉语言文学</v>
          </cell>
          <cell r="K472" t="str">
            <v>浙江省金华市武义县</v>
          </cell>
          <cell r="L472" t="str">
            <v>1996-10-17</v>
          </cell>
          <cell r="M472" t="str">
            <v>13307</v>
          </cell>
          <cell r="N472" t="str">
            <v>浙江省金华市武义县</v>
          </cell>
          <cell r="O472" t="str">
            <v/>
          </cell>
          <cell r="P472" t="str">
            <v/>
          </cell>
          <cell r="Q472" t="str">
            <v>浙江理工大学</v>
          </cell>
          <cell r="R472" t="str">
            <v>办事员2</v>
          </cell>
          <cell r="S472" t="str">
            <v>事业综合服务中心</v>
          </cell>
          <cell r="T472" t="str">
            <v>17</v>
          </cell>
          <cell r="U472" t="str">
            <v>18</v>
          </cell>
          <cell r="V472" t="str">
            <v>13307008019</v>
          </cell>
          <cell r="W472" t="str">
            <v>13307008019001</v>
          </cell>
          <cell r="X472" t="str">
            <v/>
          </cell>
          <cell r="Y472" t="str">
            <v>武义县人民政府白洋街道办事处</v>
          </cell>
          <cell r="Z472" t="str">
            <v>事业综合服务中心</v>
          </cell>
          <cell r="AA472" t="str">
            <v/>
          </cell>
          <cell r="AB472" t="str">
            <v>《综合应用能力》</v>
          </cell>
          <cell r="AC472" t="str">
            <v>《职业能力倾向测验》</v>
          </cell>
        </row>
        <row r="473">
          <cell r="A473" t="str">
            <v>22707011719</v>
          </cell>
          <cell r="B473" t="str">
            <v>330723199711220051</v>
          </cell>
          <cell r="C473" t="str">
            <v>陈刘俊</v>
          </cell>
          <cell r="D473" t="str">
            <v>18966042702</v>
          </cell>
          <cell r="E473" t="str">
            <v>共青团员</v>
          </cell>
          <cell r="F473" t="str">
            <v>男</v>
          </cell>
          <cell r="G473" t="str">
            <v>大专</v>
          </cell>
          <cell r="H473" t="str">
            <v>无</v>
          </cell>
          <cell r="I473" t="str">
            <v>2021-07-10</v>
          </cell>
          <cell r="J473" t="str">
            <v>行政管理</v>
          </cell>
          <cell r="K473" t="str">
            <v>浙江省金华市武义县</v>
          </cell>
          <cell r="L473" t="str">
            <v>2018-09-11</v>
          </cell>
          <cell r="M473" t="str">
            <v>13307</v>
          </cell>
          <cell r="N473" t="str">
            <v>浙江省金华市武义县</v>
          </cell>
          <cell r="O473" t="str">
            <v/>
          </cell>
          <cell r="P473" t="str">
            <v/>
          </cell>
          <cell r="Q473" t="str">
            <v>兰州大学</v>
          </cell>
          <cell r="R473" t="str">
            <v>办事员2</v>
          </cell>
          <cell r="S473" t="str">
            <v>事业综合服务中心</v>
          </cell>
          <cell r="T473" t="str">
            <v>17</v>
          </cell>
          <cell r="U473" t="str">
            <v>19</v>
          </cell>
          <cell r="V473" t="str">
            <v>13307008027</v>
          </cell>
          <cell r="W473" t="str">
            <v>13307008027001</v>
          </cell>
          <cell r="X473" t="str">
            <v/>
          </cell>
          <cell r="Y473" t="str">
            <v>武义县茭道镇人民政府</v>
          </cell>
          <cell r="Z473" t="str">
            <v>事业综合服务中心</v>
          </cell>
          <cell r="AA473" t="str">
            <v/>
          </cell>
          <cell r="AB473" t="str">
            <v>《综合应用能力》</v>
          </cell>
          <cell r="AC473" t="str">
            <v>《职业能力倾向测验》</v>
          </cell>
        </row>
        <row r="474">
          <cell r="A474" t="str">
            <v>22707011720</v>
          </cell>
          <cell r="B474" t="str">
            <v>330723199702070047</v>
          </cell>
          <cell r="C474" t="str">
            <v>叶轩辰</v>
          </cell>
          <cell r="D474" t="str">
            <v>17865423791</v>
          </cell>
          <cell r="E474" t="str">
            <v>共青团员</v>
          </cell>
          <cell r="F474" t="str">
            <v>女</v>
          </cell>
          <cell r="G474" t="str">
            <v>本科</v>
          </cell>
          <cell r="H474" t="str">
            <v>学士</v>
          </cell>
          <cell r="I474" t="str">
            <v>2019-06-25</v>
          </cell>
          <cell r="J474" t="str">
            <v>财务管理</v>
          </cell>
          <cell r="K474" t="str">
            <v>浙江省金华市武义县</v>
          </cell>
          <cell r="L474" t="str">
            <v>2005-12-16</v>
          </cell>
          <cell r="M474" t="str">
            <v>13307</v>
          </cell>
          <cell r="N474" t="str">
            <v>浙江省金华市武义县</v>
          </cell>
          <cell r="O474" t="str">
            <v/>
          </cell>
          <cell r="P474" t="str">
            <v/>
          </cell>
          <cell r="Q474" t="str">
            <v>青岛滨海学院</v>
          </cell>
          <cell r="R474" t="str">
            <v>办事员2</v>
          </cell>
          <cell r="S474" t="str">
            <v>武义县重大建设项目促进中心</v>
          </cell>
          <cell r="T474" t="str">
            <v>17</v>
          </cell>
          <cell r="U474" t="str">
            <v>20</v>
          </cell>
          <cell r="V474" t="str">
            <v>13307008013</v>
          </cell>
          <cell r="W474" t="str">
            <v>13307008013001</v>
          </cell>
          <cell r="X474" t="str">
            <v/>
          </cell>
          <cell r="Y474" t="str">
            <v>武义县发展和改革局</v>
          </cell>
          <cell r="Z474" t="str">
            <v>武义县重大建设项目促进中心</v>
          </cell>
          <cell r="AA474" t="str">
            <v/>
          </cell>
          <cell r="AB474" t="str">
            <v>《综合应用能力》</v>
          </cell>
          <cell r="AC474" t="str">
            <v>《职业能力倾向测验》</v>
          </cell>
        </row>
        <row r="475">
          <cell r="A475" t="str">
            <v>22707011721</v>
          </cell>
          <cell r="B475" t="str">
            <v>330723199801063520</v>
          </cell>
          <cell r="C475" t="str">
            <v>邓晓莉</v>
          </cell>
          <cell r="D475" t="str">
            <v>18892614279</v>
          </cell>
          <cell r="E475" t="str">
            <v>中共党员</v>
          </cell>
          <cell r="F475" t="str">
            <v>女</v>
          </cell>
          <cell r="G475" t="str">
            <v>本科</v>
          </cell>
          <cell r="H475" t="str">
            <v>学士</v>
          </cell>
          <cell r="I475" t="str">
            <v>2019-06-10</v>
          </cell>
          <cell r="J475" t="str">
            <v>金融工程</v>
          </cell>
          <cell r="K475" t="str">
            <v>浙江省金华市武义县</v>
          </cell>
          <cell r="L475" t="str">
            <v>1998-01-06</v>
          </cell>
          <cell r="M475" t="str">
            <v>13307</v>
          </cell>
          <cell r="N475" t="str">
            <v>浙江省金华市武义县</v>
          </cell>
          <cell r="O475" t="str">
            <v/>
          </cell>
          <cell r="P475" t="str">
            <v/>
          </cell>
          <cell r="Q475" t="str">
            <v>宁波财经学院</v>
          </cell>
          <cell r="R475" t="str">
            <v>办事员2</v>
          </cell>
          <cell r="S475" t="str">
            <v>武义县人事考试中心</v>
          </cell>
          <cell r="T475" t="str">
            <v>17</v>
          </cell>
          <cell r="U475" t="str">
            <v>21</v>
          </cell>
          <cell r="V475" t="str">
            <v>13307008015</v>
          </cell>
          <cell r="W475" t="str">
            <v>13307008015001</v>
          </cell>
          <cell r="X475" t="str">
            <v/>
          </cell>
          <cell r="Y475" t="str">
            <v>武义县人力资源和社会保障局</v>
          </cell>
          <cell r="Z475" t="str">
            <v>武义县人事考试中心</v>
          </cell>
          <cell r="AA475" t="str">
            <v/>
          </cell>
          <cell r="AB475" t="str">
            <v>《综合应用能力》</v>
          </cell>
          <cell r="AC475" t="str">
            <v>《职业能力倾向测验》</v>
          </cell>
        </row>
        <row r="476">
          <cell r="A476" t="str">
            <v>22707011722</v>
          </cell>
          <cell r="B476" t="str">
            <v>330723198808163757</v>
          </cell>
          <cell r="C476" t="str">
            <v>陈晓亮</v>
          </cell>
          <cell r="D476" t="str">
            <v>15268696208</v>
          </cell>
          <cell r="E476" t="str">
            <v>中共党员</v>
          </cell>
          <cell r="F476" t="str">
            <v>男</v>
          </cell>
          <cell r="G476" t="str">
            <v>本科</v>
          </cell>
          <cell r="H476" t="str">
            <v>学士</v>
          </cell>
          <cell r="I476" t="str">
            <v>2011-08-09</v>
          </cell>
          <cell r="J476" t="str">
            <v>经济与行政管理</v>
          </cell>
          <cell r="K476" t="str">
            <v>浙江省金华市武义县</v>
          </cell>
          <cell r="L476" t="str">
            <v>1988-08-26</v>
          </cell>
          <cell r="M476" t="str">
            <v>13307</v>
          </cell>
          <cell r="N476" t="str">
            <v>武义县</v>
          </cell>
          <cell r="O476" t="str">
            <v/>
          </cell>
          <cell r="P476" t="str">
            <v/>
          </cell>
          <cell r="Q476" t="str">
            <v>南京政治学院</v>
          </cell>
          <cell r="R476" t="str">
            <v>办事员2</v>
          </cell>
          <cell r="S476" t="str">
            <v>事业综合服务中心</v>
          </cell>
          <cell r="T476" t="str">
            <v>17</v>
          </cell>
          <cell r="U476" t="str">
            <v>22</v>
          </cell>
          <cell r="V476" t="str">
            <v>13307008027</v>
          </cell>
          <cell r="W476" t="str">
            <v>13307008027001</v>
          </cell>
          <cell r="X476" t="str">
            <v/>
          </cell>
          <cell r="Y476" t="str">
            <v>武义县茭道镇人民政府</v>
          </cell>
          <cell r="Z476" t="str">
            <v>事业综合服务中心</v>
          </cell>
          <cell r="AA476" t="str">
            <v/>
          </cell>
          <cell r="AB476" t="str">
            <v>《综合应用能力》</v>
          </cell>
          <cell r="AC476" t="str">
            <v>《职业能力倾向测验》</v>
          </cell>
        </row>
        <row r="477">
          <cell r="A477" t="str">
            <v>22707011723</v>
          </cell>
          <cell r="B477" t="str">
            <v>330723199309131042</v>
          </cell>
          <cell r="C477" t="str">
            <v>王美辰</v>
          </cell>
          <cell r="D477" t="str">
            <v>18267906743</v>
          </cell>
          <cell r="E477" t="str">
            <v>中共党员</v>
          </cell>
          <cell r="F477" t="str">
            <v>女</v>
          </cell>
          <cell r="G477" t="str">
            <v>本科</v>
          </cell>
          <cell r="H477" t="str">
            <v>无</v>
          </cell>
          <cell r="I477" t="str">
            <v>2017-06-30</v>
          </cell>
          <cell r="J477" t="str">
            <v>应用化学</v>
          </cell>
          <cell r="K477" t="str">
            <v>浙江省金华市</v>
          </cell>
          <cell r="L477" t="str">
            <v>1993-09-13</v>
          </cell>
          <cell r="M477" t="str">
            <v>13307</v>
          </cell>
          <cell r="N477" t="str">
            <v>浙江省金华市</v>
          </cell>
          <cell r="O477" t="str">
            <v/>
          </cell>
          <cell r="P477" t="str">
            <v/>
          </cell>
          <cell r="Q477" t="str">
            <v>浙江师范大学</v>
          </cell>
          <cell r="R477" t="str">
            <v>办事员2</v>
          </cell>
          <cell r="S477" t="str">
            <v>事业综合服务中心</v>
          </cell>
          <cell r="T477" t="str">
            <v>17</v>
          </cell>
          <cell r="U477" t="str">
            <v>23</v>
          </cell>
          <cell r="V477" t="str">
            <v>13307008021</v>
          </cell>
          <cell r="W477" t="str">
            <v>13307008021001</v>
          </cell>
          <cell r="X477" t="str">
            <v/>
          </cell>
          <cell r="Y477" t="str">
            <v>武义县履坦镇人民政府</v>
          </cell>
          <cell r="Z477" t="str">
            <v>事业综合服务中心</v>
          </cell>
          <cell r="AA477" t="str">
            <v/>
          </cell>
          <cell r="AB477" t="str">
            <v>《综合应用能力》</v>
          </cell>
          <cell r="AC477" t="str">
            <v>《职业能力倾向测验》</v>
          </cell>
        </row>
        <row r="478">
          <cell r="A478" t="str">
            <v>22707011724</v>
          </cell>
          <cell r="B478" t="str">
            <v>330723199406060047</v>
          </cell>
          <cell r="C478" t="str">
            <v>何书仪</v>
          </cell>
          <cell r="D478" t="str">
            <v>0-0</v>
          </cell>
          <cell r="E478" t="str">
            <v>中共党员</v>
          </cell>
          <cell r="F478" t="str">
            <v>女</v>
          </cell>
          <cell r="G478" t="str">
            <v>本科</v>
          </cell>
          <cell r="H478" t="str">
            <v>学士</v>
          </cell>
          <cell r="I478" t="str">
            <v>2016-06-07</v>
          </cell>
          <cell r="J478" t="str">
            <v>英语</v>
          </cell>
          <cell r="K478" t="str">
            <v>浙江省金华市武义县</v>
          </cell>
          <cell r="L478" t="str">
            <v>1994-07-01</v>
          </cell>
          <cell r="M478" t="str">
            <v>13307</v>
          </cell>
          <cell r="N478" t="str">
            <v>浙江省金华市武义县</v>
          </cell>
          <cell r="O478" t="str">
            <v/>
          </cell>
          <cell r="P478" t="str">
            <v/>
          </cell>
          <cell r="Q478" t="str">
            <v>浙江大学城市学院</v>
          </cell>
          <cell r="R478" t="str">
            <v>办事员2</v>
          </cell>
          <cell r="S478" t="str">
            <v>武义县人事考试中心</v>
          </cell>
          <cell r="T478" t="str">
            <v>17</v>
          </cell>
          <cell r="U478" t="str">
            <v>24</v>
          </cell>
          <cell r="V478" t="str">
            <v>13307008015</v>
          </cell>
          <cell r="W478" t="str">
            <v>13307008015001</v>
          </cell>
          <cell r="X478" t="str">
            <v/>
          </cell>
          <cell r="Y478" t="str">
            <v>武义县人力资源和社会保障局</v>
          </cell>
          <cell r="Z478" t="str">
            <v>武义县人事考试中心</v>
          </cell>
          <cell r="AA478" t="str">
            <v/>
          </cell>
          <cell r="AB478" t="str">
            <v>《综合应用能力》</v>
          </cell>
          <cell r="AC478" t="str">
            <v>《职业能力倾向测验》</v>
          </cell>
        </row>
        <row r="479">
          <cell r="A479" t="str">
            <v>22707011725</v>
          </cell>
          <cell r="B479" t="str">
            <v>330723199209100038</v>
          </cell>
          <cell r="C479" t="str">
            <v>郑斌</v>
          </cell>
          <cell r="D479" t="str">
            <v>18367962032</v>
          </cell>
          <cell r="E479" t="str">
            <v>其他</v>
          </cell>
          <cell r="F479" t="str">
            <v>男</v>
          </cell>
          <cell r="G479" t="str">
            <v>本科</v>
          </cell>
          <cell r="H479" t="str">
            <v>无</v>
          </cell>
          <cell r="I479" t="str">
            <v>2019-06-30</v>
          </cell>
          <cell r="J479" t="str">
            <v>经济学</v>
          </cell>
          <cell r="K479" t="str">
            <v>浙江省金华市武义县</v>
          </cell>
          <cell r="L479" t="str">
            <v>1992-09-10</v>
          </cell>
          <cell r="M479" t="str">
            <v>13307</v>
          </cell>
          <cell r="N479" t="str">
            <v>浙江省金华市武义县</v>
          </cell>
          <cell r="O479" t="str">
            <v/>
          </cell>
          <cell r="P479" t="str">
            <v/>
          </cell>
          <cell r="Q479" t="str">
            <v>湖北大学</v>
          </cell>
          <cell r="R479" t="str">
            <v>办事员2</v>
          </cell>
          <cell r="S479" t="str">
            <v>事业综合服务中心</v>
          </cell>
          <cell r="T479" t="str">
            <v>17</v>
          </cell>
          <cell r="U479" t="str">
            <v>25</v>
          </cell>
          <cell r="V479" t="str">
            <v>13307008027</v>
          </cell>
          <cell r="W479" t="str">
            <v>13307008027001</v>
          </cell>
          <cell r="X479" t="str">
            <v/>
          </cell>
          <cell r="Y479" t="str">
            <v>武义县茭道镇人民政府</v>
          </cell>
          <cell r="Z479" t="str">
            <v>事业综合服务中心</v>
          </cell>
          <cell r="AA479" t="str">
            <v/>
          </cell>
          <cell r="AB479" t="str">
            <v>《综合应用能力》</v>
          </cell>
          <cell r="AC479" t="str">
            <v>《职业能力倾向测验》</v>
          </cell>
        </row>
        <row r="480">
          <cell r="A480" t="str">
            <v>22707011726</v>
          </cell>
          <cell r="B480" t="str">
            <v>330723199308025387</v>
          </cell>
          <cell r="C480" t="str">
            <v>雷益萍</v>
          </cell>
          <cell r="D480" t="str">
            <v>15057820907</v>
          </cell>
          <cell r="E480" t="str">
            <v>其他</v>
          </cell>
          <cell r="F480" t="str">
            <v>女</v>
          </cell>
          <cell r="G480" t="str">
            <v>本科</v>
          </cell>
          <cell r="H480" t="str">
            <v>无</v>
          </cell>
          <cell r="I480" t="str">
            <v>2021-07-20</v>
          </cell>
          <cell r="J480" t="str">
            <v>会计学</v>
          </cell>
          <cell r="K480" t="str">
            <v>浙江省金华市武义县</v>
          </cell>
          <cell r="L480" t="str">
            <v>1993-08-02</v>
          </cell>
          <cell r="M480" t="str">
            <v>13307</v>
          </cell>
          <cell r="N480" t="str">
            <v>浙江省金华市武义县</v>
          </cell>
          <cell r="O480" t="str">
            <v/>
          </cell>
          <cell r="P480" t="str">
            <v/>
          </cell>
          <cell r="Q480" t="str">
            <v>国家开放大学</v>
          </cell>
          <cell r="R480" t="str">
            <v>办事员2</v>
          </cell>
          <cell r="S480" t="str">
            <v>事业综合服务中心</v>
          </cell>
          <cell r="T480" t="str">
            <v>17</v>
          </cell>
          <cell r="U480" t="str">
            <v>26</v>
          </cell>
          <cell r="V480" t="str">
            <v>13307008021</v>
          </cell>
          <cell r="W480" t="str">
            <v>13307008021001</v>
          </cell>
          <cell r="X480" t="str">
            <v/>
          </cell>
          <cell r="Y480" t="str">
            <v>武义县履坦镇人民政府</v>
          </cell>
          <cell r="Z480" t="str">
            <v>事业综合服务中心</v>
          </cell>
          <cell r="AA480" t="str">
            <v/>
          </cell>
          <cell r="AB480" t="str">
            <v>《综合应用能力》</v>
          </cell>
          <cell r="AC480" t="str">
            <v>《职业能力倾向测验》</v>
          </cell>
        </row>
        <row r="481">
          <cell r="A481" t="str">
            <v>22707011727</v>
          </cell>
          <cell r="B481" t="str">
            <v>33072319910117238X</v>
          </cell>
          <cell r="C481" t="str">
            <v>林琳</v>
          </cell>
          <cell r="D481" t="str">
            <v>15757985500</v>
          </cell>
          <cell r="E481" t="str">
            <v>中共预备党员</v>
          </cell>
          <cell r="F481" t="str">
            <v>女</v>
          </cell>
          <cell r="G481" t="str">
            <v>本科</v>
          </cell>
          <cell r="H481" t="str">
            <v>学士</v>
          </cell>
          <cell r="I481" t="str">
            <v>2011-07-01</v>
          </cell>
          <cell r="J481" t="str">
            <v>国际经济与贸易</v>
          </cell>
          <cell r="K481" t="str">
            <v>浙江省金华市武义县</v>
          </cell>
          <cell r="L481" t="str">
            <v>1991-01-17</v>
          </cell>
          <cell r="M481" t="str">
            <v>13307</v>
          </cell>
          <cell r="N481" t="str">
            <v>浙江省金华市武义县</v>
          </cell>
          <cell r="O481" t="str">
            <v/>
          </cell>
          <cell r="P481" t="str">
            <v/>
          </cell>
          <cell r="Q481" t="str">
            <v>西安交通大学</v>
          </cell>
          <cell r="R481" t="str">
            <v>办事员2</v>
          </cell>
          <cell r="S481" t="str">
            <v>武义县不动产登记中心</v>
          </cell>
          <cell r="T481" t="str">
            <v>17</v>
          </cell>
          <cell r="U481" t="str">
            <v>27</v>
          </cell>
          <cell r="V481" t="str">
            <v>13307008005</v>
          </cell>
          <cell r="W481" t="str">
            <v>13307008005002</v>
          </cell>
          <cell r="X481" t="str">
            <v/>
          </cell>
          <cell r="Y481" t="str">
            <v>武义县自然资源和规划局</v>
          </cell>
          <cell r="Z481" t="str">
            <v>武义县不动产登记中心</v>
          </cell>
          <cell r="AA481" t="str">
            <v/>
          </cell>
          <cell r="AB481" t="str">
            <v>《综合应用能力》</v>
          </cell>
          <cell r="AC481" t="str">
            <v>《职业能力倾向测验》</v>
          </cell>
        </row>
        <row r="482">
          <cell r="A482" t="str">
            <v>22707011728</v>
          </cell>
          <cell r="B482" t="str">
            <v>33072319910209538X</v>
          </cell>
          <cell r="C482" t="str">
            <v>李媛媛</v>
          </cell>
          <cell r="D482" t="str">
            <v>15024332224</v>
          </cell>
          <cell r="E482" t="str">
            <v>中共党员</v>
          </cell>
          <cell r="F482" t="str">
            <v>女</v>
          </cell>
          <cell r="G482" t="str">
            <v>本科</v>
          </cell>
          <cell r="H482" t="str">
            <v>学士</v>
          </cell>
          <cell r="I482" t="str">
            <v>2012-06-01</v>
          </cell>
          <cell r="J482" t="str">
            <v>工业工程</v>
          </cell>
          <cell r="K482" t="str">
            <v>浙江省金华市武义县</v>
          </cell>
          <cell r="L482" t="str">
            <v>1991-02-09</v>
          </cell>
          <cell r="M482" t="str">
            <v>13307</v>
          </cell>
          <cell r="N482" t="str">
            <v>浙江省金华市武义县</v>
          </cell>
          <cell r="O482" t="str">
            <v/>
          </cell>
          <cell r="P482" t="str">
            <v/>
          </cell>
          <cell r="Q482" t="str">
            <v>嘉兴学院</v>
          </cell>
          <cell r="R482" t="str">
            <v>办事员2</v>
          </cell>
          <cell r="S482" t="str">
            <v>武义县不动产登记中心</v>
          </cell>
          <cell r="T482" t="str">
            <v>17</v>
          </cell>
          <cell r="U482" t="str">
            <v>28</v>
          </cell>
          <cell r="V482" t="str">
            <v>13307008005</v>
          </cell>
          <cell r="W482" t="str">
            <v>13307008005002</v>
          </cell>
          <cell r="X482" t="str">
            <v/>
          </cell>
          <cell r="Y482" t="str">
            <v>武义县自然资源和规划局</v>
          </cell>
          <cell r="Z482" t="str">
            <v>武义县不动产登记中心</v>
          </cell>
          <cell r="AA482" t="str">
            <v/>
          </cell>
          <cell r="AB482" t="str">
            <v>《综合应用能力》</v>
          </cell>
          <cell r="AC482" t="str">
            <v>《职业能力倾向测验》</v>
          </cell>
        </row>
        <row r="483">
          <cell r="A483" t="str">
            <v>22707011729</v>
          </cell>
          <cell r="B483" t="str">
            <v>330723199908221023</v>
          </cell>
          <cell r="C483" t="str">
            <v>李予祺</v>
          </cell>
          <cell r="D483" t="str">
            <v>18358018255</v>
          </cell>
          <cell r="E483" t="str">
            <v>中共党员</v>
          </cell>
          <cell r="F483" t="str">
            <v>女</v>
          </cell>
          <cell r="G483" t="str">
            <v>本科</v>
          </cell>
          <cell r="H483" t="str">
            <v>学士</v>
          </cell>
          <cell r="I483" t="str">
            <v>2022-06-09</v>
          </cell>
          <cell r="J483" t="str">
            <v>视觉传达设计</v>
          </cell>
          <cell r="K483" t="str">
            <v>浙江省金华市武义县</v>
          </cell>
          <cell r="L483" t="str">
            <v>1999-08-22</v>
          </cell>
          <cell r="M483" t="str">
            <v>13307</v>
          </cell>
          <cell r="N483" t="str">
            <v>浙江省金华市武义县</v>
          </cell>
          <cell r="O483" t="str">
            <v/>
          </cell>
          <cell r="P483" t="str">
            <v/>
          </cell>
          <cell r="Q483" t="str">
            <v>浙江工商大学杭州商学院</v>
          </cell>
          <cell r="R483" t="str">
            <v>办事员2</v>
          </cell>
          <cell r="S483" t="str">
            <v>事业综合服务中心</v>
          </cell>
          <cell r="T483" t="str">
            <v>17</v>
          </cell>
          <cell r="U483" t="str">
            <v>29</v>
          </cell>
          <cell r="V483" t="str">
            <v>13307008021</v>
          </cell>
          <cell r="W483" t="str">
            <v>13307008021001</v>
          </cell>
          <cell r="X483" t="str">
            <v/>
          </cell>
          <cell r="Y483" t="str">
            <v>武义县履坦镇人民政府</v>
          </cell>
          <cell r="Z483" t="str">
            <v>事业综合服务中心</v>
          </cell>
          <cell r="AA483" t="str">
            <v/>
          </cell>
          <cell r="AB483" t="str">
            <v>《综合应用能力》</v>
          </cell>
          <cell r="AC483" t="str">
            <v>《职业能力倾向测验》</v>
          </cell>
        </row>
        <row r="484">
          <cell r="A484" t="str">
            <v>22707011730</v>
          </cell>
          <cell r="B484" t="str">
            <v>330723199211271020</v>
          </cell>
          <cell r="C484" t="str">
            <v>潘晓静</v>
          </cell>
          <cell r="D484" t="str">
            <v>18368660952</v>
          </cell>
          <cell r="E484" t="str">
            <v>其他</v>
          </cell>
          <cell r="F484" t="str">
            <v>女</v>
          </cell>
          <cell r="G484" t="str">
            <v>本科</v>
          </cell>
          <cell r="H484" t="str">
            <v>学士</v>
          </cell>
          <cell r="I484" t="str">
            <v>2014-06-04</v>
          </cell>
          <cell r="J484" t="str">
            <v>英语</v>
          </cell>
          <cell r="K484" t="str">
            <v>浙江省金华市武义县</v>
          </cell>
          <cell r="L484" t="str">
            <v>1992-11-27</v>
          </cell>
          <cell r="M484" t="str">
            <v>13307</v>
          </cell>
          <cell r="N484" t="str">
            <v>浙江省金华市武义县</v>
          </cell>
          <cell r="O484" t="str">
            <v/>
          </cell>
          <cell r="P484" t="str">
            <v/>
          </cell>
          <cell r="Q484" t="str">
            <v>浙江越秀外国语学院</v>
          </cell>
          <cell r="R484" t="str">
            <v>办事员2</v>
          </cell>
          <cell r="S484" t="str">
            <v>武义县不动产登记中心</v>
          </cell>
          <cell r="T484" t="str">
            <v>17</v>
          </cell>
          <cell r="U484" t="str">
            <v>30</v>
          </cell>
          <cell r="V484" t="str">
            <v>13307008005</v>
          </cell>
          <cell r="W484" t="str">
            <v>13307008005002</v>
          </cell>
          <cell r="X484" t="str">
            <v/>
          </cell>
          <cell r="Y484" t="str">
            <v>武义县自然资源和规划局</v>
          </cell>
          <cell r="Z484" t="str">
            <v>武义县不动产登记中心</v>
          </cell>
          <cell r="AA484" t="str">
            <v/>
          </cell>
          <cell r="AB484" t="str">
            <v>《综合应用能力》</v>
          </cell>
          <cell r="AC484" t="str">
            <v>《职业能力倾向测验》</v>
          </cell>
        </row>
        <row r="485">
          <cell r="A485" t="str">
            <v>22707011801</v>
          </cell>
          <cell r="B485" t="str">
            <v>33072319890113191X</v>
          </cell>
          <cell r="C485" t="str">
            <v>王华军</v>
          </cell>
          <cell r="D485" t="str">
            <v>15925945125</v>
          </cell>
          <cell r="E485" t="str">
            <v>其他</v>
          </cell>
          <cell r="F485" t="str">
            <v>男</v>
          </cell>
          <cell r="G485" t="str">
            <v>大专</v>
          </cell>
          <cell r="H485" t="str">
            <v>无</v>
          </cell>
          <cell r="I485" t="str">
            <v>2013-07-01</v>
          </cell>
          <cell r="J485" t="str">
            <v>建筑工程技术</v>
          </cell>
          <cell r="K485" t="str">
            <v>浙江省金华市武义县白洋街道桩塘村中心路20号</v>
          </cell>
          <cell r="L485" t="str">
            <v>2013-10-21</v>
          </cell>
          <cell r="M485" t="str">
            <v>13307</v>
          </cell>
          <cell r="N485" t="str">
            <v>浙江省金华市武义县白洋街道</v>
          </cell>
          <cell r="O485" t="str">
            <v/>
          </cell>
          <cell r="P485" t="str">
            <v/>
          </cell>
          <cell r="Q485" t="str">
            <v>湖北鄂州职业大学</v>
          </cell>
          <cell r="R485" t="str">
            <v>办事员2</v>
          </cell>
          <cell r="S485" t="str">
            <v>事业综合服务中心</v>
          </cell>
          <cell r="T485" t="str">
            <v>18</v>
          </cell>
          <cell r="U485" t="str">
            <v>1</v>
          </cell>
          <cell r="V485" t="str">
            <v>13307008027</v>
          </cell>
          <cell r="W485" t="str">
            <v>13307008027001</v>
          </cell>
          <cell r="X485" t="str">
            <v/>
          </cell>
          <cell r="Y485" t="str">
            <v>武义县茭道镇人民政府</v>
          </cell>
          <cell r="Z485" t="str">
            <v>事业综合服务中心</v>
          </cell>
          <cell r="AA485" t="str">
            <v/>
          </cell>
          <cell r="AB485" t="str">
            <v>《综合应用能力》</v>
          </cell>
          <cell r="AC485" t="str">
            <v>《职业能力倾向测验》</v>
          </cell>
        </row>
        <row r="486">
          <cell r="A486" t="str">
            <v>22707011802</v>
          </cell>
          <cell r="B486" t="str">
            <v>445302199509241525</v>
          </cell>
          <cell r="C486" t="str">
            <v>陈瑶</v>
          </cell>
          <cell r="D486" t="str">
            <v>18266941006</v>
          </cell>
          <cell r="E486" t="str">
            <v>共青团员</v>
          </cell>
          <cell r="F486" t="str">
            <v>女</v>
          </cell>
          <cell r="G486" t="str">
            <v>本科</v>
          </cell>
          <cell r="H486" t="str">
            <v>学士</v>
          </cell>
          <cell r="I486" t="str">
            <v>2017-06-30</v>
          </cell>
          <cell r="J486" t="str">
            <v>教育技术学</v>
          </cell>
          <cell r="K486" t="str">
            <v>浙江省金华市武义县</v>
          </cell>
          <cell r="L486" t="str">
            <v>2018-06-28</v>
          </cell>
          <cell r="M486" t="str">
            <v>13307</v>
          </cell>
          <cell r="N486" t="str">
            <v>广东省云浮市云城区</v>
          </cell>
          <cell r="O486" t="str">
            <v/>
          </cell>
          <cell r="P486" t="str">
            <v/>
          </cell>
          <cell r="Q486" t="str">
            <v>广州大学</v>
          </cell>
          <cell r="R486" t="str">
            <v>办事员2</v>
          </cell>
          <cell r="S486" t="str">
            <v>武义县不动产登记中心</v>
          </cell>
          <cell r="T486" t="str">
            <v>18</v>
          </cell>
          <cell r="U486" t="str">
            <v>2</v>
          </cell>
          <cell r="V486" t="str">
            <v>13307008005</v>
          </cell>
          <cell r="W486" t="str">
            <v>13307008005002</v>
          </cell>
          <cell r="X486" t="str">
            <v/>
          </cell>
          <cell r="Y486" t="str">
            <v>武义县自然资源和规划局</v>
          </cell>
          <cell r="Z486" t="str">
            <v>武义县不动产登记中心</v>
          </cell>
          <cell r="AA486" t="str">
            <v/>
          </cell>
          <cell r="AB486" t="str">
            <v>《综合应用能力》</v>
          </cell>
          <cell r="AC486" t="str">
            <v>《职业能力倾向测验》</v>
          </cell>
        </row>
        <row r="487">
          <cell r="A487" t="str">
            <v>22707011803</v>
          </cell>
          <cell r="B487" t="str">
            <v>330722199507061026</v>
          </cell>
          <cell r="C487" t="str">
            <v>周潇恬</v>
          </cell>
          <cell r="D487" t="str">
            <v>15111070706</v>
          </cell>
          <cell r="E487" t="str">
            <v>中共党员</v>
          </cell>
          <cell r="F487" t="str">
            <v>女</v>
          </cell>
          <cell r="G487" t="str">
            <v>硕士研究生</v>
          </cell>
          <cell r="H487" t="str">
            <v>硕士</v>
          </cell>
          <cell r="I487" t="str">
            <v>2020-06-15</v>
          </cell>
          <cell r="J487" t="str">
            <v>食品工程</v>
          </cell>
          <cell r="K487" t="str">
            <v>浙江省金华市永康市</v>
          </cell>
          <cell r="L487" t="str">
            <v>2003-05-13</v>
          </cell>
          <cell r="M487" t="str">
            <v>13307</v>
          </cell>
          <cell r="N487" t="str">
            <v>浙江省金华市永康市</v>
          </cell>
          <cell r="O487" t="str">
            <v/>
          </cell>
          <cell r="P487" t="str">
            <v/>
          </cell>
          <cell r="Q487" t="str">
            <v>中南林业科技大学</v>
          </cell>
          <cell r="R487" t="str">
            <v>办事员2</v>
          </cell>
          <cell r="S487" t="str">
            <v>武义县消费者权益保护委员会秘书处</v>
          </cell>
          <cell r="T487" t="str">
            <v>18</v>
          </cell>
          <cell r="U487" t="str">
            <v>3</v>
          </cell>
          <cell r="V487" t="str">
            <v>13307008011</v>
          </cell>
          <cell r="W487" t="str">
            <v>13307008011001</v>
          </cell>
          <cell r="X487" t="str">
            <v/>
          </cell>
          <cell r="Y487" t="str">
            <v>武义县市场监督管理局</v>
          </cell>
          <cell r="Z487" t="str">
            <v>武义县消费者权益保护委员会秘书处</v>
          </cell>
          <cell r="AA487" t="str">
            <v/>
          </cell>
          <cell r="AB487" t="str">
            <v>《综合应用能力》</v>
          </cell>
          <cell r="AC487" t="str">
            <v>《职业能力倾向测验》</v>
          </cell>
        </row>
        <row r="488">
          <cell r="A488" t="str">
            <v>22707011804</v>
          </cell>
          <cell r="B488" t="str">
            <v>330723199704271010</v>
          </cell>
          <cell r="C488" t="str">
            <v>张佳俊</v>
          </cell>
          <cell r="D488" t="str">
            <v>15700011981</v>
          </cell>
          <cell r="E488" t="str">
            <v>共青团员</v>
          </cell>
          <cell r="F488" t="str">
            <v>男</v>
          </cell>
          <cell r="G488" t="str">
            <v>本科</v>
          </cell>
          <cell r="H488" t="str">
            <v>无</v>
          </cell>
          <cell r="I488" t="str">
            <v>2019-06-11</v>
          </cell>
          <cell r="J488" t="str">
            <v>环境工程</v>
          </cell>
          <cell r="K488" t="str">
            <v>浙江省金华市武义县郑村王古村</v>
          </cell>
          <cell r="L488" t="str">
            <v>1997-04-27</v>
          </cell>
          <cell r="M488" t="str">
            <v>13307</v>
          </cell>
          <cell r="N488" t="str">
            <v>浙江省金华市武义县郑村王古村</v>
          </cell>
          <cell r="O488" t="str">
            <v/>
          </cell>
          <cell r="P488" t="str">
            <v/>
          </cell>
          <cell r="Q488" t="str">
            <v>衢州学院</v>
          </cell>
          <cell r="R488" t="str">
            <v>办事员2</v>
          </cell>
          <cell r="S488" t="str">
            <v>事业综合服务中心</v>
          </cell>
          <cell r="T488" t="str">
            <v>18</v>
          </cell>
          <cell r="U488" t="str">
            <v>4</v>
          </cell>
          <cell r="V488" t="str">
            <v>13307008021</v>
          </cell>
          <cell r="W488" t="str">
            <v>13307008021001</v>
          </cell>
          <cell r="X488" t="str">
            <v/>
          </cell>
          <cell r="Y488" t="str">
            <v>武义县履坦镇人民政府</v>
          </cell>
          <cell r="Z488" t="str">
            <v>事业综合服务中心</v>
          </cell>
          <cell r="AA488" t="str">
            <v/>
          </cell>
          <cell r="AB488" t="str">
            <v>《综合应用能力》</v>
          </cell>
          <cell r="AC488" t="str">
            <v>《职业能力倾向测验》</v>
          </cell>
        </row>
        <row r="489">
          <cell r="A489" t="str">
            <v>22707011805</v>
          </cell>
          <cell r="B489" t="str">
            <v>330723199712091028</v>
          </cell>
          <cell r="C489" t="str">
            <v>孔颖</v>
          </cell>
          <cell r="D489" t="str">
            <v>15967175203</v>
          </cell>
          <cell r="E489" t="str">
            <v>共青团员</v>
          </cell>
          <cell r="F489" t="str">
            <v>女</v>
          </cell>
          <cell r="G489" t="str">
            <v>本科</v>
          </cell>
          <cell r="H489" t="str">
            <v>学士</v>
          </cell>
          <cell r="I489" t="str">
            <v>2019-06-30</v>
          </cell>
          <cell r="J489" t="str">
            <v>法学</v>
          </cell>
          <cell r="K489" t="str">
            <v>浙江省金华市武义县</v>
          </cell>
          <cell r="L489" t="str">
            <v>1997-12-09</v>
          </cell>
          <cell r="M489" t="str">
            <v>13307</v>
          </cell>
          <cell r="N489" t="str">
            <v>浙江省金华市武义县</v>
          </cell>
          <cell r="O489" t="str">
            <v/>
          </cell>
          <cell r="P489" t="str">
            <v/>
          </cell>
          <cell r="Q489" t="str">
            <v>浙江工商大学</v>
          </cell>
          <cell r="R489" t="str">
            <v>办事员2</v>
          </cell>
          <cell r="S489" t="str">
            <v>武义县行政执法信息中心</v>
          </cell>
          <cell r="T489" t="str">
            <v>18</v>
          </cell>
          <cell r="U489" t="str">
            <v>5</v>
          </cell>
          <cell r="V489" t="str">
            <v>13307008014</v>
          </cell>
          <cell r="W489" t="str">
            <v>13307008014001</v>
          </cell>
          <cell r="X489" t="str">
            <v/>
          </cell>
          <cell r="Y489" t="str">
            <v>武义县司法局</v>
          </cell>
          <cell r="Z489" t="str">
            <v>武义县行政执法信息中心</v>
          </cell>
          <cell r="AA489" t="str">
            <v/>
          </cell>
          <cell r="AB489" t="str">
            <v>《综合应用能力》</v>
          </cell>
          <cell r="AC489" t="str">
            <v>《职业能力倾向测验》</v>
          </cell>
        </row>
        <row r="490">
          <cell r="A490" t="str">
            <v>22707011806</v>
          </cell>
          <cell r="B490" t="str">
            <v>420606199412163042</v>
          </cell>
          <cell r="C490" t="str">
            <v>陆轩昂</v>
          </cell>
          <cell r="D490" t="str">
            <v>17857580532</v>
          </cell>
          <cell r="E490" t="str">
            <v>共青团员</v>
          </cell>
          <cell r="F490" t="str">
            <v>女</v>
          </cell>
          <cell r="G490" t="str">
            <v>硕士研究生</v>
          </cell>
          <cell r="H490" t="str">
            <v>硕士</v>
          </cell>
          <cell r="I490" t="str">
            <v>2020-06-12</v>
          </cell>
          <cell r="J490" t="str">
            <v>物理学</v>
          </cell>
          <cell r="K490" t="str">
            <v>湖北省襄阳市樊城区</v>
          </cell>
          <cell r="L490" t="str">
            <v>2000-05-08</v>
          </cell>
          <cell r="M490" t="str">
            <v>13307</v>
          </cell>
          <cell r="N490" t="str">
            <v>湖北省襄阳市樊城区</v>
          </cell>
          <cell r="O490" t="str">
            <v/>
          </cell>
          <cell r="P490" t="str">
            <v/>
          </cell>
          <cell r="Q490" t="str">
            <v>浙江师范大学</v>
          </cell>
          <cell r="R490" t="str">
            <v>办事员2</v>
          </cell>
          <cell r="S490" t="str">
            <v>武义县人事考试中心</v>
          </cell>
          <cell r="T490" t="str">
            <v>18</v>
          </cell>
          <cell r="U490" t="str">
            <v>6</v>
          </cell>
          <cell r="V490" t="str">
            <v>13307008015</v>
          </cell>
          <cell r="W490" t="str">
            <v>13307008015001</v>
          </cell>
          <cell r="X490" t="str">
            <v/>
          </cell>
          <cell r="Y490" t="str">
            <v>武义县人力资源和社会保障局</v>
          </cell>
          <cell r="Z490" t="str">
            <v>武义县人事考试中心</v>
          </cell>
          <cell r="AA490" t="str">
            <v/>
          </cell>
          <cell r="AB490" t="str">
            <v>《综合应用能力》</v>
          </cell>
          <cell r="AC490" t="str">
            <v>《职业能力倾向测验》</v>
          </cell>
        </row>
        <row r="491">
          <cell r="A491" t="str">
            <v>22707011807</v>
          </cell>
          <cell r="B491" t="str">
            <v>330723199102120047</v>
          </cell>
          <cell r="C491" t="str">
            <v>吴沁</v>
          </cell>
          <cell r="D491" t="str">
            <v>15105790091</v>
          </cell>
          <cell r="E491" t="str">
            <v>共青团员</v>
          </cell>
          <cell r="F491" t="str">
            <v>女</v>
          </cell>
          <cell r="G491" t="str">
            <v>本科</v>
          </cell>
          <cell r="H491" t="str">
            <v>学士</v>
          </cell>
          <cell r="I491" t="str">
            <v>2015-06-30</v>
          </cell>
          <cell r="J491" t="str">
            <v>电子商务</v>
          </cell>
          <cell r="K491" t="str">
            <v>浙江省武义县</v>
          </cell>
          <cell r="L491" t="str">
            <v>1991-02-12</v>
          </cell>
          <cell r="M491" t="str">
            <v>13307</v>
          </cell>
          <cell r="N491" t="str">
            <v>浙江省武义县</v>
          </cell>
          <cell r="O491" t="str">
            <v/>
          </cell>
          <cell r="P491" t="str">
            <v/>
          </cell>
          <cell r="Q491" t="str">
            <v>浙江师范大学</v>
          </cell>
          <cell r="R491" t="str">
            <v>办事员2</v>
          </cell>
          <cell r="S491" t="str">
            <v>武义县不动产登记中心</v>
          </cell>
          <cell r="T491" t="str">
            <v>18</v>
          </cell>
          <cell r="U491" t="str">
            <v>7</v>
          </cell>
          <cell r="V491" t="str">
            <v>13307008005</v>
          </cell>
          <cell r="W491" t="str">
            <v>13307008005002</v>
          </cell>
          <cell r="X491" t="str">
            <v/>
          </cell>
          <cell r="Y491" t="str">
            <v>武义县自然资源和规划局</v>
          </cell>
          <cell r="Z491" t="str">
            <v>武义县不动产登记中心</v>
          </cell>
          <cell r="AA491" t="str">
            <v/>
          </cell>
          <cell r="AB491" t="str">
            <v>《综合应用能力》</v>
          </cell>
          <cell r="AC491" t="str">
            <v>《职业能力倾向测验》</v>
          </cell>
        </row>
        <row r="492">
          <cell r="A492" t="str">
            <v>22707011808</v>
          </cell>
          <cell r="B492" t="str">
            <v>330723199207314825</v>
          </cell>
          <cell r="C492" t="str">
            <v>梅倩</v>
          </cell>
          <cell r="D492" t="str">
            <v>15888967393</v>
          </cell>
          <cell r="E492" t="str">
            <v>其他</v>
          </cell>
          <cell r="F492" t="str">
            <v>女</v>
          </cell>
          <cell r="G492" t="str">
            <v>本科</v>
          </cell>
          <cell r="H492" t="str">
            <v>学士</v>
          </cell>
          <cell r="I492" t="str">
            <v>2014-06-30</v>
          </cell>
          <cell r="J492" t="str">
            <v>光信息科学与技术</v>
          </cell>
          <cell r="K492" t="str">
            <v>浙江省武义县</v>
          </cell>
          <cell r="L492" t="str">
            <v>1992-07-31</v>
          </cell>
          <cell r="M492" t="str">
            <v>13307</v>
          </cell>
          <cell r="N492" t="str">
            <v>浙江省武义县</v>
          </cell>
          <cell r="O492" t="str">
            <v/>
          </cell>
          <cell r="P492" t="str">
            <v/>
          </cell>
          <cell r="Q492" t="str">
            <v>中国计量学院</v>
          </cell>
          <cell r="R492" t="str">
            <v>办事员2</v>
          </cell>
          <cell r="S492" t="str">
            <v>武义县人事考试中心</v>
          </cell>
          <cell r="T492" t="str">
            <v>18</v>
          </cell>
          <cell r="U492" t="str">
            <v>8</v>
          </cell>
          <cell r="V492" t="str">
            <v>13307008015</v>
          </cell>
          <cell r="W492" t="str">
            <v>13307008015001</v>
          </cell>
          <cell r="X492" t="str">
            <v/>
          </cell>
          <cell r="Y492" t="str">
            <v>武义县人力资源和社会保障局</v>
          </cell>
          <cell r="Z492" t="str">
            <v>武义县人事考试中心</v>
          </cell>
          <cell r="AA492" t="str">
            <v/>
          </cell>
          <cell r="AB492" t="str">
            <v>《综合应用能力》</v>
          </cell>
          <cell r="AC492" t="str">
            <v>《职业能力倾向测验》</v>
          </cell>
        </row>
        <row r="493">
          <cell r="A493" t="str">
            <v>22707011809</v>
          </cell>
          <cell r="B493" t="str">
            <v>330723199502272568</v>
          </cell>
          <cell r="C493" t="str">
            <v>杨忆舒</v>
          </cell>
          <cell r="D493" t="str">
            <v>18967493358</v>
          </cell>
          <cell r="E493" t="str">
            <v>其他</v>
          </cell>
          <cell r="F493" t="str">
            <v>女</v>
          </cell>
          <cell r="G493" t="str">
            <v>本科</v>
          </cell>
          <cell r="H493" t="str">
            <v>学士</v>
          </cell>
          <cell r="I493" t="str">
            <v>2017-06-30</v>
          </cell>
          <cell r="J493" t="str">
            <v>思想政治教育</v>
          </cell>
          <cell r="K493" t="str">
            <v>浙江省金华市武义县</v>
          </cell>
          <cell r="L493" t="str">
            <v>1995-02-27</v>
          </cell>
          <cell r="M493" t="str">
            <v>13307</v>
          </cell>
          <cell r="N493" t="str">
            <v>浙江省金华市武义县</v>
          </cell>
          <cell r="O493" t="str">
            <v/>
          </cell>
          <cell r="P493" t="str">
            <v/>
          </cell>
          <cell r="Q493" t="str">
            <v>湖州师范学院</v>
          </cell>
          <cell r="R493" t="str">
            <v>办事员2</v>
          </cell>
          <cell r="S493" t="str">
            <v>事业综合服务中心</v>
          </cell>
          <cell r="T493" t="str">
            <v>18</v>
          </cell>
          <cell r="U493" t="str">
            <v>9</v>
          </cell>
          <cell r="V493" t="str">
            <v>13307008021</v>
          </cell>
          <cell r="W493" t="str">
            <v>13307008021001</v>
          </cell>
          <cell r="X493" t="str">
            <v/>
          </cell>
          <cell r="Y493" t="str">
            <v>武义县履坦镇人民政府</v>
          </cell>
          <cell r="Z493" t="str">
            <v>事业综合服务中心</v>
          </cell>
          <cell r="AA493" t="str">
            <v/>
          </cell>
          <cell r="AB493" t="str">
            <v>《综合应用能力》</v>
          </cell>
          <cell r="AC493" t="str">
            <v>《职业能力倾向测验》</v>
          </cell>
        </row>
        <row r="494">
          <cell r="A494" t="str">
            <v>22707011810</v>
          </cell>
          <cell r="B494" t="str">
            <v>330723200006260029</v>
          </cell>
          <cell r="C494" t="str">
            <v>何倩</v>
          </cell>
          <cell r="D494" t="str">
            <v>13758905706</v>
          </cell>
          <cell r="E494" t="str">
            <v>共青团员</v>
          </cell>
          <cell r="F494" t="str">
            <v>女</v>
          </cell>
          <cell r="G494" t="str">
            <v>本科</v>
          </cell>
          <cell r="H494" t="str">
            <v>学士</v>
          </cell>
          <cell r="I494" t="str">
            <v>2022-06-30</v>
          </cell>
          <cell r="J494" t="str">
            <v>美术学</v>
          </cell>
          <cell r="K494" t="str">
            <v>浙江省金华市武义县</v>
          </cell>
          <cell r="L494" t="str">
            <v>2004-06-08</v>
          </cell>
          <cell r="M494" t="str">
            <v>13307</v>
          </cell>
          <cell r="N494" t="str">
            <v>浙江省金华市武义县</v>
          </cell>
          <cell r="O494" t="str">
            <v/>
          </cell>
          <cell r="P494" t="str">
            <v/>
          </cell>
          <cell r="Q494" t="str">
            <v>浙江财经大学</v>
          </cell>
          <cell r="R494" t="str">
            <v>办事员2</v>
          </cell>
          <cell r="S494" t="str">
            <v>武义县人事考试中心</v>
          </cell>
          <cell r="T494" t="str">
            <v>18</v>
          </cell>
          <cell r="U494" t="str">
            <v>10</v>
          </cell>
          <cell r="V494" t="str">
            <v>13307008015</v>
          </cell>
          <cell r="W494" t="str">
            <v>13307008015001</v>
          </cell>
          <cell r="X494" t="str">
            <v/>
          </cell>
          <cell r="Y494" t="str">
            <v>武义县人力资源和社会保障局</v>
          </cell>
          <cell r="Z494" t="str">
            <v>武义县人事考试中心</v>
          </cell>
          <cell r="AA494" t="str">
            <v/>
          </cell>
          <cell r="AB494" t="str">
            <v>《综合应用能力》</v>
          </cell>
          <cell r="AC494" t="str">
            <v>《职业能力倾向测验》</v>
          </cell>
        </row>
        <row r="495">
          <cell r="A495" t="str">
            <v>22707011811</v>
          </cell>
          <cell r="B495" t="str">
            <v>410928199004113014</v>
          </cell>
          <cell r="C495" t="str">
            <v>苑永胜</v>
          </cell>
          <cell r="D495" t="str">
            <v>13758166306</v>
          </cell>
          <cell r="E495" t="str">
            <v>中共党员</v>
          </cell>
          <cell r="F495" t="str">
            <v>男</v>
          </cell>
          <cell r="G495" t="str">
            <v>硕士研究生</v>
          </cell>
          <cell r="H495" t="str">
            <v>硕士</v>
          </cell>
          <cell r="I495" t="str">
            <v>2015-04-20</v>
          </cell>
          <cell r="J495" t="str">
            <v>设计学</v>
          </cell>
          <cell r="K495" t="str">
            <v>浙江省杭州市西湖区</v>
          </cell>
          <cell r="L495" t="str">
            <v>2018-07-24</v>
          </cell>
          <cell r="M495" t="str">
            <v>13307</v>
          </cell>
          <cell r="N495" t="str">
            <v>河南省濮阳市</v>
          </cell>
          <cell r="O495" t="str">
            <v/>
          </cell>
          <cell r="P495" t="str">
            <v/>
          </cell>
          <cell r="Q495" t="str">
            <v>南京航空航天大学</v>
          </cell>
          <cell r="R495" t="str">
            <v>办事员2</v>
          </cell>
          <cell r="S495" t="str">
            <v>武义县消费者权益保护委员会秘书处</v>
          </cell>
          <cell r="T495" t="str">
            <v>18</v>
          </cell>
          <cell r="U495" t="str">
            <v>11</v>
          </cell>
          <cell r="V495" t="str">
            <v>13307008011</v>
          </cell>
          <cell r="W495" t="str">
            <v>13307008011001</v>
          </cell>
          <cell r="X495" t="str">
            <v/>
          </cell>
          <cell r="Y495" t="str">
            <v>武义县市场监督管理局</v>
          </cell>
          <cell r="Z495" t="str">
            <v>武义县消费者权益保护委员会秘书处</v>
          </cell>
          <cell r="AA495" t="str">
            <v/>
          </cell>
          <cell r="AB495" t="str">
            <v>《综合应用能力》</v>
          </cell>
          <cell r="AC495" t="str">
            <v>《职业能力倾向测验》</v>
          </cell>
        </row>
        <row r="496">
          <cell r="A496" t="str">
            <v>22707011812</v>
          </cell>
          <cell r="B496" t="str">
            <v>330723199403081926</v>
          </cell>
          <cell r="C496" t="str">
            <v>宋晨妃</v>
          </cell>
          <cell r="D496" t="str">
            <v>19548872790</v>
          </cell>
          <cell r="E496" t="str">
            <v>共青团员</v>
          </cell>
          <cell r="F496" t="str">
            <v>女</v>
          </cell>
          <cell r="G496" t="str">
            <v>本科</v>
          </cell>
          <cell r="H496" t="str">
            <v>学士</v>
          </cell>
          <cell r="I496" t="str">
            <v>2016-06-17</v>
          </cell>
          <cell r="J496" t="str">
            <v>化学工程与工艺</v>
          </cell>
          <cell r="K496" t="str">
            <v>浙江省金华市武义县</v>
          </cell>
          <cell r="L496" t="str">
            <v>1994-03-08</v>
          </cell>
          <cell r="M496" t="str">
            <v>13307</v>
          </cell>
          <cell r="N496" t="str">
            <v>浙江省金华市武义县</v>
          </cell>
          <cell r="O496" t="str">
            <v/>
          </cell>
          <cell r="P496" t="str">
            <v/>
          </cell>
          <cell r="Q496" t="str">
            <v>台州学院</v>
          </cell>
          <cell r="R496" t="str">
            <v>办事员2</v>
          </cell>
          <cell r="S496" t="str">
            <v>武义县不动产登记中心</v>
          </cell>
          <cell r="T496" t="str">
            <v>18</v>
          </cell>
          <cell r="U496" t="str">
            <v>12</v>
          </cell>
          <cell r="V496" t="str">
            <v>13307008005</v>
          </cell>
          <cell r="W496" t="str">
            <v>13307008005002</v>
          </cell>
          <cell r="X496" t="str">
            <v/>
          </cell>
          <cell r="Y496" t="str">
            <v>武义县自然资源和规划局</v>
          </cell>
          <cell r="Z496" t="str">
            <v>武义县不动产登记中心</v>
          </cell>
          <cell r="AA496" t="str">
            <v/>
          </cell>
          <cell r="AB496" t="str">
            <v>《综合应用能力》</v>
          </cell>
          <cell r="AC496" t="str">
            <v>《职业能力倾向测验》</v>
          </cell>
        </row>
        <row r="497">
          <cell r="A497" t="str">
            <v>22707011813</v>
          </cell>
          <cell r="B497" t="str">
            <v>330782199804090815</v>
          </cell>
          <cell r="C497" t="str">
            <v>丁钧浩</v>
          </cell>
          <cell r="D497" t="str">
            <v>18857504206</v>
          </cell>
          <cell r="E497" t="str">
            <v>中共党员</v>
          </cell>
          <cell r="F497" t="str">
            <v>男</v>
          </cell>
          <cell r="G497" t="str">
            <v>硕士研究生</v>
          </cell>
          <cell r="H497" t="str">
            <v>硕士</v>
          </cell>
          <cell r="I497" t="str">
            <v>2022-07-14</v>
          </cell>
          <cell r="J497" t="str">
            <v>土木水利</v>
          </cell>
          <cell r="K497" t="str">
            <v>浙江省义乌市</v>
          </cell>
          <cell r="L497" t="str">
            <v>2020-05-11</v>
          </cell>
          <cell r="M497" t="str">
            <v>13307</v>
          </cell>
          <cell r="N497" t="str">
            <v>浙江省义乌市</v>
          </cell>
          <cell r="O497" t="str">
            <v/>
          </cell>
          <cell r="P497" t="str">
            <v/>
          </cell>
          <cell r="Q497" t="str">
            <v>云南农业大学</v>
          </cell>
          <cell r="R497" t="str">
            <v>办事员2</v>
          </cell>
          <cell r="S497" t="str">
            <v>武义县消费者权益保护委员会秘书处</v>
          </cell>
          <cell r="T497" t="str">
            <v>18</v>
          </cell>
          <cell r="U497" t="str">
            <v>13</v>
          </cell>
          <cell r="V497" t="str">
            <v>13307008011</v>
          </cell>
          <cell r="W497" t="str">
            <v>13307008011001</v>
          </cell>
          <cell r="X497" t="str">
            <v/>
          </cell>
          <cell r="Y497" t="str">
            <v>武义县市场监督管理局</v>
          </cell>
          <cell r="Z497" t="str">
            <v>武义县消费者权益保护委员会秘书处</v>
          </cell>
          <cell r="AA497" t="str">
            <v/>
          </cell>
          <cell r="AB497" t="str">
            <v>《综合应用能力》</v>
          </cell>
          <cell r="AC497" t="str">
            <v>《职业能力倾向测验》</v>
          </cell>
        </row>
        <row r="498">
          <cell r="A498" t="str">
            <v>22707011814</v>
          </cell>
          <cell r="B498" t="str">
            <v>330723199709282587</v>
          </cell>
          <cell r="C498" t="str">
            <v>巩芳妮</v>
          </cell>
          <cell r="D498" t="str">
            <v>18157974103</v>
          </cell>
          <cell r="E498" t="str">
            <v>中共党员</v>
          </cell>
          <cell r="F498" t="str">
            <v>女</v>
          </cell>
          <cell r="G498" t="str">
            <v>本科</v>
          </cell>
          <cell r="H498" t="str">
            <v>学士</v>
          </cell>
          <cell r="I498" t="str">
            <v>2020-06-30</v>
          </cell>
          <cell r="J498" t="str">
            <v>公共事业管理</v>
          </cell>
          <cell r="K498" t="str">
            <v>浙江省金华市武义县</v>
          </cell>
          <cell r="L498" t="str">
            <v>1999-05-26</v>
          </cell>
          <cell r="M498" t="str">
            <v>13307</v>
          </cell>
          <cell r="N498" t="str">
            <v>浙江省金华市武义县</v>
          </cell>
          <cell r="O498" t="str">
            <v/>
          </cell>
          <cell r="P498" t="str">
            <v/>
          </cell>
          <cell r="Q498" t="str">
            <v>浙江理工大学科技与艺术学院</v>
          </cell>
          <cell r="R498" t="str">
            <v>办事员2</v>
          </cell>
          <cell r="S498" t="str">
            <v>武义县重大建设项目促进中心</v>
          </cell>
          <cell r="T498" t="str">
            <v>18</v>
          </cell>
          <cell r="U498" t="str">
            <v>14</v>
          </cell>
          <cell r="V498" t="str">
            <v>13307008013</v>
          </cell>
          <cell r="W498" t="str">
            <v>13307008013001</v>
          </cell>
          <cell r="X498" t="str">
            <v/>
          </cell>
          <cell r="Y498" t="str">
            <v>武义县发展和改革局</v>
          </cell>
          <cell r="Z498" t="str">
            <v>武义县重大建设项目促进中心</v>
          </cell>
          <cell r="AA498" t="str">
            <v/>
          </cell>
          <cell r="AB498" t="str">
            <v>《综合应用能力》</v>
          </cell>
          <cell r="AC498" t="str">
            <v>《职业能力倾向测验》</v>
          </cell>
        </row>
        <row r="499">
          <cell r="A499" t="str">
            <v>22707011815</v>
          </cell>
          <cell r="B499" t="str">
            <v>331081199802108029</v>
          </cell>
          <cell r="C499" t="str">
            <v>陈蓉</v>
          </cell>
          <cell r="D499" t="str">
            <v>18867838557</v>
          </cell>
          <cell r="E499" t="str">
            <v>中共党员</v>
          </cell>
          <cell r="F499" t="str">
            <v>女</v>
          </cell>
          <cell r="G499" t="str">
            <v>硕士研究生</v>
          </cell>
          <cell r="H499" t="str">
            <v>硕士</v>
          </cell>
          <cell r="I499" t="str">
            <v>2022-06-30</v>
          </cell>
          <cell r="J499" t="str">
            <v>农业工程</v>
          </cell>
          <cell r="K499" t="str">
            <v>浙江省台州市温岭市</v>
          </cell>
          <cell r="L499" t="str">
            <v>2005-06-29</v>
          </cell>
          <cell r="M499" t="str">
            <v>13307</v>
          </cell>
          <cell r="N499" t="str">
            <v>浙江省台州市温岭市</v>
          </cell>
          <cell r="O499" t="str">
            <v/>
          </cell>
          <cell r="P499" t="str">
            <v/>
          </cell>
          <cell r="Q499" t="str">
            <v>赣南师范大学</v>
          </cell>
          <cell r="R499" t="str">
            <v>办事员2</v>
          </cell>
          <cell r="S499" t="str">
            <v>武义县消费者权益保护委员会秘书处</v>
          </cell>
          <cell r="T499" t="str">
            <v>18</v>
          </cell>
          <cell r="U499" t="str">
            <v>15</v>
          </cell>
          <cell r="V499" t="str">
            <v>13307008011</v>
          </cell>
          <cell r="W499" t="str">
            <v>13307008011001</v>
          </cell>
          <cell r="X499" t="str">
            <v/>
          </cell>
          <cell r="Y499" t="str">
            <v>武义县市场监督管理局</v>
          </cell>
          <cell r="Z499" t="str">
            <v>武义县消费者权益保护委员会秘书处</v>
          </cell>
          <cell r="AA499" t="str">
            <v/>
          </cell>
          <cell r="AB499" t="str">
            <v>《综合应用能力》</v>
          </cell>
          <cell r="AC499" t="str">
            <v>《职业能力倾向测验》</v>
          </cell>
        </row>
        <row r="500">
          <cell r="A500" t="str">
            <v>22707011816</v>
          </cell>
          <cell r="B500" t="str">
            <v>330723199703150620</v>
          </cell>
          <cell r="C500" t="str">
            <v>邹盛茗</v>
          </cell>
          <cell r="D500" t="str">
            <v>19822853889</v>
          </cell>
          <cell r="E500" t="str">
            <v>中共党员</v>
          </cell>
          <cell r="F500" t="str">
            <v>女</v>
          </cell>
          <cell r="G500" t="str">
            <v>硕士研究生</v>
          </cell>
          <cell r="H500" t="str">
            <v>硕士</v>
          </cell>
          <cell r="I500" t="str">
            <v>2021-06-20</v>
          </cell>
          <cell r="J500" t="str">
            <v>英语笔译</v>
          </cell>
          <cell r="K500" t="str">
            <v>浙江省金华市永康市</v>
          </cell>
          <cell r="L500" t="str">
            <v>2021-08-30</v>
          </cell>
          <cell r="M500" t="str">
            <v>13307</v>
          </cell>
          <cell r="N500" t="str">
            <v>浙江省金华市武义县</v>
          </cell>
          <cell r="O500" t="str">
            <v/>
          </cell>
          <cell r="P500" t="str">
            <v/>
          </cell>
          <cell r="Q500" t="str">
            <v>浙江师范大学</v>
          </cell>
          <cell r="R500" t="str">
            <v>办事员2</v>
          </cell>
          <cell r="S500" t="str">
            <v>武义县不动产登记中心</v>
          </cell>
          <cell r="T500" t="str">
            <v>18</v>
          </cell>
          <cell r="U500" t="str">
            <v>16</v>
          </cell>
          <cell r="V500" t="str">
            <v>13307008005</v>
          </cell>
          <cell r="W500" t="str">
            <v>13307008005002</v>
          </cell>
          <cell r="X500" t="str">
            <v/>
          </cell>
          <cell r="Y500" t="str">
            <v>武义县自然资源和规划局</v>
          </cell>
          <cell r="Z500" t="str">
            <v>武义县不动产登记中心</v>
          </cell>
          <cell r="AA500" t="str">
            <v/>
          </cell>
          <cell r="AB500" t="str">
            <v>《综合应用能力》</v>
          </cell>
          <cell r="AC500" t="str">
            <v>《职业能力倾向测验》</v>
          </cell>
        </row>
        <row r="501">
          <cell r="A501" t="str">
            <v>22707011817</v>
          </cell>
          <cell r="B501" t="str">
            <v>330723199404184118</v>
          </cell>
          <cell r="C501" t="str">
            <v>徐旭波</v>
          </cell>
          <cell r="D501" t="str">
            <v>15727912759</v>
          </cell>
          <cell r="E501" t="str">
            <v>共青团员</v>
          </cell>
          <cell r="F501" t="str">
            <v>男</v>
          </cell>
          <cell r="G501" t="str">
            <v>本科</v>
          </cell>
          <cell r="H501" t="str">
            <v>学士</v>
          </cell>
          <cell r="I501" t="str">
            <v>2017-07-31</v>
          </cell>
          <cell r="J501" t="str">
            <v>金融学</v>
          </cell>
          <cell r="K501" t="str">
            <v>浙江省金华市武义县</v>
          </cell>
          <cell r="L501" t="str">
            <v>1994-04-18</v>
          </cell>
          <cell r="M501" t="str">
            <v>13307</v>
          </cell>
          <cell r="N501" t="str">
            <v>浙江省金华市武义县</v>
          </cell>
          <cell r="O501" t="str">
            <v/>
          </cell>
          <cell r="P501" t="str">
            <v/>
          </cell>
          <cell r="Q501" t="str">
            <v>江西理工大学</v>
          </cell>
          <cell r="R501" t="str">
            <v>办事员2</v>
          </cell>
          <cell r="S501" t="str">
            <v>武义县科技城发展中心</v>
          </cell>
          <cell r="T501" t="str">
            <v>18</v>
          </cell>
          <cell r="U501" t="str">
            <v>17</v>
          </cell>
          <cell r="V501" t="str">
            <v>13307008012</v>
          </cell>
          <cell r="W501" t="str">
            <v>13307008012001</v>
          </cell>
          <cell r="X501" t="str">
            <v/>
          </cell>
          <cell r="Y501" t="str">
            <v>武义县科学技术局</v>
          </cell>
          <cell r="Z501" t="str">
            <v>武义县科技城发展中心</v>
          </cell>
          <cell r="AA501" t="str">
            <v/>
          </cell>
          <cell r="AB501" t="str">
            <v>《综合应用能力》</v>
          </cell>
          <cell r="AC501" t="str">
            <v>《职业能力倾向测验》</v>
          </cell>
        </row>
        <row r="502">
          <cell r="A502" t="str">
            <v>22707011818</v>
          </cell>
          <cell r="B502" t="str">
            <v>330723199603201320</v>
          </cell>
          <cell r="C502" t="str">
            <v>郑佳</v>
          </cell>
          <cell r="D502" t="str">
            <v>17858504657</v>
          </cell>
          <cell r="E502" t="str">
            <v>共青团员</v>
          </cell>
          <cell r="F502" t="str">
            <v>女</v>
          </cell>
          <cell r="G502" t="str">
            <v>本科</v>
          </cell>
          <cell r="H502" t="str">
            <v>学士</v>
          </cell>
          <cell r="I502" t="str">
            <v>2018-06-21</v>
          </cell>
          <cell r="J502" t="str">
            <v>科学教育</v>
          </cell>
          <cell r="K502" t="str">
            <v>浙江武义</v>
          </cell>
          <cell r="L502" t="str">
            <v>1996-03-20</v>
          </cell>
          <cell r="M502" t="str">
            <v>13307</v>
          </cell>
          <cell r="N502" t="str">
            <v>浙江武义</v>
          </cell>
          <cell r="O502" t="str">
            <v/>
          </cell>
          <cell r="P502" t="str">
            <v/>
          </cell>
          <cell r="Q502" t="str">
            <v>绍兴文理学院</v>
          </cell>
          <cell r="R502" t="str">
            <v>办事员2</v>
          </cell>
          <cell r="S502" t="str">
            <v>武义县人事考试中心</v>
          </cell>
          <cell r="T502" t="str">
            <v>18</v>
          </cell>
          <cell r="U502" t="str">
            <v>18</v>
          </cell>
          <cell r="V502" t="str">
            <v>13307008015</v>
          </cell>
          <cell r="W502" t="str">
            <v>13307008015001</v>
          </cell>
          <cell r="X502" t="str">
            <v/>
          </cell>
          <cell r="Y502" t="str">
            <v>武义县人力资源和社会保障局</v>
          </cell>
          <cell r="Z502" t="str">
            <v>武义县人事考试中心</v>
          </cell>
          <cell r="AA502" t="str">
            <v/>
          </cell>
          <cell r="AB502" t="str">
            <v>《综合应用能力》</v>
          </cell>
          <cell r="AC502" t="str">
            <v>《职业能力倾向测验》</v>
          </cell>
        </row>
        <row r="503">
          <cell r="A503" t="str">
            <v>22707011819</v>
          </cell>
          <cell r="B503" t="str">
            <v>330723199608180047</v>
          </cell>
          <cell r="C503" t="str">
            <v>胡琪悦</v>
          </cell>
          <cell r="D503" t="str">
            <v>17816897490</v>
          </cell>
          <cell r="E503" t="str">
            <v>中共党员</v>
          </cell>
          <cell r="F503" t="str">
            <v>女</v>
          </cell>
          <cell r="G503" t="str">
            <v>硕士研究生</v>
          </cell>
          <cell r="H503" t="str">
            <v>硕士</v>
          </cell>
          <cell r="I503" t="str">
            <v>2021-06-09</v>
          </cell>
          <cell r="J503" t="str">
            <v>环境科学与工程</v>
          </cell>
          <cell r="K503" t="str">
            <v>浙江省金华市武义县</v>
          </cell>
          <cell r="L503" t="str">
            <v>1996-08-18</v>
          </cell>
          <cell r="M503" t="str">
            <v>13307</v>
          </cell>
          <cell r="N503" t="str">
            <v>浙江省金华市武义县</v>
          </cell>
          <cell r="O503" t="str">
            <v/>
          </cell>
          <cell r="P503" t="str">
            <v/>
          </cell>
          <cell r="Q503" t="str">
            <v>浙江工业大学</v>
          </cell>
          <cell r="R503" t="str">
            <v>办事员2</v>
          </cell>
          <cell r="S503" t="str">
            <v>武义县消费者权益保护委员会秘书处</v>
          </cell>
          <cell r="T503" t="str">
            <v>18</v>
          </cell>
          <cell r="U503" t="str">
            <v>19</v>
          </cell>
          <cell r="V503" t="str">
            <v>13307008011</v>
          </cell>
          <cell r="W503" t="str">
            <v>13307008011001</v>
          </cell>
          <cell r="X503" t="str">
            <v/>
          </cell>
          <cell r="Y503" t="str">
            <v>武义县市场监督管理局</v>
          </cell>
          <cell r="Z503" t="str">
            <v>武义县消费者权益保护委员会秘书处</v>
          </cell>
          <cell r="AA503" t="str">
            <v/>
          </cell>
          <cell r="AB503" t="str">
            <v>《综合应用能力》</v>
          </cell>
          <cell r="AC503" t="str">
            <v>《职业能力倾向测验》</v>
          </cell>
        </row>
        <row r="504">
          <cell r="A504" t="str">
            <v>22707011820</v>
          </cell>
          <cell r="B504" t="str">
            <v>421127199010291346</v>
          </cell>
          <cell r="C504" t="str">
            <v>周蝉</v>
          </cell>
          <cell r="D504" t="str">
            <v>18007250078</v>
          </cell>
          <cell r="E504" t="str">
            <v>中共党员</v>
          </cell>
          <cell r="F504" t="str">
            <v>女</v>
          </cell>
          <cell r="G504" t="str">
            <v>硕士研究生</v>
          </cell>
          <cell r="H504" t="str">
            <v>硕士</v>
          </cell>
          <cell r="I504" t="str">
            <v>2016-06-30</v>
          </cell>
          <cell r="J504" t="str">
            <v>化学工程</v>
          </cell>
          <cell r="K504" t="str">
            <v>浙江省东阳市</v>
          </cell>
          <cell r="L504" t="str">
            <v>2021-09-30</v>
          </cell>
          <cell r="M504" t="str">
            <v>13307</v>
          </cell>
          <cell r="N504" t="str">
            <v>湖北省黄冈市黄梅县</v>
          </cell>
          <cell r="O504" t="str">
            <v/>
          </cell>
          <cell r="P504" t="str">
            <v/>
          </cell>
          <cell r="Q504" t="str">
            <v>湖南师范大学</v>
          </cell>
          <cell r="R504" t="str">
            <v>办事员2</v>
          </cell>
          <cell r="S504" t="str">
            <v>武义县消费者权益保护委员会秘书处</v>
          </cell>
          <cell r="T504" t="str">
            <v>18</v>
          </cell>
          <cell r="U504" t="str">
            <v>20</v>
          </cell>
          <cell r="V504" t="str">
            <v>13307008011</v>
          </cell>
          <cell r="W504" t="str">
            <v>13307008011001</v>
          </cell>
          <cell r="X504" t="str">
            <v/>
          </cell>
          <cell r="Y504" t="str">
            <v>武义县市场监督管理局</v>
          </cell>
          <cell r="Z504" t="str">
            <v>武义县消费者权益保护委员会秘书处</v>
          </cell>
          <cell r="AA504" t="str">
            <v/>
          </cell>
          <cell r="AB504" t="str">
            <v>《综合应用能力》</v>
          </cell>
          <cell r="AC504" t="str">
            <v>《职业能力倾向测验》</v>
          </cell>
        </row>
        <row r="505">
          <cell r="A505" t="str">
            <v>22707011821</v>
          </cell>
          <cell r="B505" t="str">
            <v>220281199606060587</v>
          </cell>
          <cell r="C505" t="str">
            <v>马金宇</v>
          </cell>
          <cell r="D505" t="str">
            <v>18822587806</v>
          </cell>
          <cell r="E505" t="str">
            <v>中共党员</v>
          </cell>
          <cell r="F505" t="str">
            <v>女</v>
          </cell>
          <cell r="G505" t="str">
            <v>硕士研究生</v>
          </cell>
          <cell r="H505" t="str">
            <v>硕士</v>
          </cell>
          <cell r="I505" t="str">
            <v>2021-06-30</v>
          </cell>
          <cell r="J505" t="str">
            <v>环境科学</v>
          </cell>
          <cell r="K505" t="str">
            <v>天津市南开区</v>
          </cell>
          <cell r="L505" t="str">
            <v>2021-06-30</v>
          </cell>
          <cell r="M505" t="str">
            <v>13307</v>
          </cell>
          <cell r="N505" t="str">
            <v>吉林省吉林市蛟河市</v>
          </cell>
          <cell r="O505" t="str">
            <v/>
          </cell>
          <cell r="P505" t="str">
            <v/>
          </cell>
          <cell r="Q505" t="str">
            <v>南开大学</v>
          </cell>
          <cell r="R505" t="str">
            <v>办事员2</v>
          </cell>
          <cell r="S505" t="str">
            <v>武义县人事考试中心</v>
          </cell>
          <cell r="T505" t="str">
            <v>18</v>
          </cell>
          <cell r="U505" t="str">
            <v>21</v>
          </cell>
          <cell r="V505" t="str">
            <v>13307008015</v>
          </cell>
          <cell r="W505" t="str">
            <v>13307008015001</v>
          </cell>
          <cell r="X505" t="str">
            <v/>
          </cell>
          <cell r="Y505" t="str">
            <v>武义县人力资源和社会保障局</v>
          </cell>
          <cell r="Z505" t="str">
            <v>武义县人事考试中心</v>
          </cell>
          <cell r="AA505" t="str">
            <v/>
          </cell>
          <cell r="AB505" t="str">
            <v>《综合应用能力》</v>
          </cell>
          <cell r="AC505" t="str">
            <v>《职业能力倾向测验》</v>
          </cell>
        </row>
        <row r="506">
          <cell r="A506" t="str">
            <v>22707011822</v>
          </cell>
          <cell r="B506" t="str">
            <v>330723199710030045</v>
          </cell>
          <cell r="C506" t="str">
            <v>吴敏舒</v>
          </cell>
          <cell r="D506" t="str">
            <v>15088278308</v>
          </cell>
          <cell r="E506" t="str">
            <v>共青团员</v>
          </cell>
          <cell r="F506" t="str">
            <v>女</v>
          </cell>
          <cell r="G506" t="str">
            <v>本科</v>
          </cell>
          <cell r="H506" t="str">
            <v>学士</v>
          </cell>
          <cell r="I506" t="str">
            <v>2019-06-20</v>
          </cell>
          <cell r="J506" t="str">
            <v>国际经济与贸易</v>
          </cell>
          <cell r="K506" t="str">
            <v>浙江省金华市武义县</v>
          </cell>
          <cell r="L506" t="str">
            <v>1997-10-03</v>
          </cell>
          <cell r="M506" t="str">
            <v>13307</v>
          </cell>
          <cell r="N506" t="str">
            <v>浙江省金华市武义县</v>
          </cell>
          <cell r="O506" t="str">
            <v/>
          </cell>
          <cell r="P506" t="str">
            <v/>
          </cell>
          <cell r="Q506" t="str">
            <v>南京信息工程大学滨江学院</v>
          </cell>
          <cell r="R506" t="str">
            <v>办事员2</v>
          </cell>
          <cell r="S506" t="str">
            <v>武义县不动产登记中心</v>
          </cell>
          <cell r="T506" t="str">
            <v>18</v>
          </cell>
          <cell r="U506" t="str">
            <v>22</v>
          </cell>
          <cell r="V506" t="str">
            <v>13307008005</v>
          </cell>
          <cell r="W506" t="str">
            <v>13307008005002</v>
          </cell>
          <cell r="X506" t="str">
            <v/>
          </cell>
          <cell r="Y506" t="str">
            <v>武义县自然资源和规划局</v>
          </cell>
          <cell r="Z506" t="str">
            <v>武义县不动产登记中心</v>
          </cell>
          <cell r="AA506" t="str">
            <v/>
          </cell>
          <cell r="AB506" t="str">
            <v>《综合应用能力》</v>
          </cell>
          <cell r="AC506" t="str">
            <v>《职业能力倾向测验》</v>
          </cell>
        </row>
        <row r="507">
          <cell r="A507" t="str">
            <v>22707011823</v>
          </cell>
          <cell r="B507" t="str">
            <v>33252619930809514X</v>
          </cell>
          <cell r="C507" t="str">
            <v>丁淑芳</v>
          </cell>
          <cell r="D507" t="str">
            <v>18867933805</v>
          </cell>
          <cell r="E507" t="str">
            <v>其他</v>
          </cell>
          <cell r="F507" t="str">
            <v>女</v>
          </cell>
          <cell r="G507" t="str">
            <v>本科</v>
          </cell>
          <cell r="H507" t="str">
            <v>学士</v>
          </cell>
          <cell r="I507" t="str">
            <v>2016-06-30</v>
          </cell>
          <cell r="J507" t="str">
            <v>化学工程与工艺</v>
          </cell>
          <cell r="K507" t="str">
            <v>浙江省金华市武义县</v>
          </cell>
          <cell r="L507" t="str">
            <v>2020-08-28</v>
          </cell>
          <cell r="M507" t="str">
            <v>13307</v>
          </cell>
          <cell r="N507" t="str">
            <v>浙江省丽水市缙云县</v>
          </cell>
          <cell r="O507" t="str">
            <v/>
          </cell>
          <cell r="P507" t="str">
            <v/>
          </cell>
          <cell r="Q507" t="str">
            <v>河南科技大学</v>
          </cell>
          <cell r="R507" t="str">
            <v>办事员2</v>
          </cell>
          <cell r="S507" t="str">
            <v>事业综合服务中心</v>
          </cell>
          <cell r="T507" t="str">
            <v>18</v>
          </cell>
          <cell r="U507" t="str">
            <v>23</v>
          </cell>
          <cell r="V507" t="str">
            <v>13307008021</v>
          </cell>
          <cell r="W507" t="str">
            <v>13307008021001</v>
          </cell>
          <cell r="X507" t="str">
            <v/>
          </cell>
          <cell r="Y507" t="str">
            <v>武义县履坦镇人民政府</v>
          </cell>
          <cell r="Z507" t="str">
            <v>事业综合服务中心</v>
          </cell>
          <cell r="AA507" t="str">
            <v/>
          </cell>
          <cell r="AB507" t="str">
            <v>《综合应用能力》</v>
          </cell>
          <cell r="AC507" t="str">
            <v>《职业能力倾向测验》</v>
          </cell>
        </row>
        <row r="508">
          <cell r="A508" t="str">
            <v>22707011824</v>
          </cell>
          <cell r="B508" t="str">
            <v>330723199505251041</v>
          </cell>
          <cell r="C508" t="str">
            <v>汤淑杰</v>
          </cell>
          <cell r="D508" t="str">
            <v>15067989991</v>
          </cell>
          <cell r="E508" t="str">
            <v>共青团员</v>
          </cell>
          <cell r="F508" t="str">
            <v>女</v>
          </cell>
          <cell r="G508" t="str">
            <v>本科</v>
          </cell>
          <cell r="H508" t="str">
            <v>无</v>
          </cell>
          <cell r="I508" t="str">
            <v>2020-06-17</v>
          </cell>
          <cell r="J508" t="str">
            <v>药学</v>
          </cell>
          <cell r="K508" t="str">
            <v>浙江省金华市武义县</v>
          </cell>
          <cell r="L508" t="str">
            <v>1995-05-25</v>
          </cell>
          <cell r="M508" t="str">
            <v>13307</v>
          </cell>
          <cell r="N508" t="str">
            <v>浙江省金华市武义县</v>
          </cell>
          <cell r="O508" t="str">
            <v/>
          </cell>
          <cell r="P508" t="str">
            <v/>
          </cell>
          <cell r="Q508" t="str">
            <v>中国医科大学</v>
          </cell>
          <cell r="R508" t="str">
            <v>办事员2</v>
          </cell>
          <cell r="S508" t="str">
            <v>事业综合服务中心</v>
          </cell>
          <cell r="T508" t="str">
            <v>18</v>
          </cell>
          <cell r="U508" t="str">
            <v>24</v>
          </cell>
          <cell r="V508" t="str">
            <v>13307008021</v>
          </cell>
          <cell r="W508" t="str">
            <v>13307008021001</v>
          </cell>
          <cell r="X508" t="str">
            <v/>
          </cell>
          <cell r="Y508" t="str">
            <v>武义县履坦镇人民政府</v>
          </cell>
          <cell r="Z508" t="str">
            <v>事业综合服务中心</v>
          </cell>
          <cell r="AA508" t="str">
            <v/>
          </cell>
          <cell r="AB508" t="str">
            <v>《综合应用能力》</v>
          </cell>
          <cell r="AC508" t="str">
            <v>《职业能力倾向测验》</v>
          </cell>
        </row>
        <row r="509">
          <cell r="A509" t="str">
            <v>22707011825</v>
          </cell>
          <cell r="B509" t="str">
            <v>330723199712050066</v>
          </cell>
          <cell r="C509" t="str">
            <v>胡钟丹</v>
          </cell>
          <cell r="D509" t="str">
            <v>17705799331</v>
          </cell>
          <cell r="E509" t="str">
            <v>其他</v>
          </cell>
          <cell r="F509" t="str">
            <v>女</v>
          </cell>
          <cell r="G509" t="str">
            <v>硕士研究生</v>
          </cell>
          <cell r="H509" t="str">
            <v>硕士</v>
          </cell>
          <cell r="I509" t="str">
            <v>2022-07-12</v>
          </cell>
          <cell r="J509" t="str">
            <v>对外俄语与俄罗斯文化</v>
          </cell>
          <cell r="K509" t="str">
            <v>浙江省金华市婺城区</v>
          </cell>
          <cell r="L509" t="str">
            <v>2018-12-06</v>
          </cell>
          <cell r="M509" t="str">
            <v>13307</v>
          </cell>
          <cell r="N509" t="str">
            <v>浙江省金华市婺城区</v>
          </cell>
          <cell r="O509" t="str">
            <v/>
          </cell>
          <cell r="P509" t="str">
            <v/>
          </cell>
          <cell r="Q509" t="str">
            <v>圣彼得堡国立大学</v>
          </cell>
          <cell r="R509" t="str">
            <v>办事员2</v>
          </cell>
          <cell r="S509" t="str">
            <v>武义县人事考试中心</v>
          </cell>
          <cell r="T509" t="str">
            <v>18</v>
          </cell>
          <cell r="U509" t="str">
            <v>25</v>
          </cell>
          <cell r="V509" t="str">
            <v>13307008015</v>
          </cell>
          <cell r="W509" t="str">
            <v>13307008015001</v>
          </cell>
          <cell r="X509" t="str">
            <v/>
          </cell>
          <cell r="Y509" t="str">
            <v>武义县人力资源和社会保障局</v>
          </cell>
          <cell r="Z509" t="str">
            <v>武义县人事考试中心</v>
          </cell>
          <cell r="AA509" t="str">
            <v/>
          </cell>
          <cell r="AB509" t="str">
            <v>《综合应用能力》</v>
          </cell>
          <cell r="AC509" t="str">
            <v>《职业能力倾向测验》</v>
          </cell>
        </row>
        <row r="510">
          <cell r="A510" t="str">
            <v>22707011826</v>
          </cell>
          <cell r="B510" t="str">
            <v>330722199003184524</v>
          </cell>
          <cell r="C510" t="str">
            <v>胡心蕊</v>
          </cell>
          <cell r="D510" t="str">
            <v>15967973296</v>
          </cell>
          <cell r="E510" t="str">
            <v>共青团员</v>
          </cell>
          <cell r="F510" t="str">
            <v>女</v>
          </cell>
          <cell r="G510" t="str">
            <v>硕士研究生</v>
          </cell>
          <cell r="H510" t="str">
            <v>硕士</v>
          </cell>
          <cell r="I510" t="str">
            <v>2014-07-01</v>
          </cell>
          <cell r="J510" t="str">
            <v>金融</v>
          </cell>
          <cell r="K510" t="str">
            <v>浙江省永康市</v>
          </cell>
          <cell r="L510" t="str">
            <v>1990-03-18</v>
          </cell>
          <cell r="M510" t="str">
            <v>13307</v>
          </cell>
          <cell r="N510" t="str">
            <v>浙江省永康市</v>
          </cell>
          <cell r="O510" t="str">
            <v/>
          </cell>
          <cell r="P510" t="str">
            <v/>
          </cell>
          <cell r="Q510" t="str">
            <v>西南财经大学</v>
          </cell>
          <cell r="R510" t="str">
            <v>办事员2</v>
          </cell>
          <cell r="S510" t="str">
            <v>武义县科技城发展中心</v>
          </cell>
          <cell r="T510" t="str">
            <v>18</v>
          </cell>
          <cell r="U510" t="str">
            <v>26</v>
          </cell>
          <cell r="V510" t="str">
            <v>13307008012</v>
          </cell>
          <cell r="W510" t="str">
            <v>13307008012001</v>
          </cell>
          <cell r="X510" t="str">
            <v/>
          </cell>
          <cell r="Y510" t="str">
            <v>武义县科学技术局</v>
          </cell>
          <cell r="Z510" t="str">
            <v>武义县科技城发展中心</v>
          </cell>
          <cell r="AA510" t="str">
            <v/>
          </cell>
          <cell r="AB510" t="str">
            <v>《综合应用能力》</v>
          </cell>
          <cell r="AC510" t="str">
            <v>《职业能力倾向测验》</v>
          </cell>
        </row>
        <row r="511">
          <cell r="A511" t="str">
            <v>22707011827</v>
          </cell>
          <cell r="B511" t="str">
            <v>330723199408214847</v>
          </cell>
          <cell r="C511" t="str">
            <v>巫君妃</v>
          </cell>
          <cell r="D511" t="str">
            <v>15157511499</v>
          </cell>
          <cell r="E511" t="str">
            <v>其他</v>
          </cell>
          <cell r="F511" t="str">
            <v>女</v>
          </cell>
          <cell r="G511" t="str">
            <v>本科</v>
          </cell>
          <cell r="H511" t="str">
            <v>学士</v>
          </cell>
          <cell r="I511" t="str">
            <v>2022-06-16</v>
          </cell>
          <cell r="J511" t="str">
            <v>市场营销</v>
          </cell>
          <cell r="K511" t="str">
            <v>浙江省金华市武义县</v>
          </cell>
          <cell r="L511" t="str">
            <v>1994-08-21</v>
          </cell>
          <cell r="M511" t="str">
            <v>13307</v>
          </cell>
          <cell r="N511" t="str">
            <v>浙江省金华市武义县</v>
          </cell>
          <cell r="O511" t="str">
            <v/>
          </cell>
          <cell r="P511" t="str">
            <v/>
          </cell>
          <cell r="Q511" t="str">
            <v>浙江工商大学</v>
          </cell>
          <cell r="R511" t="str">
            <v>办事员2</v>
          </cell>
          <cell r="S511" t="str">
            <v>武义县人事考试中心</v>
          </cell>
          <cell r="T511" t="str">
            <v>18</v>
          </cell>
          <cell r="U511" t="str">
            <v>27</v>
          </cell>
          <cell r="V511" t="str">
            <v>13307008015</v>
          </cell>
          <cell r="W511" t="str">
            <v>13307008015001</v>
          </cell>
          <cell r="X511" t="str">
            <v/>
          </cell>
          <cell r="Y511" t="str">
            <v>武义县人力资源和社会保障局</v>
          </cell>
          <cell r="Z511" t="str">
            <v>武义县人事考试中心</v>
          </cell>
          <cell r="AA511" t="str">
            <v/>
          </cell>
          <cell r="AB511" t="str">
            <v>《综合应用能力》</v>
          </cell>
          <cell r="AC511" t="str">
            <v>《职业能力倾向测验》</v>
          </cell>
        </row>
        <row r="512">
          <cell r="A512" t="str">
            <v>22707011828</v>
          </cell>
          <cell r="B512" t="str">
            <v>330723200010096620</v>
          </cell>
          <cell r="C512" t="str">
            <v>祝淑莉</v>
          </cell>
          <cell r="D512" t="str">
            <v>13566907728</v>
          </cell>
          <cell r="E512" t="str">
            <v>共青团员</v>
          </cell>
          <cell r="F512" t="str">
            <v>女</v>
          </cell>
          <cell r="G512" t="str">
            <v>本科</v>
          </cell>
          <cell r="H512" t="str">
            <v>学士</v>
          </cell>
          <cell r="I512" t="str">
            <v>2022-06-30</v>
          </cell>
          <cell r="J512" t="str">
            <v>翻译</v>
          </cell>
          <cell r="K512" t="str">
            <v>浙江省金华市武义县</v>
          </cell>
          <cell r="L512" t="str">
            <v>2000-10-09</v>
          </cell>
          <cell r="M512" t="str">
            <v>13307</v>
          </cell>
          <cell r="N512" t="str">
            <v>浙江省金华市武义县</v>
          </cell>
          <cell r="O512" t="str">
            <v/>
          </cell>
          <cell r="P512" t="str">
            <v/>
          </cell>
          <cell r="Q512" t="str">
            <v>温州大学</v>
          </cell>
          <cell r="R512" t="str">
            <v>办事员2</v>
          </cell>
          <cell r="S512" t="str">
            <v>武义县人事考试中心</v>
          </cell>
          <cell r="T512" t="str">
            <v>18</v>
          </cell>
          <cell r="U512" t="str">
            <v>28</v>
          </cell>
          <cell r="V512" t="str">
            <v>13307008015</v>
          </cell>
          <cell r="W512" t="str">
            <v>13307008015001</v>
          </cell>
          <cell r="X512" t="str">
            <v/>
          </cell>
          <cell r="Y512" t="str">
            <v>武义县人力资源和社会保障局</v>
          </cell>
          <cell r="Z512" t="str">
            <v>武义县人事考试中心</v>
          </cell>
          <cell r="AA512" t="str">
            <v/>
          </cell>
          <cell r="AB512" t="str">
            <v>《综合应用能力》</v>
          </cell>
          <cell r="AC512" t="str">
            <v>《职业能力倾向测验》</v>
          </cell>
        </row>
        <row r="513">
          <cell r="A513" t="str">
            <v>22707011829</v>
          </cell>
          <cell r="B513" t="str">
            <v>33072319880125578X</v>
          </cell>
          <cell r="C513" t="str">
            <v>吴挺笑</v>
          </cell>
          <cell r="D513" t="str">
            <v>15958901967</v>
          </cell>
          <cell r="E513" t="str">
            <v>其他</v>
          </cell>
          <cell r="F513" t="str">
            <v>女</v>
          </cell>
          <cell r="G513" t="str">
            <v>本科</v>
          </cell>
          <cell r="H513" t="str">
            <v>无</v>
          </cell>
          <cell r="I513" t="str">
            <v>2016-07-10</v>
          </cell>
          <cell r="J513" t="str">
            <v>法学</v>
          </cell>
          <cell r="K513" t="str">
            <v>武义县</v>
          </cell>
          <cell r="L513" t="str">
            <v>1988-01-25</v>
          </cell>
          <cell r="M513" t="str">
            <v>13307</v>
          </cell>
          <cell r="N513" t="str">
            <v>武义县</v>
          </cell>
          <cell r="O513" t="str">
            <v/>
          </cell>
          <cell r="P513" t="str">
            <v/>
          </cell>
          <cell r="Q513" t="str">
            <v>东北师范大学</v>
          </cell>
          <cell r="R513" t="str">
            <v>办事员2</v>
          </cell>
          <cell r="S513" t="str">
            <v>事业综合服务中心</v>
          </cell>
          <cell r="T513" t="str">
            <v>18</v>
          </cell>
          <cell r="U513" t="str">
            <v>29</v>
          </cell>
          <cell r="V513" t="str">
            <v>13307008021</v>
          </cell>
          <cell r="W513" t="str">
            <v>13307008021001</v>
          </cell>
          <cell r="X513" t="str">
            <v/>
          </cell>
          <cell r="Y513" t="str">
            <v>武义县履坦镇人民政府</v>
          </cell>
          <cell r="Z513" t="str">
            <v>事业综合服务中心</v>
          </cell>
          <cell r="AA513" t="str">
            <v/>
          </cell>
          <cell r="AB513" t="str">
            <v>《综合应用能力》</v>
          </cell>
          <cell r="AC513" t="str">
            <v>《职业能力倾向测验》</v>
          </cell>
        </row>
        <row r="514">
          <cell r="A514" t="str">
            <v>22707011830</v>
          </cell>
          <cell r="B514" t="str">
            <v>330723198908300042</v>
          </cell>
          <cell r="C514" t="str">
            <v>周娅莎</v>
          </cell>
          <cell r="D514" t="str">
            <v>18757955280</v>
          </cell>
          <cell r="E514" t="str">
            <v>其他</v>
          </cell>
          <cell r="F514" t="str">
            <v>女</v>
          </cell>
          <cell r="G514" t="str">
            <v>本科</v>
          </cell>
          <cell r="H514" t="str">
            <v>无</v>
          </cell>
          <cell r="I514" t="str">
            <v>2011-06-10</v>
          </cell>
          <cell r="J514" t="str">
            <v>文秘（专科）   会计学（本科）</v>
          </cell>
          <cell r="K514" t="str">
            <v>浙江省金华市武义县</v>
          </cell>
          <cell r="L514" t="str">
            <v>2001-03-21</v>
          </cell>
          <cell r="M514" t="str">
            <v>13307</v>
          </cell>
          <cell r="N514" t="str">
            <v>浙江省金华市武义县</v>
          </cell>
          <cell r="O514" t="str">
            <v/>
          </cell>
          <cell r="P514" t="str">
            <v/>
          </cell>
          <cell r="Q514" t="str">
            <v>嘉兴职业技术学院、北京语言大学</v>
          </cell>
          <cell r="R514" t="str">
            <v>办事员2</v>
          </cell>
          <cell r="S514" t="str">
            <v>事业综合服务中心</v>
          </cell>
          <cell r="T514" t="str">
            <v>18</v>
          </cell>
          <cell r="U514" t="str">
            <v>30</v>
          </cell>
          <cell r="V514" t="str">
            <v>13307008021</v>
          </cell>
          <cell r="W514" t="str">
            <v>13307008021001</v>
          </cell>
          <cell r="X514" t="str">
            <v/>
          </cell>
          <cell r="Y514" t="str">
            <v>武义县履坦镇人民政府</v>
          </cell>
          <cell r="Z514" t="str">
            <v>事业综合服务中心</v>
          </cell>
          <cell r="AA514" t="str">
            <v/>
          </cell>
          <cell r="AB514" t="str">
            <v>《综合应用能力》</v>
          </cell>
          <cell r="AC514" t="str">
            <v>《职业能力倾向测验》</v>
          </cell>
        </row>
        <row r="515">
          <cell r="A515" t="str">
            <v>22707011901</v>
          </cell>
          <cell r="B515" t="str">
            <v>331082199604148886</v>
          </cell>
          <cell r="C515" t="str">
            <v>董静娴</v>
          </cell>
          <cell r="D515" t="str">
            <v>0576-85661896</v>
          </cell>
          <cell r="E515" t="str">
            <v>中共党员</v>
          </cell>
          <cell r="F515" t="str">
            <v>女</v>
          </cell>
          <cell r="G515" t="str">
            <v>硕士研究生</v>
          </cell>
          <cell r="H515" t="str">
            <v>硕士</v>
          </cell>
          <cell r="I515" t="str">
            <v>2022-06-30</v>
          </cell>
          <cell r="J515" t="str">
            <v>食品科学与工程</v>
          </cell>
          <cell r="K515" t="str">
            <v>浙江省台州市临海市</v>
          </cell>
          <cell r="L515" t="str">
            <v>1996-04-14</v>
          </cell>
          <cell r="M515" t="str">
            <v>13307</v>
          </cell>
          <cell r="N515" t="str">
            <v>浙江省台州市临海市</v>
          </cell>
          <cell r="O515" t="str">
            <v/>
          </cell>
          <cell r="P515" t="str">
            <v/>
          </cell>
          <cell r="Q515" t="str">
            <v>浙江工商大学</v>
          </cell>
          <cell r="R515" t="str">
            <v>办事员2</v>
          </cell>
          <cell r="S515" t="str">
            <v>武义县消费者权益保护委员会秘书处</v>
          </cell>
          <cell r="T515" t="str">
            <v>19</v>
          </cell>
          <cell r="U515" t="str">
            <v>1</v>
          </cell>
          <cell r="V515" t="str">
            <v>13307008011</v>
          </cell>
          <cell r="W515" t="str">
            <v>13307008011001</v>
          </cell>
          <cell r="X515" t="str">
            <v/>
          </cell>
          <cell r="Y515" t="str">
            <v>武义县市场监督管理局</v>
          </cell>
          <cell r="Z515" t="str">
            <v>武义县消费者权益保护委员会秘书处</v>
          </cell>
          <cell r="AA515" t="str">
            <v/>
          </cell>
          <cell r="AB515" t="str">
            <v>《综合应用能力》</v>
          </cell>
          <cell r="AC515" t="str">
            <v>《职业能力倾向测验》</v>
          </cell>
        </row>
        <row r="516">
          <cell r="A516" t="str">
            <v>22707011902</v>
          </cell>
          <cell r="B516" t="str">
            <v>330723199712136863</v>
          </cell>
          <cell r="C516" t="str">
            <v>李青芬</v>
          </cell>
          <cell r="D516" t="str">
            <v>17758195786</v>
          </cell>
          <cell r="E516" t="str">
            <v>共青团员</v>
          </cell>
          <cell r="F516" t="str">
            <v>女</v>
          </cell>
          <cell r="G516" t="str">
            <v>本科</v>
          </cell>
          <cell r="H516" t="str">
            <v>学士</v>
          </cell>
          <cell r="I516" t="str">
            <v>2020-06-19</v>
          </cell>
          <cell r="J516" t="str">
            <v>公共事业管理</v>
          </cell>
          <cell r="K516" t="str">
            <v>浙江省金华市武义县</v>
          </cell>
          <cell r="L516" t="str">
            <v>2004-09-09</v>
          </cell>
          <cell r="M516" t="str">
            <v>13307</v>
          </cell>
          <cell r="N516" t="str">
            <v>浙江省金华市武义县</v>
          </cell>
          <cell r="O516" t="str">
            <v/>
          </cell>
          <cell r="P516" t="str">
            <v/>
          </cell>
          <cell r="Q516" t="str">
            <v>浙江农林大学暨阳学院</v>
          </cell>
          <cell r="R516" t="str">
            <v>办事员2</v>
          </cell>
          <cell r="S516" t="str">
            <v>武义县重大建设项目促进中心</v>
          </cell>
          <cell r="T516" t="str">
            <v>19</v>
          </cell>
          <cell r="U516" t="str">
            <v>2</v>
          </cell>
          <cell r="V516" t="str">
            <v>13307008013</v>
          </cell>
          <cell r="W516" t="str">
            <v>13307008013001</v>
          </cell>
          <cell r="X516" t="str">
            <v/>
          </cell>
          <cell r="Y516" t="str">
            <v>武义县发展和改革局</v>
          </cell>
          <cell r="Z516" t="str">
            <v>武义县重大建设项目促进中心</v>
          </cell>
          <cell r="AA516" t="str">
            <v/>
          </cell>
          <cell r="AB516" t="str">
            <v>《综合应用能力》</v>
          </cell>
          <cell r="AC516" t="str">
            <v>《职业能力倾向测验》</v>
          </cell>
        </row>
        <row r="517">
          <cell r="A517" t="str">
            <v>22707011903</v>
          </cell>
          <cell r="B517" t="str">
            <v>330782198803250819</v>
          </cell>
          <cell r="C517" t="str">
            <v>鲍晓祺</v>
          </cell>
          <cell r="D517" t="str">
            <v>18611601258</v>
          </cell>
          <cell r="E517" t="str">
            <v>其他</v>
          </cell>
          <cell r="F517" t="str">
            <v>男</v>
          </cell>
          <cell r="G517" t="str">
            <v>硕士研究生</v>
          </cell>
          <cell r="H517" t="str">
            <v>硕士</v>
          </cell>
          <cell r="I517" t="str">
            <v>2015-07-01</v>
          </cell>
          <cell r="J517" t="str">
            <v>电磁场与微波技术</v>
          </cell>
          <cell r="K517" t="str">
            <v>义乌市义亭镇铜山前村4组</v>
          </cell>
          <cell r="L517" t="str">
            <v>2011-03-31</v>
          </cell>
          <cell r="M517" t="str">
            <v>13307</v>
          </cell>
          <cell r="N517" t="str">
            <v>义乌市</v>
          </cell>
          <cell r="O517" t="str">
            <v/>
          </cell>
          <cell r="P517" t="str">
            <v/>
          </cell>
          <cell r="Q517" t="str">
            <v>中北大学</v>
          </cell>
          <cell r="R517" t="str">
            <v>办事员2</v>
          </cell>
          <cell r="S517" t="str">
            <v>武义县消费者权益保护委员会秘书处</v>
          </cell>
          <cell r="T517" t="str">
            <v>19</v>
          </cell>
          <cell r="U517" t="str">
            <v>3</v>
          </cell>
          <cell r="V517" t="str">
            <v>13307008011</v>
          </cell>
          <cell r="W517" t="str">
            <v>13307008011001</v>
          </cell>
          <cell r="X517" t="str">
            <v/>
          </cell>
          <cell r="Y517" t="str">
            <v>武义县市场监督管理局</v>
          </cell>
          <cell r="Z517" t="str">
            <v>武义县消费者权益保护委员会秘书处</v>
          </cell>
          <cell r="AA517" t="str">
            <v/>
          </cell>
          <cell r="AB517" t="str">
            <v>《综合应用能力》</v>
          </cell>
          <cell r="AC517" t="str">
            <v>《职业能力倾向测验》</v>
          </cell>
        </row>
        <row r="518">
          <cell r="A518" t="str">
            <v>22707011904</v>
          </cell>
          <cell r="B518" t="str">
            <v>330723199408254822</v>
          </cell>
          <cell r="C518" t="str">
            <v>钟晓群</v>
          </cell>
          <cell r="D518" t="str">
            <v>15215880421</v>
          </cell>
          <cell r="E518" t="str">
            <v>其他</v>
          </cell>
          <cell r="F518" t="str">
            <v>女</v>
          </cell>
          <cell r="G518" t="str">
            <v>本科</v>
          </cell>
          <cell r="H518" t="str">
            <v>学士</v>
          </cell>
          <cell r="I518" t="str">
            <v>2016-06-30</v>
          </cell>
          <cell r="J518" t="str">
            <v>信息与计算科学</v>
          </cell>
          <cell r="K518" t="str">
            <v>浙江省金华市武义县</v>
          </cell>
          <cell r="L518" t="str">
            <v>1994-08-25</v>
          </cell>
          <cell r="M518" t="str">
            <v>13307</v>
          </cell>
          <cell r="N518" t="str">
            <v>浙江省金华市武义县</v>
          </cell>
          <cell r="O518" t="str">
            <v/>
          </cell>
          <cell r="P518" t="str">
            <v/>
          </cell>
          <cell r="Q518" t="str">
            <v>中南民族大学</v>
          </cell>
          <cell r="R518" t="str">
            <v>办事员2</v>
          </cell>
          <cell r="S518" t="str">
            <v>武义县人事考试中心</v>
          </cell>
          <cell r="T518" t="str">
            <v>19</v>
          </cell>
          <cell r="U518" t="str">
            <v>4</v>
          </cell>
          <cell r="V518" t="str">
            <v>13307008015</v>
          </cell>
          <cell r="W518" t="str">
            <v>13307008015001</v>
          </cell>
          <cell r="X518" t="str">
            <v/>
          </cell>
          <cell r="Y518" t="str">
            <v>武义县人力资源和社会保障局</v>
          </cell>
          <cell r="Z518" t="str">
            <v>武义县人事考试中心</v>
          </cell>
          <cell r="AA518" t="str">
            <v/>
          </cell>
          <cell r="AB518" t="str">
            <v>《综合应用能力》</v>
          </cell>
          <cell r="AC518" t="str">
            <v>《职业能力倾向测验》</v>
          </cell>
        </row>
        <row r="519">
          <cell r="A519" t="str">
            <v>22707011905</v>
          </cell>
          <cell r="B519" t="str">
            <v>330723199910201945</v>
          </cell>
          <cell r="C519" t="str">
            <v>徐晶</v>
          </cell>
          <cell r="D519" t="str">
            <v>15522757022</v>
          </cell>
          <cell r="E519" t="str">
            <v>共青团员</v>
          </cell>
          <cell r="F519" t="str">
            <v>女</v>
          </cell>
          <cell r="G519" t="str">
            <v>本科</v>
          </cell>
          <cell r="H519" t="str">
            <v>学士</v>
          </cell>
          <cell r="I519" t="str">
            <v>2021-06-25</v>
          </cell>
          <cell r="J519" t="str">
            <v>公共事业管理</v>
          </cell>
          <cell r="K519" t="str">
            <v>浙江省金华市武义县</v>
          </cell>
          <cell r="L519" t="str">
            <v>1999-10-20</v>
          </cell>
          <cell r="M519" t="str">
            <v>13307</v>
          </cell>
          <cell r="N519" t="str">
            <v>浙江省金华市武义县</v>
          </cell>
          <cell r="O519" t="str">
            <v/>
          </cell>
          <cell r="P519" t="str">
            <v/>
          </cell>
          <cell r="Q519" t="str">
            <v>天津体育学院</v>
          </cell>
          <cell r="R519" t="str">
            <v>办事员2</v>
          </cell>
          <cell r="S519" t="str">
            <v>武义县重大建设项目促进中心</v>
          </cell>
          <cell r="T519" t="str">
            <v>19</v>
          </cell>
          <cell r="U519" t="str">
            <v>5</v>
          </cell>
          <cell r="V519" t="str">
            <v>13307008013</v>
          </cell>
          <cell r="W519" t="str">
            <v>13307008013001</v>
          </cell>
          <cell r="X519" t="str">
            <v/>
          </cell>
          <cell r="Y519" t="str">
            <v>武义县发展和改革局</v>
          </cell>
          <cell r="Z519" t="str">
            <v>武义县重大建设项目促进中心</v>
          </cell>
          <cell r="AA519" t="str">
            <v/>
          </cell>
          <cell r="AB519" t="str">
            <v>《综合应用能力》</v>
          </cell>
          <cell r="AC519" t="str">
            <v>《职业能力倾向测验》</v>
          </cell>
        </row>
        <row r="520">
          <cell r="A520" t="str">
            <v>22707011906</v>
          </cell>
          <cell r="B520" t="str">
            <v>330723199605125587</v>
          </cell>
          <cell r="C520" t="str">
            <v>潘亚卿</v>
          </cell>
          <cell r="D520" t="str">
            <v>15868983385</v>
          </cell>
          <cell r="E520" t="str">
            <v>中共党员</v>
          </cell>
          <cell r="F520" t="str">
            <v>女</v>
          </cell>
          <cell r="G520" t="str">
            <v>本科</v>
          </cell>
          <cell r="H520" t="str">
            <v>学士</v>
          </cell>
          <cell r="I520" t="str">
            <v>2018-06-30</v>
          </cell>
          <cell r="J520" t="str">
            <v>国际经济与贸易</v>
          </cell>
          <cell r="K520" t="str">
            <v>浙江省金华市武义县</v>
          </cell>
          <cell r="L520" t="str">
            <v>1996-05-12</v>
          </cell>
          <cell r="M520" t="str">
            <v>13307</v>
          </cell>
          <cell r="N520" t="str">
            <v>浙江省金华市武义县</v>
          </cell>
          <cell r="O520" t="str">
            <v/>
          </cell>
          <cell r="P520" t="str">
            <v/>
          </cell>
          <cell r="Q520" t="str">
            <v>上海外国语大学贤达经济人文学院</v>
          </cell>
          <cell r="R520" t="str">
            <v>办事员2</v>
          </cell>
          <cell r="S520" t="str">
            <v>事业综合服务中心</v>
          </cell>
          <cell r="T520" t="str">
            <v>19</v>
          </cell>
          <cell r="U520" t="str">
            <v>6</v>
          </cell>
          <cell r="V520" t="str">
            <v>13307008024</v>
          </cell>
          <cell r="W520" t="str">
            <v>13307008024001</v>
          </cell>
          <cell r="X520" t="str">
            <v/>
          </cell>
          <cell r="Y520" t="str">
            <v>武义县泉溪镇人民政府</v>
          </cell>
          <cell r="Z520" t="str">
            <v>事业综合服务中心</v>
          </cell>
          <cell r="AA520" t="str">
            <v/>
          </cell>
          <cell r="AB520" t="str">
            <v>《综合应用能力》</v>
          </cell>
          <cell r="AC520" t="str">
            <v>《职业能力倾向测验》</v>
          </cell>
        </row>
        <row r="521">
          <cell r="A521" t="str">
            <v>22707011907</v>
          </cell>
          <cell r="B521" t="str">
            <v>330501199208168007</v>
          </cell>
          <cell r="C521" t="str">
            <v>吴琴琪</v>
          </cell>
          <cell r="D521" t="str">
            <v>18757959464</v>
          </cell>
          <cell r="E521" t="str">
            <v>其他</v>
          </cell>
          <cell r="F521" t="str">
            <v>女</v>
          </cell>
          <cell r="G521" t="str">
            <v>本科</v>
          </cell>
          <cell r="H521" t="str">
            <v>学士</v>
          </cell>
          <cell r="I521" t="str">
            <v>2014-06-20</v>
          </cell>
          <cell r="J521" t="str">
            <v>英语（商务英语）</v>
          </cell>
          <cell r="K521" t="str">
            <v>浙江省金华市武义县</v>
          </cell>
          <cell r="L521" t="str">
            <v>2006-08-31</v>
          </cell>
          <cell r="M521" t="str">
            <v>13307</v>
          </cell>
          <cell r="N521" t="str">
            <v>浙江省金华市武义县</v>
          </cell>
          <cell r="O521" t="str">
            <v/>
          </cell>
          <cell r="P521" t="str">
            <v/>
          </cell>
          <cell r="Q521" t="str">
            <v>浙江外国语学院</v>
          </cell>
          <cell r="R521" t="str">
            <v>办事员2</v>
          </cell>
          <cell r="S521" t="str">
            <v>武义县不动产登记中心</v>
          </cell>
          <cell r="T521" t="str">
            <v>19</v>
          </cell>
          <cell r="U521" t="str">
            <v>7</v>
          </cell>
          <cell r="V521" t="str">
            <v>13307008005</v>
          </cell>
          <cell r="W521" t="str">
            <v>13307008005002</v>
          </cell>
          <cell r="X521" t="str">
            <v/>
          </cell>
          <cell r="Y521" t="str">
            <v>武义县自然资源和规划局</v>
          </cell>
          <cell r="Z521" t="str">
            <v>武义县不动产登记中心</v>
          </cell>
          <cell r="AA521" t="str">
            <v/>
          </cell>
          <cell r="AB521" t="str">
            <v>《综合应用能力》</v>
          </cell>
          <cell r="AC521" t="str">
            <v>《职业能力倾向测验》</v>
          </cell>
        </row>
        <row r="522">
          <cell r="A522" t="str">
            <v>22707011908</v>
          </cell>
          <cell r="B522" t="str">
            <v>330723200007100027</v>
          </cell>
          <cell r="C522" t="str">
            <v>林俐</v>
          </cell>
          <cell r="D522" t="str">
            <v>18395951807</v>
          </cell>
          <cell r="E522" t="str">
            <v>共青团员</v>
          </cell>
          <cell r="F522" t="str">
            <v>女</v>
          </cell>
          <cell r="G522" t="str">
            <v>本科</v>
          </cell>
          <cell r="H522" t="str">
            <v>学士</v>
          </cell>
          <cell r="I522" t="str">
            <v>2021-06-30</v>
          </cell>
          <cell r="J522" t="str">
            <v>财务管理</v>
          </cell>
          <cell r="K522" t="str">
            <v>浙江省金华市武义县</v>
          </cell>
          <cell r="L522" t="str">
            <v>2000-07-10</v>
          </cell>
          <cell r="M522" t="str">
            <v>13307</v>
          </cell>
          <cell r="N522" t="str">
            <v>浙江省金华市武义县</v>
          </cell>
          <cell r="O522" t="str">
            <v/>
          </cell>
          <cell r="P522" t="str">
            <v/>
          </cell>
          <cell r="Q522" t="str">
            <v>浙江师范大学行知学院</v>
          </cell>
          <cell r="R522" t="str">
            <v>办事员2</v>
          </cell>
          <cell r="S522" t="str">
            <v>武义县重大建设项目促进中心</v>
          </cell>
          <cell r="T522" t="str">
            <v>19</v>
          </cell>
          <cell r="U522" t="str">
            <v>8</v>
          </cell>
          <cell r="V522" t="str">
            <v>13307008013</v>
          </cell>
          <cell r="W522" t="str">
            <v>13307008013001</v>
          </cell>
          <cell r="X522" t="str">
            <v/>
          </cell>
          <cell r="Y522" t="str">
            <v>武义县发展和改革局</v>
          </cell>
          <cell r="Z522" t="str">
            <v>武义县重大建设项目促进中心</v>
          </cell>
          <cell r="AA522" t="str">
            <v/>
          </cell>
          <cell r="AB522" t="str">
            <v>《综合应用能力》</v>
          </cell>
          <cell r="AC522" t="str">
            <v>《职业能力倾向测验》</v>
          </cell>
        </row>
        <row r="523">
          <cell r="A523" t="str">
            <v>22707011909</v>
          </cell>
          <cell r="B523" t="str">
            <v>330723199204271938</v>
          </cell>
          <cell r="C523" t="str">
            <v>邵晨聪</v>
          </cell>
          <cell r="D523" t="str">
            <v>15157920978</v>
          </cell>
          <cell r="E523" t="str">
            <v>其他</v>
          </cell>
          <cell r="F523" t="str">
            <v>男</v>
          </cell>
          <cell r="G523" t="str">
            <v>本科</v>
          </cell>
          <cell r="H523" t="str">
            <v>学士</v>
          </cell>
          <cell r="I523" t="str">
            <v>2014-07-01</v>
          </cell>
          <cell r="J523" t="str">
            <v>电子科学与技术</v>
          </cell>
          <cell r="K523" t="str">
            <v>浙江省金华市武义县</v>
          </cell>
          <cell r="L523" t="str">
            <v>1992-04-27</v>
          </cell>
          <cell r="M523" t="str">
            <v>13307</v>
          </cell>
          <cell r="N523" t="str">
            <v>浙江省金华市武义县</v>
          </cell>
          <cell r="O523" t="str">
            <v/>
          </cell>
          <cell r="P523" t="str">
            <v/>
          </cell>
          <cell r="Q523" t="str">
            <v>陕西科技大学</v>
          </cell>
          <cell r="R523" t="str">
            <v>办事员2</v>
          </cell>
          <cell r="S523" t="str">
            <v>事业综合服务中心</v>
          </cell>
          <cell r="T523" t="str">
            <v>19</v>
          </cell>
          <cell r="U523" t="str">
            <v>9</v>
          </cell>
          <cell r="V523" t="str">
            <v>13307008021</v>
          </cell>
          <cell r="W523" t="str">
            <v>13307008021001</v>
          </cell>
          <cell r="X523" t="str">
            <v/>
          </cell>
          <cell r="Y523" t="str">
            <v>武义县履坦镇人民政府</v>
          </cell>
          <cell r="Z523" t="str">
            <v>事业综合服务中心</v>
          </cell>
          <cell r="AA523" t="str">
            <v/>
          </cell>
          <cell r="AB523" t="str">
            <v>《综合应用能力》</v>
          </cell>
          <cell r="AC523" t="str">
            <v>《职业能力倾向测验》</v>
          </cell>
        </row>
        <row r="524">
          <cell r="A524" t="str">
            <v>22707011910</v>
          </cell>
          <cell r="B524" t="str">
            <v>330723199305162386</v>
          </cell>
          <cell r="C524" t="str">
            <v>徐晗城</v>
          </cell>
          <cell r="D524" t="str">
            <v>18258212189</v>
          </cell>
          <cell r="E524" t="str">
            <v>共青团员</v>
          </cell>
          <cell r="F524" t="str">
            <v>女</v>
          </cell>
          <cell r="G524" t="str">
            <v>本科</v>
          </cell>
          <cell r="H524" t="str">
            <v>学士</v>
          </cell>
          <cell r="I524" t="str">
            <v>2015-06-19</v>
          </cell>
          <cell r="J524" t="str">
            <v>广播电视工程</v>
          </cell>
          <cell r="K524" t="str">
            <v>浙江省金华市武义县</v>
          </cell>
          <cell r="L524" t="str">
            <v>1993-05-16</v>
          </cell>
          <cell r="M524" t="str">
            <v>13307</v>
          </cell>
          <cell r="N524" t="str">
            <v>浙江省金华市武义县</v>
          </cell>
          <cell r="O524" t="str">
            <v/>
          </cell>
          <cell r="P524" t="str">
            <v/>
          </cell>
          <cell r="Q524" t="str">
            <v>浙江传媒学院</v>
          </cell>
          <cell r="R524" t="str">
            <v>办事员2</v>
          </cell>
          <cell r="S524" t="str">
            <v>武义县人事考试中心</v>
          </cell>
          <cell r="T524" t="str">
            <v>19</v>
          </cell>
          <cell r="U524" t="str">
            <v>10</v>
          </cell>
          <cell r="V524" t="str">
            <v>13307008015</v>
          </cell>
          <cell r="W524" t="str">
            <v>13307008015001</v>
          </cell>
          <cell r="X524" t="str">
            <v/>
          </cell>
          <cell r="Y524" t="str">
            <v>武义县人力资源和社会保障局</v>
          </cell>
          <cell r="Z524" t="str">
            <v>武义县人事考试中心</v>
          </cell>
          <cell r="AA524" t="str">
            <v/>
          </cell>
          <cell r="AB524" t="str">
            <v>《综合应用能力》</v>
          </cell>
          <cell r="AC524" t="str">
            <v>《职业能力倾向测验》</v>
          </cell>
        </row>
        <row r="525">
          <cell r="A525" t="str">
            <v>22707011911</v>
          </cell>
          <cell r="B525" t="str">
            <v>330723199302260028</v>
          </cell>
          <cell r="C525" t="str">
            <v>何君虹</v>
          </cell>
          <cell r="D525" t="str">
            <v>15397540966</v>
          </cell>
          <cell r="E525" t="str">
            <v>其他</v>
          </cell>
          <cell r="F525" t="str">
            <v>女</v>
          </cell>
          <cell r="G525" t="str">
            <v>本科</v>
          </cell>
          <cell r="H525" t="str">
            <v>学士</v>
          </cell>
          <cell r="I525" t="str">
            <v>2022-01-10</v>
          </cell>
          <cell r="J525" t="str">
            <v>法学</v>
          </cell>
          <cell r="K525" t="str">
            <v>浙江省金华市武义县</v>
          </cell>
          <cell r="L525" t="str">
            <v>1993-02-26</v>
          </cell>
          <cell r="M525" t="str">
            <v>13307</v>
          </cell>
          <cell r="N525" t="str">
            <v>浙江省金华市武义县</v>
          </cell>
          <cell r="O525" t="str">
            <v/>
          </cell>
          <cell r="P525" t="str">
            <v/>
          </cell>
          <cell r="Q525" t="str">
            <v>国家开放大学</v>
          </cell>
          <cell r="R525" t="str">
            <v>办事员2</v>
          </cell>
          <cell r="S525" t="str">
            <v>武义县行政执法信息中心</v>
          </cell>
          <cell r="T525" t="str">
            <v>19</v>
          </cell>
          <cell r="U525" t="str">
            <v>11</v>
          </cell>
          <cell r="V525" t="str">
            <v>13307008014</v>
          </cell>
          <cell r="W525" t="str">
            <v>13307008014001</v>
          </cell>
          <cell r="X525" t="str">
            <v/>
          </cell>
          <cell r="Y525" t="str">
            <v>武义县司法局</v>
          </cell>
          <cell r="Z525" t="str">
            <v>武义县行政执法信息中心</v>
          </cell>
          <cell r="AA525" t="str">
            <v/>
          </cell>
          <cell r="AB525" t="str">
            <v>《综合应用能力》</v>
          </cell>
          <cell r="AC525" t="str">
            <v>《职业能力倾向测验》</v>
          </cell>
        </row>
        <row r="526">
          <cell r="A526" t="str">
            <v>22707011912</v>
          </cell>
          <cell r="B526" t="str">
            <v>330723199506120027</v>
          </cell>
          <cell r="C526" t="str">
            <v>童贞</v>
          </cell>
          <cell r="D526" t="str">
            <v>15067065537</v>
          </cell>
          <cell r="E526" t="str">
            <v>共青团员</v>
          </cell>
          <cell r="F526" t="str">
            <v>女</v>
          </cell>
          <cell r="G526" t="str">
            <v>本科</v>
          </cell>
          <cell r="H526" t="str">
            <v>学士</v>
          </cell>
          <cell r="I526" t="str">
            <v>2016-06-08</v>
          </cell>
          <cell r="J526" t="str">
            <v>汽车技术服务与营销</v>
          </cell>
          <cell r="K526" t="str">
            <v>浙江金华武义</v>
          </cell>
          <cell r="L526" t="str">
            <v>1995-06-12</v>
          </cell>
          <cell r="M526" t="str">
            <v>13307</v>
          </cell>
          <cell r="N526" t="str">
            <v>浙江金华武义</v>
          </cell>
          <cell r="O526" t="str">
            <v/>
          </cell>
          <cell r="P526" t="str">
            <v/>
          </cell>
          <cell r="Q526" t="str">
            <v>宁波工程学院</v>
          </cell>
          <cell r="R526" t="str">
            <v>办事员2</v>
          </cell>
          <cell r="S526" t="str">
            <v>武义县不动产登记中心</v>
          </cell>
          <cell r="T526" t="str">
            <v>19</v>
          </cell>
          <cell r="U526" t="str">
            <v>12</v>
          </cell>
          <cell r="V526" t="str">
            <v>13307008005</v>
          </cell>
          <cell r="W526" t="str">
            <v>13307008005002</v>
          </cell>
          <cell r="X526" t="str">
            <v/>
          </cell>
          <cell r="Y526" t="str">
            <v>武义县自然资源和规划局</v>
          </cell>
          <cell r="Z526" t="str">
            <v>武义县不动产登记中心</v>
          </cell>
          <cell r="AA526" t="str">
            <v/>
          </cell>
          <cell r="AB526" t="str">
            <v>《综合应用能力》</v>
          </cell>
          <cell r="AC526" t="str">
            <v>《职业能力倾向测验》</v>
          </cell>
        </row>
        <row r="527">
          <cell r="A527" t="str">
            <v>22707011913</v>
          </cell>
          <cell r="B527" t="str">
            <v>330723199606210038</v>
          </cell>
          <cell r="C527" t="str">
            <v>陈品睿</v>
          </cell>
          <cell r="D527" t="str">
            <v>15669602733</v>
          </cell>
          <cell r="E527" t="str">
            <v>共青团员</v>
          </cell>
          <cell r="F527" t="str">
            <v>男</v>
          </cell>
          <cell r="G527" t="str">
            <v>大专</v>
          </cell>
          <cell r="H527" t="str">
            <v>无</v>
          </cell>
          <cell r="I527" t="str">
            <v>2016-06-30</v>
          </cell>
          <cell r="J527" t="str">
            <v>装潢设计</v>
          </cell>
          <cell r="K527" t="str">
            <v>金华市武义县</v>
          </cell>
          <cell r="L527" t="str">
            <v>2020-09-07</v>
          </cell>
          <cell r="M527" t="str">
            <v>13307</v>
          </cell>
          <cell r="N527" t="str">
            <v>金华市武义县</v>
          </cell>
          <cell r="O527" t="str">
            <v/>
          </cell>
          <cell r="P527" t="str">
            <v/>
          </cell>
          <cell r="Q527" t="str">
            <v>浙江树人大学</v>
          </cell>
          <cell r="R527" t="str">
            <v>办事员2</v>
          </cell>
          <cell r="S527" t="str">
            <v>事业综合服务中心</v>
          </cell>
          <cell r="T527" t="str">
            <v>19</v>
          </cell>
          <cell r="U527" t="str">
            <v>13</v>
          </cell>
          <cell r="V527" t="str">
            <v>13307008027</v>
          </cell>
          <cell r="W527" t="str">
            <v>13307008027001</v>
          </cell>
          <cell r="X527" t="str">
            <v/>
          </cell>
          <cell r="Y527" t="str">
            <v>武义县茭道镇人民政府</v>
          </cell>
          <cell r="Z527" t="str">
            <v>事业综合服务中心</v>
          </cell>
          <cell r="AA527" t="str">
            <v/>
          </cell>
          <cell r="AB527" t="str">
            <v>《综合应用能力》</v>
          </cell>
          <cell r="AC527" t="str">
            <v>《职业能力倾向测验》</v>
          </cell>
        </row>
        <row r="528">
          <cell r="A528" t="str">
            <v>22707011914</v>
          </cell>
          <cell r="B528" t="str">
            <v>330723199906155376</v>
          </cell>
          <cell r="C528" t="str">
            <v>蓝文涛</v>
          </cell>
          <cell r="D528" t="str">
            <v>18757955956</v>
          </cell>
          <cell r="E528" t="str">
            <v>共青团员</v>
          </cell>
          <cell r="F528" t="str">
            <v>男</v>
          </cell>
          <cell r="G528" t="str">
            <v>本科</v>
          </cell>
          <cell r="H528" t="str">
            <v>学士</v>
          </cell>
          <cell r="I528" t="str">
            <v>2021-06-20</v>
          </cell>
          <cell r="J528" t="str">
            <v>建筑电气与智能化</v>
          </cell>
          <cell r="K528" t="str">
            <v>浙江省金华市武义县</v>
          </cell>
          <cell r="L528" t="str">
            <v>1999-06-15</v>
          </cell>
          <cell r="M528" t="str">
            <v>13307</v>
          </cell>
          <cell r="N528" t="str">
            <v>浙江省金华市武义县</v>
          </cell>
          <cell r="O528" t="str">
            <v/>
          </cell>
          <cell r="P528" t="str">
            <v/>
          </cell>
          <cell r="Q528" t="str">
            <v>吉林建筑科技学院</v>
          </cell>
          <cell r="R528" t="str">
            <v>办事员2</v>
          </cell>
          <cell r="S528" t="str">
            <v>事业综合服务中心</v>
          </cell>
          <cell r="T528" t="str">
            <v>19</v>
          </cell>
          <cell r="U528" t="str">
            <v>14</v>
          </cell>
          <cell r="V528" t="str">
            <v>13307008025</v>
          </cell>
          <cell r="W528" t="str">
            <v>13307008025001</v>
          </cell>
          <cell r="X528" t="str">
            <v/>
          </cell>
          <cell r="Y528" t="str">
            <v>武义县王宅镇人民政府</v>
          </cell>
          <cell r="Z528" t="str">
            <v>事业综合服务中心</v>
          </cell>
          <cell r="AA528" t="str">
            <v/>
          </cell>
          <cell r="AB528" t="str">
            <v>《综合应用能力》</v>
          </cell>
          <cell r="AC528" t="str">
            <v>《职业能力倾向测验》</v>
          </cell>
        </row>
        <row r="529">
          <cell r="A529" t="str">
            <v>22707011915</v>
          </cell>
          <cell r="B529" t="str">
            <v>330723199304250050</v>
          </cell>
          <cell r="C529" t="str">
            <v>童晨凯</v>
          </cell>
          <cell r="D529" t="str">
            <v>18329078125</v>
          </cell>
          <cell r="E529" t="str">
            <v>共青团员</v>
          </cell>
          <cell r="F529" t="str">
            <v>男</v>
          </cell>
          <cell r="G529" t="str">
            <v>本科</v>
          </cell>
          <cell r="H529" t="str">
            <v>学士</v>
          </cell>
          <cell r="I529" t="str">
            <v>2016-06-30</v>
          </cell>
          <cell r="J529" t="str">
            <v>法医学</v>
          </cell>
          <cell r="K529" t="str">
            <v>浙江省金华市武义县</v>
          </cell>
          <cell r="L529" t="str">
            <v>1993-04-25</v>
          </cell>
          <cell r="M529" t="str">
            <v>13307</v>
          </cell>
          <cell r="N529" t="str">
            <v>浙江省金华市武义县</v>
          </cell>
          <cell r="O529" t="str">
            <v/>
          </cell>
          <cell r="P529" t="str">
            <v/>
          </cell>
          <cell r="Q529" t="str">
            <v>温州医科大学仁济学院</v>
          </cell>
          <cell r="R529" t="str">
            <v>办事员2</v>
          </cell>
          <cell r="S529" t="str">
            <v>事业综合服务中心</v>
          </cell>
          <cell r="T529" t="str">
            <v>19</v>
          </cell>
          <cell r="U529" t="str">
            <v>15</v>
          </cell>
          <cell r="V529" t="str">
            <v>13307008021</v>
          </cell>
          <cell r="W529" t="str">
            <v>13307008021001</v>
          </cell>
          <cell r="X529" t="str">
            <v/>
          </cell>
          <cell r="Y529" t="str">
            <v>武义县履坦镇人民政府</v>
          </cell>
          <cell r="Z529" t="str">
            <v>事业综合服务中心</v>
          </cell>
          <cell r="AA529" t="str">
            <v/>
          </cell>
          <cell r="AB529" t="str">
            <v>《综合应用能力》</v>
          </cell>
          <cell r="AC529" t="str">
            <v>《职业能力倾向测验》</v>
          </cell>
        </row>
        <row r="530">
          <cell r="A530" t="str">
            <v>22707011916</v>
          </cell>
          <cell r="B530" t="str">
            <v>330723199611071028</v>
          </cell>
          <cell r="C530" t="str">
            <v>程晨</v>
          </cell>
          <cell r="D530" t="str">
            <v>15958428049</v>
          </cell>
          <cell r="E530" t="str">
            <v>其他</v>
          </cell>
          <cell r="F530" t="str">
            <v>女</v>
          </cell>
          <cell r="G530" t="str">
            <v>本科</v>
          </cell>
          <cell r="H530" t="str">
            <v>学士</v>
          </cell>
          <cell r="I530" t="str">
            <v>2019-06-30</v>
          </cell>
          <cell r="J530" t="str">
            <v>旅游管理</v>
          </cell>
          <cell r="K530" t="str">
            <v>金华武义</v>
          </cell>
          <cell r="L530" t="str">
            <v>1996-11-07</v>
          </cell>
          <cell r="M530" t="str">
            <v>13307</v>
          </cell>
          <cell r="N530" t="str">
            <v>金华武义</v>
          </cell>
          <cell r="O530" t="str">
            <v/>
          </cell>
          <cell r="P530" t="str">
            <v/>
          </cell>
          <cell r="Q530" t="str">
            <v>浙江师范大学行知学院</v>
          </cell>
          <cell r="R530" t="str">
            <v>办事员2</v>
          </cell>
          <cell r="S530" t="str">
            <v>事业综合服务中心</v>
          </cell>
          <cell r="T530" t="str">
            <v>19</v>
          </cell>
          <cell r="U530" t="str">
            <v>16</v>
          </cell>
          <cell r="V530" t="str">
            <v>13307008021</v>
          </cell>
          <cell r="W530" t="str">
            <v>13307008021001</v>
          </cell>
          <cell r="X530" t="str">
            <v/>
          </cell>
          <cell r="Y530" t="str">
            <v>武义县履坦镇人民政府</v>
          </cell>
          <cell r="Z530" t="str">
            <v>事业综合服务中心</v>
          </cell>
          <cell r="AA530" t="str">
            <v/>
          </cell>
          <cell r="AB530" t="str">
            <v>《综合应用能力》</v>
          </cell>
          <cell r="AC530" t="str">
            <v>《职业能力倾向测验》</v>
          </cell>
        </row>
        <row r="531">
          <cell r="A531" t="str">
            <v>22707011917</v>
          </cell>
          <cell r="B531" t="str">
            <v>330723199009051323</v>
          </cell>
          <cell r="C531" t="str">
            <v>陈初红</v>
          </cell>
          <cell r="D531" t="str">
            <v>15058590643</v>
          </cell>
          <cell r="E531" t="str">
            <v>其他</v>
          </cell>
          <cell r="F531" t="str">
            <v>女</v>
          </cell>
          <cell r="G531" t="str">
            <v>本科</v>
          </cell>
          <cell r="H531" t="str">
            <v>学士</v>
          </cell>
          <cell r="I531" t="str">
            <v>2012-05-18</v>
          </cell>
          <cell r="J531" t="str">
            <v>英语</v>
          </cell>
          <cell r="K531" t="str">
            <v>浙江省金华市武义县</v>
          </cell>
          <cell r="L531" t="str">
            <v>1990-09-05</v>
          </cell>
          <cell r="M531" t="str">
            <v>13307</v>
          </cell>
          <cell r="N531" t="str">
            <v>浙江省金华市武义县</v>
          </cell>
          <cell r="O531" t="str">
            <v/>
          </cell>
          <cell r="P531" t="str">
            <v/>
          </cell>
          <cell r="Q531" t="str">
            <v>温州医学院仁济学院</v>
          </cell>
          <cell r="R531" t="str">
            <v>办事员2</v>
          </cell>
          <cell r="S531" t="str">
            <v>武义县不动产登记中心</v>
          </cell>
          <cell r="T531" t="str">
            <v>19</v>
          </cell>
          <cell r="U531" t="str">
            <v>17</v>
          </cell>
          <cell r="V531" t="str">
            <v>13307008005</v>
          </cell>
          <cell r="W531" t="str">
            <v>13307008005002</v>
          </cell>
          <cell r="X531" t="str">
            <v/>
          </cell>
          <cell r="Y531" t="str">
            <v>武义县自然资源和规划局</v>
          </cell>
          <cell r="Z531" t="str">
            <v>武义县不动产登记中心</v>
          </cell>
          <cell r="AA531" t="str">
            <v/>
          </cell>
          <cell r="AB531" t="str">
            <v>《综合应用能力》</v>
          </cell>
          <cell r="AC531" t="str">
            <v>《职业能力倾向测验》</v>
          </cell>
        </row>
        <row r="532">
          <cell r="A532" t="str">
            <v>22707011918</v>
          </cell>
          <cell r="B532" t="str">
            <v>330723199412042160</v>
          </cell>
          <cell r="C532" t="str">
            <v>邱江玲</v>
          </cell>
          <cell r="D532" t="str">
            <v>15988519008</v>
          </cell>
          <cell r="E532" t="str">
            <v>其他</v>
          </cell>
          <cell r="F532" t="str">
            <v>女</v>
          </cell>
          <cell r="G532" t="str">
            <v>本科</v>
          </cell>
          <cell r="H532" t="str">
            <v>学士</v>
          </cell>
          <cell r="I532" t="str">
            <v>2016-06-17</v>
          </cell>
          <cell r="J532" t="str">
            <v>国际经济与贸易</v>
          </cell>
          <cell r="K532" t="str">
            <v>浙江省金华市武义县茭道镇</v>
          </cell>
          <cell r="L532" t="str">
            <v>1994-12-04</v>
          </cell>
          <cell r="M532" t="str">
            <v>13307</v>
          </cell>
          <cell r="N532" t="str">
            <v>浙江省金华市武义县茭道镇</v>
          </cell>
          <cell r="O532" t="str">
            <v/>
          </cell>
          <cell r="P532" t="str">
            <v/>
          </cell>
          <cell r="Q532" t="str">
            <v>宁波工程学院</v>
          </cell>
          <cell r="R532" t="str">
            <v>办事员2</v>
          </cell>
          <cell r="S532" t="str">
            <v>事业综合服务中心</v>
          </cell>
          <cell r="T532" t="str">
            <v>19</v>
          </cell>
          <cell r="U532" t="str">
            <v>18</v>
          </cell>
          <cell r="V532" t="str">
            <v>13307008024</v>
          </cell>
          <cell r="W532" t="str">
            <v>13307008024001</v>
          </cell>
          <cell r="X532" t="str">
            <v/>
          </cell>
          <cell r="Y532" t="str">
            <v>武义县泉溪镇人民政府</v>
          </cell>
          <cell r="Z532" t="str">
            <v>事业综合服务中心</v>
          </cell>
          <cell r="AA532" t="str">
            <v/>
          </cell>
          <cell r="AB532" t="str">
            <v>《综合应用能力》</v>
          </cell>
          <cell r="AC532" t="str">
            <v>《职业能力倾向测验》</v>
          </cell>
        </row>
        <row r="533">
          <cell r="A533" t="str">
            <v>22707011919</v>
          </cell>
          <cell r="B533" t="str">
            <v>330723199807141024</v>
          </cell>
          <cell r="C533" t="str">
            <v>项伊莹</v>
          </cell>
          <cell r="D533" t="str">
            <v>15869295539</v>
          </cell>
          <cell r="E533" t="str">
            <v>中共党员</v>
          </cell>
          <cell r="F533" t="str">
            <v>女</v>
          </cell>
          <cell r="G533" t="str">
            <v>本科</v>
          </cell>
          <cell r="H533" t="str">
            <v>学士</v>
          </cell>
          <cell r="I533" t="str">
            <v>2098-06-20</v>
          </cell>
          <cell r="J533" t="str">
            <v>视觉传达设计</v>
          </cell>
          <cell r="K533" t="str">
            <v>浙江省金华市武义县</v>
          </cell>
          <cell r="L533" t="str">
            <v>1998-07-14</v>
          </cell>
          <cell r="M533" t="str">
            <v>13307</v>
          </cell>
          <cell r="N533" t="str">
            <v>浙江省金华市武义县</v>
          </cell>
          <cell r="O533" t="str">
            <v/>
          </cell>
          <cell r="P533" t="str">
            <v/>
          </cell>
          <cell r="Q533" t="str">
            <v>宁波财经学院</v>
          </cell>
          <cell r="R533" t="str">
            <v>办事员2</v>
          </cell>
          <cell r="S533" t="str">
            <v>武义县人事考试中心</v>
          </cell>
          <cell r="T533" t="str">
            <v>19</v>
          </cell>
          <cell r="U533" t="str">
            <v>19</v>
          </cell>
          <cell r="V533" t="str">
            <v>13307008015</v>
          </cell>
          <cell r="W533" t="str">
            <v>13307008015001</v>
          </cell>
          <cell r="X533" t="str">
            <v/>
          </cell>
          <cell r="Y533" t="str">
            <v>武义县人力资源和社会保障局</v>
          </cell>
          <cell r="Z533" t="str">
            <v>武义县人事考试中心</v>
          </cell>
          <cell r="AA533" t="str">
            <v/>
          </cell>
          <cell r="AB533" t="str">
            <v>《综合应用能力》</v>
          </cell>
          <cell r="AC533" t="str">
            <v>《职业能力倾向测验》</v>
          </cell>
        </row>
        <row r="534">
          <cell r="A534" t="str">
            <v>22707011920</v>
          </cell>
          <cell r="B534" t="str">
            <v>330723199502252583</v>
          </cell>
          <cell r="C534" t="str">
            <v>王文筱</v>
          </cell>
          <cell r="D534" t="str">
            <v>15905793458</v>
          </cell>
          <cell r="E534" t="str">
            <v>共青团员</v>
          </cell>
          <cell r="F534" t="str">
            <v>女</v>
          </cell>
          <cell r="G534" t="str">
            <v>本科</v>
          </cell>
          <cell r="H534" t="str">
            <v>无</v>
          </cell>
          <cell r="I534" t="str">
            <v>2020-11-01</v>
          </cell>
          <cell r="J534" t="str">
            <v>行政管理</v>
          </cell>
          <cell r="K534" t="str">
            <v>金华市武义县</v>
          </cell>
          <cell r="L534" t="str">
            <v>1995-02-25</v>
          </cell>
          <cell r="M534" t="str">
            <v>13307</v>
          </cell>
          <cell r="N534" t="str">
            <v>金华市武义县</v>
          </cell>
          <cell r="O534" t="str">
            <v/>
          </cell>
          <cell r="P534" t="str">
            <v/>
          </cell>
          <cell r="Q534" t="str">
            <v>武汉科技大学</v>
          </cell>
          <cell r="R534" t="str">
            <v>办事员2</v>
          </cell>
          <cell r="S534" t="str">
            <v>事业综合服务中心</v>
          </cell>
          <cell r="T534" t="str">
            <v>19</v>
          </cell>
          <cell r="U534" t="str">
            <v>20</v>
          </cell>
          <cell r="V534" t="str">
            <v>13307008022</v>
          </cell>
          <cell r="W534" t="str">
            <v>13307008022001</v>
          </cell>
          <cell r="X534" t="str">
            <v/>
          </cell>
          <cell r="Y534" t="str">
            <v>武义县柳城畲族镇人民政府</v>
          </cell>
          <cell r="Z534" t="str">
            <v>事业综合服务中心</v>
          </cell>
          <cell r="AA534" t="str">
            <v/>
          </cell>
          <cell r="AB534" t="str">
            <v>《综合应用能力》</v>
          </cell>
          <cell r="AC534" t="str">
            <v>《职业能力倾向测验》</v>
          </cell>
        </row>
        <row r="535">
          <cell r="A535" t="str">
            <v>22707011921</v>
          </cell>
          <cell r="B535" t="str">
            <v>330723198808266422</v>
          </cell>
          <cell r="C535" t="str">
            <v>邹伶华</v>
          </cell>
          <cell r="D535" t="str">
            <v>15867945598</v>
          </cell>
          <cell r="E535" t="str">
            <v>其他</v>
          </cell>
          <cell r="F535" t="str">
            <v>女</v>
          </cell>
          <cell r="G535" t="str">
            <v>本科</v>
          </cell>
          <cell r="H535" t="str">
            <v>无</v>
          </cell>
          <cell r="I535" t="str">
            <v>2011-06-30</v>
          </cell>
          <cell r="J535" t="str">
            <v>行政管理学</v>
          </cell>
          <cell r="K535" t="str">
            <v>武义县</v>
          </cell>
          <cell r="L535" t="str">
            <v>2020-06-08</v>
          </cell>
          <cell r="M535" t="str">
            <v>13307</v>
          </cell>
          <cell r="N535" t="str">
            <v>武义县</v>
          </cell>
          <cell r="O535" t="str">
            <v/>
          </cell>
          <cell r="P535" t="str">
            <v/>
          </cell>
          <cell r="Q535" t="str">
            <v>南京大学</v>
          </cell>
          <cell r="R535" t="str">
            <v>办事员2</v>
          </cell>
          <cell r="S535" t="str">
            <v>事业综合服务中心</v>
          </cell>
          <cell r="T535" t="str">
            <v>19</v>
          </cell>
          <cell r="U535" t="str">
            <v>21</v>
          </cell>
          <cell r="V535" t="str">
            <v>13307008022</v>
          </cell>
          <cell r="W535" t="str">
            <v>13307008022001</v>
          </cell>
          <cell r="X535" t="str">
            <v/>
          </cell>
          <cell r="Y535" t="str">
            <v>武义县柳城畲族镇人民政府</v>
          </cell>
          <cell r="Z535" t="str">
            <v>事业综合服务中心</v>
          </cell>
          <cell r="AA535" t="str">
            <v/>
          </cell>
          <cell r="AB535" t="str">
            <v>《综合应用能力》</v>
          </cell>
          <cell r="AC535" t="str">
            <v>《职业能力倾向测验》</v>
          </cell>
        </row>
        <row r="536">
          <cell r="A536" t="str">
            <v>22707011922</v>
          </cell>
          <cell r="B536" t="str">
            <v>330723198910040147</v>
          </cell>
          <cell r="C536" t="str">
            <v>邵虹</v>
          </cell>
          <cell r="D536" t="str">
            <v>15858273176</v>
          </cell>
          <cell r="E536" t="str">
            <v>其他</v>
          </cell>
          <cell r="F536" t="str">
            <v>女</v>
          </cell>
          <cell r="G536" t="str">
            <v>本科</v>
          </cell>
          <cell r="H536" t="str">
            <v>学士</v>
          </cell>
          <cell r="I536" t="str">
            <v>2011-06-15</v>
          </cell>
          <cell r="J536" t="str">
            <v>旅游管理</v>
          </cell>
          <cell r="K536" t="str">
            <v>浙江省杭州市钱塘区</v>
          </cell>
          <cell r="L536" t="str">
            <v>2020-12-19</v>
          </cell>
          <cell r="M536" t="str">
            <v>13307</v>
          </cell>
          <cell r="N536" t="str">
            <v>浙江省金华市武义县</v>
          </cell>
          <cell r="O536" t="str">
            <v/>
          </cell>
          <cell r="P536" t="str">
            <v/>
          </cell>
          <cell r="Q536" t="str">
            <v>浙江工商大学</v>
          </cell>
          <cell r="R536" t="str">
            <v>办事员2</v>
          </cell>
          <cell r="S536" t="str">
            <v>武义县人事考试中心</v>
          </cell>
          <cell r="T536" t="str">
            <v>19</v>
          </cell>
          <cell r="U536" t="str">
            <v>22</v>
          </cell>
          <cell r="V536" t="str">
            <v>13307008015</v>
          </cell>
          <cell r="W536" t="str">
            <v>13307008015001</v>
          </cell>
          <cell r="X536" t="str">
            <v/>
          </cell>
          <cell r="Y536" t="str">
            <v>武义县人力资源和社会保障局</v>
          </cell>
          <cell r="Z536" t="str">
            <v>武义县人事考试中心</v>
          </cell>
          <cell r="AA536" t="str">
            <v/>
          </cell>
          <cell r="AB536" t="str">
            <v>《综合应用能力》</v>
          </cell>
          <cell r="AC536" t="str">
            <v>《职业能力倾向测验》</v>
          </cell>
        </row>
        <row r="537">
          <cell r="A537" t="str">
            <v>22707011923</v>
          </cell>
          <cell r="B537" t="str">
            <v>330723200004084148</v>
          </cell>
          <cell r="C537" t="str">
            <v>方蓉</v>
          </cell>
          <cell r="D537" t="str">
            <v>18058484086</v>
          </cell>
          <cell r="E537" t="str">
            <v>共青团员</v>
          </cell>
          <cell r="F537" t="str">
            <v>女</v>
          </cell>
          <cell r="G537" t="str">
            <v>本科</v>
          </cell>
          <cell r="H537" t="str">
            <v>学士</v>
          </cell>
          <cell r="I537" t="str">
            <v>2022-06-24</v>
          </cell>
          <cell r="J537" t="str">
            <v>国际经济与贸易</v>
          </cell>
          <cell r="K537" t="str">
            <v>浙江省金华市武义县</v>
          </cell>
          <cell r="L537" t="str">
            <v>2005-03-14</v>
          </cell>
          <cell r="M537" t="str">
            <v>13307</v>
          </cell>
          <cell r="N537" t="str">
            <v>浙江省金华市武义县</v>
          </cell>
          <cell r="O537" t="str">
            <v/>
          </cell>
          <cell r="P537" t="str">
            <v/>
          </cell>
          <cell r="Q537" t="str">
            <v>台州学院</v>
          </cell>
          <cell r="R537" t="str">
            <v>办事员2</v>
          </cell>
          <cell r="S537" t="str">
            <v>武义县人事考试中心</v>
          </cell>
          <cell r="T537" t="str">
            <v>19</v>
          </cell>
          <cell r="U537" t="str">
            <v>23</v>
          </cell>
          <cell r="V537" t="str">
            <v>13307008015</v>
          </cell>
          <cell r="W537" t="str">
            <v>13307008015001</v>
          </cell>
          <cell r="X537" t="str">
            <v/>
          </cell>
          <cell r="Y537" t="str">
            <v>武义县人力资源和社会保障局</v>
          </cell>
          <cell r="Z537" t="str">
            <v>武义县人事考试中心</v>
          </cell>
          <cell r="AA537" t="str">
            <v/>
          </cell>
          <cell r="AB537" t="str">
            <v>《综合应用能力》</v>
          </cell>
          <cell r="AC537" t="str">
            <v>《职业能力倾向测验》</v>
          </cell>
        </row>
        <row r="538">
          <cell r="A538" t="str">
            <v>22707011924</v>
          </cell>
          <cell r="B538" t="str">
            <v>330723199803270021</v>
          </cell>
          <cell r="C538" t="str">
            <v>徐晓妍</v>
          </cell>
          <cell r="D538" t="str">
            <v>18257971051</v>
          </cell>
          <cell r="E538" t="str">
            <v>共青团员</v>
          </cell>
          <cell r="F538" t="str">
            <v>女</v>
          </cell>
          <cell r="G538" t="str">
            <v>本科</v>
          </cell>
          <cell r="H538" t="str">
            <v>学士</v>
          </cell>
          <cell r="I538" t="str">
            <v>2020-06-30</v>
          </cell>
          <cell r="J538" t="str">
            <v>汉语国际教育</v>
          </cell>
          <cell r="K538" t="str">
            <v>浙江省金华市武义县</v>
          </cell>
          <cell r="L538" t="str">
            <v>1998-03-27</v>
          </cell>
          <cell r="M538" t="str">
            <v>13307</v>
          </cell>
          <cell r="N538" t="str">
            <v>浙江省金华市武义县</v>
          </cell>
          <cell r="O538" t="str">
            <v/>
          </cell>
          <cell r="P538" t="str">
            <v/>
          </cell>
          <cell r="Q538" t="str">
            <v>浙江工业大学</v>
          </cell>
          <cell r="R538" t="str">
            <v>办事员2</v>
          </cell>
          <cell r="S538" t="str">
            <v>武义县不动产登记中心</v>
          </cell>
          <cell r="T538" t="str">
            <v>19</v>
          </cell>
          <cell r="U538" t="str">
            <v>24</v>
          </cell>
          <cell r="V538" t="str">
            <v>13307008005</v>
          </cell>
          <cell r="W538" t="str">
            <v>13307008005002</v>
          </cell>
          <cell r="X538" t="str">
            <v/>
          </cell>
          <cell r="Y538" t="str">
            <v>武义县自然资源和规划局</v>
          </cell>
          <cell r="Z538" t="str">
            <v>武义县不动产登记中心</v>
          </cell>
          <cell r="AA538" t="str">
            <v/>
          </cell>
          <cell r="AB538" t="str">
            <v>《综合应用能力》</v>
          </cell>
          <cell r="AC538" t="str">
            <v>《职业能力倾向测验》</v>
          </cell>
        </row>
        <row r="539">
          <cell r="A539" t="str">
            <v>22707011925</v>
          </cell>
          <cell r="B539" t="str">
            <v>330723199209051934</v>
          </cell>
          <cell r="C539" t="str">
            <v>洪欣荣</v>
          </cell>
          <cell r="D539" t="str">
            <v>18768152831</v>
          </cell>
          <cell r="E539" t="str">
            <v>中共党员</v>
          </cell>
          <cell r="F539" t="str">
            <v>男</v>
          </cell>
          <cell r="G539" t="str">
            <v>本科</v>
          </cell>
          <cell r="H539" t="str">
            <v>无</v>
          </cell>
          <cell r="I539" t="str">
            <v>2016-01-31</v>
          </cell>
          <cell r="J539" t="str">
            <v>工程管理</v>
          </cell>
          <cell r="K539" t="str">
            <v>浙江省金华市武义县</v>
          </cell>
          <cell r="L539" t="str">
            <v>1992-09-05</v>
          </cell>
          <cell r="M539" t="str">
            <v>13307</v>
          </cell>
          <cell r="N539" t="str">
            <v>浙江省金华市武义县</v>
          </cell>
          <cell r="O539" t="str">
            <v/>
          </cell>
          <cell r="P539" t="str">
            <v/>
          </cell>
          <cell r="Q539" t="str">
            <v>武汉理工大学</v>
          </cell>
          <cell r="R539" t="str">
            <v>办事员2</v>
          </cell>
          <cell r="S539" t="str">
            <v>事业综合服务中心</v>
          </cell>
          <cell r="T539" t="str">
            <v>19</v>
          </cell>
          <cell r="U539" t="str">
            <v>25</v>
          </cell>
          <cell r="V539" t="str">
            <v>13307008021</v>
          </cell>
          <cell r="W539" t="str">
            <v>13307008021001</v>
          </cell>
          <cell r="X539" t="str">
            <v/>
          </cell>
          <cell r="Y539" t="str">
            <v>武义县履坦镇人民政府</v>
          </cell>
          <cell r="Z539" t="str">
            <v>事业综合服务中心</v>
          </cell>
          <cell r="AA539" t="str">
            <v/>
          </cell>
          <cell r="AB539" t="str">
            <v>《综合应用能力》</v>
          </cell>
          <cell r="AC539" t="str">
            <v>《职业能力倾向测验》</v>
          </cell>
        </row>
        <row r="540">
          <cell r="A540" t="str">
            <v>22707011926</v>
          </cell>
          <cell r="B540" t="str">
            <v>330723199801014120</v>
          </cell>
          <cell r="C540" t="str">
            <v>王昕玥</v>
          </cell>
          <cell r="D540" t="str">
            <v>15201839856</v>
          </cell>
          <cell r="E540" t="str">
            <v>中共党员</v>
          </cell>
          <cell r="F540" t="str">
            <v>女</v>
          </cell>
          <cell r="G540" t="str">
            <v>本科</v>
          </cell>
          <cell r="H540" t="str">
            <v>学士</v>
          </cell>
          <cell r="I540" t="str">
            <v>2019-06-10</v>
          </cell>
          <cell r="J540" t="str">
            <v>瑞典语</v>
          </cell>
          <cell r="K540" t="str">
            <v>浙江省金华市武义县</v>
          </cell>
          <cell r="L540" t="str">
            <v>1998-01-01</v>
          </cell>
          <cell r="M540" t="str">
            <v>13307</v>
          </cell>
          <cell r="N540" t="str">
            <v>浙江省金华市武义县</v>
          </cell>
          <cell r="O540" t="str">
            <v/>
          </cell>
          <cell r="P540" t="str">
            <v/>
          </cell>
          <cell r="Q540" t="str">
            <v>上海外国语大学</v>
          </cell>
          <cell r="R540" t="str">
            <v>办事员2</v>
          </cell>
          <cell r="S540" t="str">
            <v>武义县人事考试中心</v>
          </cell>
          <cell r="T540" t="str">
            <v>19</v>
          </cell>
          <cell r="U540" t="str">
            <v>26</v>
          </cell>
          <cell r="V540" t="str">
            <v>13307008015</v>
          </cell>
          <cell r="W540" t="str">
            <v>13307008015001</v>
          </cell>
          <cell r="X540" t="str">
            <v/>
          </cell>
          <cell r="Y540" t="str">
            <v>武义县人力资源和社会保障局</v>
          </cell>
          <cell r="Z540" t="str">
            <v>武义县人事考试中心</v>
          </cell>
          <cell r="AA540" t="str">
            <v/>
          </cell>
          <cell r="AB540" t="str">
            <v>《综合应用能力》</v>
          </cell>
          <cell r="AC540" t="str">
            <v>《职业能力倾向测验》</v>
          </cell>
        </row>
        <row r="541">
          <cell r="A541" t="str">
            <v>22707011927</v>
          </cell>
          <cell r="B541" t="str">
            <v>330723199102010024</v>
          </cell>
          <cell r="C541" t="str">
            <v>王思语</v>
          </cell>
          <cell r="D541" t="str">
            <v>15869135622</v>
          </cell>
          <cell r="E541" t="str">
            <v>其他</v>
          </cell>
          <cell r="F541" t="str">
            <v>女</v>
          </cell>
          <cell r="G541" t="str">
            <v>本科</v>
          </cell>
          <cell r="H541" t="str">
            <v>学士</v>
          </cell>
          <cell r="I541" t="str">
            <v>2014-02-28</v>
          </cell>
          <cell r="J541" t="str">
            <v>会计学</v>
          </cell>
          <cell r="K541" t="str">
            <v>浙江省杭州市拱墅区</v>
          </cell>
          <cell r="L541" t="str">
            <v>2015-09-09</v>
          </cell>
          <cell r="M541" t="str">
            <v>13307</v>
          </cell>
          <cell r="N541" t="str">
            <v>浙江省金华市武义县</v>
          </cell>
          <cell r="O541" t="str">
            <v/>
          </cell>
          <cell r="P541" t="str">
            <v/>
          </cell>
          <cell r="Q541" t="str">
            <v>浙江大学</v>
          </cell>
          <cell r="R541" t="str">
            <v>办事员2</v>
          </cell>
          <cell r="S541" t="str">
            <v>武义县科技城发展中心</v>
          </cell>
          <cell r="T541" t="str">
            <v>19</v>
          </cell>
          <cell r="U541" t="str">
            <v>27</v>
          </cell>
          <cell r="V541" t="str">
            <v>13307008012</v>
          </cell>
          <cell r="W541" t="str">
            <v>13307008012001</v>
          </cell>
          <cell r="X541" t="str">
            <v/>
          </cell>
          <cell r="Y541" t="str">
            <v>武义县科学技术局</v>
          </cell>
          <cell r="Z541" t="str">
            <v>武义县科技城发展中心</v>
          </cell>
          <cell r="AA541" t="str">
            <v/>
          </cell>
          <cell r="AB541" t="str">
            <v>《综合应用能力》</v>
          </cell>
          <cell r="AC541" t="str">
            <v>《职业能力倾向测验》</v>
          </cell>
        </row>
        <row r="542">
          <cell r="A542" t="str">
            <v>22707011928</v>
          </cell>
          <cell r="B542" t="str">
            <v>330723199706121323</v>
          </cell>
          <cell r="C542" t="str">
            <v>黄港</v>
          </cell>
          <cell r="D542" t="str">
            <v>18257076757</v>
          </cell>
          <cell r="E542" t="str">
            <v>共青团员</v>
          </cell>
          <cell r="F542" t="str">
            <v>女</v>
          </cell>
          <cell r="G542" t="str">
            <v>本科</v>
          </cell>
          <cell r="H542" t="str">
            <v>学士</v>
          </cell>
          <cell r="I542" t="str">
            <v>2019-06-30</v>
          </cell>
          <cell r="J542" t="str">
            <v>工业工程</v>
          </cell>
          <cell r="K542" t="str">
            <v>浙江省金华市武义县</v>
          </cell>
          <cell r="L542" t="str">
            <v>1997-06-12</v>
          </cell>
          <cell r="M542" t="str">
            <v>13307</v>
          </cell>
          <cell r="N542" t="str">
            <v>浙江省金华市武义县</v>
          </cell>
          <cell r="O542" t="str">
            <v/>
          </cell>
          <cell r="P542" t="str">
            <v/>
          </cell>
          <cell r="Q542" t="str">
            <v>台州学院</v>
          </cell>
          <cell r="R542" t="str">
            <v>办事员2</v>
          </cell>
          <cell r="S542" t="str">
            <v>武义县人事考试中心</v>
          </cell>
          <cell r="T542" t="str">
            <v>19</v>
          </cell>
          <cell r="U542" t="str">
            <v>28</v>
          </cell>
          <cell r="V542" t="str">
            <v>13307008015</v>
          </cell>
          <cell r="W542" t="str">
            <v>13307008015001</v>
          </cell>
          <cell r="X542" t="str">
            <v/>
          </cell>
          <cell r="Y542" t="str">
            <v>武义县人力资源和社会保障局</v>
          </cell>
          <cell r="Z542" t="str">
            <v>武义县人事考试中心</v>
          </cell>
          <cell r="AA542" t="str">
            <v/>
          </cell>
          <cell r="AB542" t="str">
            <v>《综合应用能力》</v>
          </cell>
          <cell r="AC542" t="str">
            <v>《职业能力倾向测验》</v>
          </cell>
        </row>
        <row r="543">
          <cell r="A543" t="str">
            <v>22707011929</v>
          </cell>
          <cell r="B543" t="str">
            <v>330723199407220022</v>
          </cell>
          <cell r="C543" t="str">
            <v>邹婧</v>
          </cell>
          <cell r="D543" t="str">
            <v>18395982966</v>
          </cell>
          <cell r="E543" t="str">
            <v>其他</v>
          </cell>
          <cell r="F543" t="str">
            <v>女</v>
          </cell>
          <cell r="G543" t="str">
            <v>本科</v>
          </cell>
          <cell r="H543" t="str">
            <v>学士</v>
          </cell>
          <cell r="I543" t="str">
            <v>2016-07-01</v>
          </cell>
          <cell r="J543" t="str">
            <v>金融学</v>
          </cell>
          <cell r="K543" t="str">
            <v>浙江省武义县</v>
          </cell>
          <cell r="L543" t="str">
            <v>1994-07-22</v>
          </cell>
          <cell r="M543" t="str">
            <v>13307</v>
          </cell>
          <cell r="N543" t="str">
            <v>浙江省武义县</v>
          </cell>
          <cell r="O543" t="str">
            <v/>
          </cell>
          <cell r="P543" t="str">
            <v/>
          </cell>
          <cell r="Q543" t="str">
            <v>沈阳理工大学应用技术学院</v>
          </cell>
          <cell r="R543" t="str">
            <v>办事员2</v>
          </cell>
          <cell r="S543" t="str">
            <v>武义县人事考试中心</v>
          </cell>
          <cell r="T543" t="str">
            <v>19</v>
          </cell>
          <cell r="U543" t="str">
            <v>29</v>
          </cell>
          <cell r="V543" t="str">
            <v>13307008015</v>
          </cell>
          <cell r="W543" t="str">
            <v>13307008015001</v>
          </cell>
          <cell r="X543" t="str">
            <v/>
          </cell>
          <cell r="Y543" t="str">
            <v>武义县人力资源和社会保障局</v>
          </cell>
          <cell r="Z543" t="str">
            <v>武义县人事考试中心</v>
          </cell>
          <cell r="AA543" t="str">
            <v/>
          </cell>
          <cell r="AB543" t="str">
            <v>《综合应用能力》</v>
          </cell>
          <cell r="AC543" t="str">
            <v>《职业能力倾向测验》</v>
          </cell>
        </row>
        <row r="544">
          <cell r="A544" t="str">
            <v>22707011930</v>
          </cell>
          <cell r="B544" t="str">
            <v>330723200005140025</v>
          </cell>
          <cell r="C544" t="str">
            <v>钟晓曼</v>
          </cell>
          <cell r="D544" t="str">
            <v>15267326529</v>
          </cell>
          <cell r="E544" t="str">
            <v>共青团员</v>
          </cell>
          <cell r="F544" t="str">
            <v>女</v>
          </cell>
          <cell r="G544" t="str">
            <v>本科</v>
          </cell>
          <cell r="H544" t="str">
            <v>学士</v>
          </cell>
          <cell r="I544" t="str">
            <v>2022-06-30</v>
          </cell>
          <cell r="J544" t="str">
            <v>社会工作</v>
          </cell>
          <cell r="K544" t="str">
            <v>浙江省金华市武义县</v>
          </cell>
          <cell r="L544" t="str">
            <v>2000-05-14</v>
          </cell>
          <cell r="M544" t="str">
            <v>13307</v>
          </cell>
          <cell r="N544" t="str">
            <v>浙江省金华市武义县</v>
          </cell>
          <cell r="O544" t="str">
            <v/>
          </cell>
          <cell r="P544" t="str">
            <v/>
          </cell>
          <cell r="Q544" t="str">
            <v>杭州师范大学</v>
          </cell>
          <cell r="R544" t="str">
            <v>办事员2</v>
          </cell>
          <cell r="S544" t="str">
            <v>武义县不动产登记中心</v>
          </cell>
          <cell r="T544" t="str">
            <v>19</v>
          </cell>
          <cell r="U544" t="str">
            <v>30</v>
          </cell>
          <cell r="V544" t="str">
            <v>13307008005</v>
          </cell>
          <cell r="W544" t="str">
            <v>13307008005002</v>
          </cell>
          <cell r="X544" t="str">
            <v/>
          </cell>
          <cell r="Y544" t="str">
            <v>武义县自然资源和规划局</v>
          </cell>
          <cell r="Z544" t="str">
            <v>武义县不动产登记中心</v>
          </cell>
          <cell r="AA544" t="str">
            <v/>
          </cell>
          <cell r="AB544" t="str">
            <v>《综合应用能力》</v>
          </cell>
          <cell r="AC544" t="str">
            <v>《职业能力倾向测验》</v>
          </cell>
        </row>
        <row r="545">
          <cell r="A545" t="str">
            <v>22707012001</v>
          </cell>
          <cell r="B545" t="str">
            <v>330723200007200028</v>
          </cell>
          <cell r="C545" t="str">
            <v>邬璇</v>
          </cell>
          <cell r="D545" t="str">
            <v>18757951366</v>
          </cell>
          <cell r="E545" t="str">
            <v>共青团员</v>
          </cell>
          <cell r="F545" t="str">
            <v>女</v>
          </cell>
          <cell r="G545" t="str">
            <v>本科</v>
          </cell>
          <cell r="H545" t="str">
            <v>学士</v>
          </cell>
          <cell r="I545" t="str">
            <v>2022-06-22</v>
          </cell>
          <cell r="J545" t="str">
            <v>产品设计(产品、家居用品）</v>
          </cell>
          <cell r="K545" t="str">
            <v>金华市武义县</v>
          </cell>
          <cell r="L545" t="str">
            <v>2003-05-15</v>
          </cell>
          <cell r="M545" t="str">
            <v>13307</v>
          </cell>
          <cell r="N545" t="str">
            <v>金华市武义县</v>
          </cell>
          <cell r="O545" t="str">
            <v/>
          </cell>
          <cell r="P545" t="str">
            <v/>
          </cell>
          <cell r="Q545" t="str">
            <v>浙江理工大学科技与艺术学院</v>
          </cell>
          <cell r="R545" t="str">
            <v>办事员2</v>
          </cell>
          <cell r="S545" t="str">
            <v>武义县不动产登记中心</v>
          </cell>
          <cell r="T545" t="str">
            <v>20</v>
          </cell>
          <cell r="U545" t="str">
            <v>1</v>
          </cell>
          <cell r="V545" t="str">
            <v>13307008005</v>
          </cell>
          <cell r="W545" t="str">
            <v>13307008005002</v>
          </cell>
          <cell r="X545" t="str">
            <v/>
          </cell>
          <cell r="Y545" t="str">
            <v>武义县自然资源和规划局</v>
          </cell>
          <cell r="Z545" t="str">
            <v>武义县不动产登记中心</v>
          </cell>
          <cell r="AA545" t="str">
            <v/>
          </cell>
          <cell r="AB545" t="str">
            <v>《综合应用能力》</v>
          </cell>
          <cell r="AC545" t="str">
            <v>《职业能力倾向测验》</v>
          </cell>
        </row>
        <row r="546">
          <cell r="A546" t="str">
            <v>22707012002</v>
          </cell>
          <cell r="B546" t="str">
            <v>330681199406201725</v>
          </cell>
          <cell r="C546" t="str">
            <v>孙嘉潞</v>
          </cell>
          <cell r="D546" t="str">
            <v>18767515871</v>
          </cell>
          <cell r="E546" t="str">
            <v>其他</v>
          </cell>
          <cell r="F546" t="str">
            <v>女</v>
          </cell>
          <cell r="G546" t="str">
            <v>硕士研究生</v>
          </cell>
          <cell r="H546" t="str">
            <v>硕士</v>
          </cell>
          <cell r="I546" t="str">
            <v>2020-03-31</v>
          </cell>
          <cell r="J546" t="str">
            <v>体育人文社会学</v>
          </cell>
          <cell r="K546" t="str">
            <v>绍兴市诸暨市</v>
          </cell>
          <cell r="L546" t="str">
            <v>1994-06-20</v>
          </cell>
          <cell r="M546" t="str">
            <v>13307</v>
          </cell>
          <cell r="N546" t="str">
            <v>绍兴市诸暨市</v>
          </cell>
          <cell r="O546" t="str">
            <v/>
          </cell>
          <cell r="P546" t="str">
            <v/>
          </cell>
          <cell r="Q546" t="str">
            <v>宁波大学</v>
          </cell>
          <cell r="R546" t="str">
            <v>办事员2</v>
          </cell>
          <cell r="S546" t="str">
            <v>武义县不动产登记中心</v>
          </cell>
          <cell r="T546" t="str">
            <v>20</v>
          </cell>
          <cell r="U546" t="str">
            <v>2</v>
          </cell>
          <cell r="V546" t="str">
            <v>13307008005</v>
          </cell>
          <cell r="W546" t="str">
            <v>13307008005002</v>
          </cell>
          <cell r="X546" t="str">
            <v/>
          </cell>
          <cell r="Y546" t="str">
            <v>武义县自然资源和规划局</v>
          </cell>
          <cell r="Z546" t="str">
            <v>武义县不动产登记中心</v>
          </cell>
          <cell r="AA546" t="str">
            <v/>
          </cell>
          <cell r="AB546" t="str">
            <v>《综合应用能力》</v>
          </cell>
          <cell r="AC546" t="str">
            <v>《职业能力倾向测验》</v>
          </cell>
        </row>
        <row r="547">
          <cell r="A547" t="str">
            <v>22707012003</v>
          </cell>
          <cell r="B547" t="str">
            <v>330723199606043321</v>
          </cell>
          <cell r="C547" t="str">
            <v>吴珂慧</v>
          </cell>
          <cell r="D547" t="str">
            <v>15888961200</v>
          </cell>
          <cell r="E547" t="str">
            <v>共青团员</v>
          </cell>
          <cell r="F547" t="str">
            <v>女</v>
          </cell>
          <cell r="G547" t="str">
            <v>本科</v>
          </cell>
          <cell r="H547" t="str">
            <v>学士</v>
          </cell>
          <cell r="I547" t="str">
            <v>2019-06-18</v>
          </cell>
          <cell r="J547" t="str">
            <v>建筑学</v>
          </cell>
          <cell r="K547" t="str">
            <v>浙江省金华市武义县</v>
          </cell>
          <cell r="L547" t="str">
            <v>1996-06-04</v>
          </cell>
          <cell r="M547" t="str">
            <v>13307</v>
          </cell>
          <cell r="N547" t="str">
            <v>浙江省金华市武义县</v>
          </cell>
          <cell r="O547" t="str">
            <v/>
          </cell>
          <cell r="P547" t="str">
            <v/>
          </cell>
          <cell r="Q547" t="str">
            <v>三江学院</v>
          </cell>
          <cell r="R547" t="str">
            <v>办事员2</v>
          </cell>
          <cell r="S547" t="str">
            <v>事业综合服务中心</v>
          </cell>
          <cell r="T547" t="str">
            <v>20</v>
          </cell>
          <cell r="U547" t="str">
            <v>3</v>
          </cell>
          <cell r="V547" t="str">
            <v>13307008024</v>
          </cell>
          <cell r="W547" t="str">
            <v>13307008024001</v>
          </cell>
          <cell r="X547" t="str">
            <v/>
          </cell>
          <cell r="Y547" t="str">
            <v>武义县泉溪镇人民政府</v>
          </cell>
          <cell r="Z547" t="str">
            <v>事业综合服务中心</v>
          </cell>
          <cell r="AA547" t="str">
            <v/>
          </cell>
          <cell r="AB547" t="str">
            <v>《综合应用能力》</v>
          </cell>
          <cell r="AC547" t="str">
            <v>《职业能力倾向测验》</v>
          </cell>
        </row>
        <row r="548">
          <cell r="A548" t="str">
            <v>22707012004</v>
          </cell>
          <cell r="B548" t="str">
            <v>330723199105290025</v>
          </cell>
          <cell r="C548" t="str">
            <v>徐俐</v>
          </cell>
          <cell r="D548" t="str">
            <v>15057810512</v>
          </cell>
          <cell r="E548" t="str">
            <v>其他</v>
          </cell>
          <cell r="F548" t="str">
            <v>女</v>
          </cell>
          <cell r="G548" t="str">
            <v>本科</v>
          </cell>
          <cell r="H548" t="str">
            <v>无</v>
          </cell>
          <cell r="I548" t="str">
            <v>2014-02-28</v>
          </cell>
          <cell r="J548" t="str">
            <v>会计学</v>
          </cell>
          <cell r="K548" t="str">
            <v>浙江省金华市武义县</v>
          </cell>
          <cell r="L548" t="str">
            <v>1991-05-29</v>
          </cell>
          <cell r="M548" t="str">
            <v>13307</v>
          </cell>
          <cell r="N548" t="str">
            <v>浙江省金华市武义县</v>
          </cell>
          <cell r="O548" t="str">
            <v/>
          </cell>
          <cell r="P548" t="str">
            <v/>
          </cell>
          <cell r="Q548" t="str">
            <v>浙江大学远程教育</v>
          </cell>
          <cell r="R548" t="str">
            <v>办事员2</v>
          </cell>
          <cell r="S548" t="str">
            <v>事业综合服务中心</v>
          </cell>
          <cell r="T548" t="str">
            <v>20</v>
          </cell>
          <cell r="U548" t="str">
            <v>4</v>
          </cell>
          <cell r="V548" t="str">
            <v>13307008021</v>
          </cell>
          <cell r="W548" t="str">
            <v>13307008021001</v>
          </cell>
          <cell r="X548" t="str">
            <v/>
          </cell>
          <cell r="Y548" t="str">
            <v>武义县履坦镇人民政府</v>
          </cell>
          <cell r="Z548" t="str">
            <v>事业综合服务中心</v>
          </cell>
          <cell r="AA548" t="str">
            <v/>
          </cell>
          <cell r="AB548" t="str">
            <v>《综合应用能力》</v>
          </cell>
          <cell r="AC548" t="str">
            <v>《职业能力倾向测验》</v>
          </cell>
        </row>
        <row r="549">
          <cell r="A549" t="str">
            <v>22707012005</v>
          </cell>
          <cell r="B549" t="str">
            <v>371329198808301229</v>
          </cell>
          <cell r="C549" t="str">
            <v>王统秀</v>
          </cell>
          <cell r="D549" t="str">
            <v>15906797208</v>
          </cell>
          <cell r="E549" t="str">
            <v>中共党员</v>
          </cell>
          <cell r="F549" t="str">
            <v>女</v>
          </cell>
          <cell r="G549" t="str">
            <v>硕士研究生</v>
          </cell>
          <cell r="H549" t="str">
            <v>硕士</v>
          </cell>
          <cell r="I549" t="str">
            <v>2014-06-24</v>
          </cell>
          <cell r="J549" t="str">
            <v>法语语言文学</v>
          </cell>
          <cell r="K549" t="str">
            <v>金华市婺城区</v>
          </cell>
          <cell r="L549" t="str">
            <v>2020-06-16</v>
          </cell>
          <cell r="M549" t="str">
            <v>13307</v>
          </cell>
          <cell r="N549" t="str">
            <v>山东省临沭县</v>
          </cell>
          <cell r="O549" t="str">
            <v/>
          </cell>
          <cell r="P549" t="str">
            <v/>
          </cell>
          <cell r="Q549" t="str">
            <v>中国海洋大学</v>
          </cell>
          <cell r="R549" t="str">
            <v>办事员2</v>
          </cell>
          <cell r="S549" t="str">
            <v>武义县人事考试中心</v>
          </cell>
          <cell r="T549" t="str">
            <v>20</v>
          </cell>
          <cell r="U549" t="str">
            <v>5</v>
          </cell>
          <cell r="V549" t="str">
            <v>13307008015</v>
          </cell>
          <cell r="W549" t="str">
            <v>13307008015001</v>
          </cell>
          <cell r="X549" t="str">
            <v/>
          </cell>
          <cell r="Y549" t="str">
            <v>武义县人力资源和社会保障局</v>
          </cell>
          <cell r="Z549" t="str">
            <v>武义县人事考试中心</v>
          </cell>
          <cell r="AA549" t="str">
            <v/>
          </cell>
          <cell r="AB549" t="str">
            <v>《综合应用能力》</v>
          </cell>
          <cell r="AC549" t="str">
            <v>《职业能力倾向测验》</v>
          </cell>
        </row>
        <row r="550">
          <cell r="A550" t="str">
            <v>22707012006</v>
          </cell>
          <cell r="B550" t="str">
            <v>330723199204250029</v>
          </cell>
          <cell r="C550" t="str">
            <v>徐珺瑶</v>
          </cell>
          <cell r="D550" t="str">
            <v>15205792282</v>
          </cell>
          <cell r="E550" t="str">
            <v>共青团员</v>
          </cell>
          <cell r="F550" t="str">
            <v>女</v>
          </cell>
          <cell r="G550" t="str">
            <v>本科</v>
          </cell>
          <cell r="H550" t="str">
            <v>学士</v>
          </cell>
          <cell r="I550" t="str">
            <v>2014-08-01</v>
          </cell>
          <cell r="J550" t="str">
            <v>艺术设计</v>
          </cell>
          <cell r="K550" t="str">
            <v>浙江省金华市武义县</v>
          </cell>
          <cell r="L550" t="str">
            <v>1992-04-25</v>
          </cell>
          <cell r="M550" t="str">
            <v>13307</v>
          </cell>
          <cell r="N550" t="str">
            <v>浙江省金华市武义县</v>
          </cell>
          <cell r="O550" t="str">
            <v/>
          </cell>
          <cell r="P550" t="str">
            <v/>
          </cell>
          <cell r="Q550" t="str">
            <v>云南师范大学文理学院</v>
          </cell>
          <cell r="R550" t="str">
            <v>办事员2</v>
          </cell>
          <cell r="S550" t="str">
            <v>武义县人事考试中心</v>
          </cell>
          <cell r="T550" t="str">
            <v>20</v>
          </cell>
          <cell r="U550" t="str">
            <v>6</v>
          </cell>
          <cell r="V550" t="str">
            <v>13307008015</v>
          </cell>
          <cell r="W550" t="str">
            <v>13307008015001</v>
          </cell>
          <cell r="X550" t="str">
            <v/>
          </cell>
          <cell r="Y550" t="str">
            <v>武义县人力资源和社会保障局</v>
          </cell>
          <cell r="Z550" t="str">
            <v>武义县人事考试中心</v>
          </cell>
          <cell r="AA550" t="str">
            <v/>
          </cell>
          <cell r="AB550" t="str">
            <v>《综合应用能力》</v>
          </cell>
          <cell r="AC550" t="str">
            <v>《职业能力倾向测验》</v>
          </cell>
        </row>
        <row r="551">
          <cell r="A551" t="str">
            <v>22707012007</v>
          </cell>
          <cell r="B551" t="str">
            <v>330723199106220010</v>
          </cell>
          <cell r="C551" t="str">
            <v>郭夏华</v>
          </cell>
          <cell r="D551" t="str">
            <v>13989431991</v>
          </cell>
          <cell r="E551" t="str">
            <v>其他</v>
          </cell>
          <cell r="F551" t="str">
            <v>男</v>
          </cell>
          <cell r="G551" t="str">
            <v>本科</v>
          </cell>
          <cell r="H551" t="str">
            <v>无</v>
          </cell>
          <cell r="I551" t="str">
            <v>2020-10-01</v>
          </cell>
          <cell r="J551" t="str">
            <v>汉语言文学</v>
          </cell>
          <cell r="K551" t="str">
            <v>浙江省金华市武义县</v>
          </cell>
          <cell r="L551" t="str">
            <v>1991-06-22</v>
          </cell>
          <cell r="M551" t="str">
            <v>13307</v>
          </cell>
          <cell r="N551" t="str">
            <v>浙江省金华市武义县</v>
          </cell>
          <cell r="O551" t="str">
            <v/>
          </cell>
          <cell r="P551" t="str">
            <v/>
          </cell>
          <cell r="Q551" t="str">
            <v>浙江大学</v>
          </cell>
          <cell r="R551" t="str">
            <v>办事员2</v>
          </cell>
          <cell r="S551" t="str">
            <v>事业综合服务中心</v>
          </cell>
          <cell r="T551" t="str">
            <v>20</v>
          </cell>
          <cell r="U551" t="str">
            <v>7</v>
          </cell>
          <cell r="V551" t="str">
            <v>13307008022</v>
          </cell>
          <cell r="W551" t="str">
            <v>13307008022001</v>
          </cell>
          <cell r="X551" t="str">
            <v/>
          </cell>
          <cell r="Y551" t="str">
            <v>武义县柳城畲族镇人民政府</v>
          </cell>
          <cell r="Z551" t="str">
            <v>事业综合服务中心</v>
          </cell>
          <cell r="AA551" t="str">
            <v/>
          </cell>
          <cell r="AB551" t="str">
            <v>《综合应用能力》</v>
          </cell>
          <cell r="AC551" t="str">
            <v>《职业能力倾向测验》</v>
          </cell>
        </row>
        <row r="552">
          <cell r="A552" t="str">
            <v>22707012008</v>
          </cell>
          <cell r="B552" t="str">
            <v>330723198804040039</v>
          </cell>
          <cell r="C552" t="str">
            <v>陈灿</v>
          </cell>
          <cell r="D552" t="str">
            <v>18395921252</v>
          </cell>
          <cell r="E552" t="str">
            <v>中共党员</v>
          </cell>
          <cell r="F552" t="str">
            <v>男</v>
          </cell>
          <cell r="G552" t="str">
            <v>大专</v>
          </cell>
          <cell r="H552" t="str">
            <v>无</v>
          </cell>
          <cell r="I552" t="str">
            <v>2009-07-01</v>
          </cell>
          <cell r="J552" t="str">
            <v>电气自动化</v>
          </cell>
          <cell r="K552" t="str">
            <v>武义</v>
          </cell>
          <cell r="L552" t="str">
            <v>2020-06-01</v>
          </cell>
          <cell r="M552" t="str">
            <v>13307</v>
          </cell>
          <cell r="N552" t="str">
            <v>武义</v>
          </cell>
          <cell r="O552" t="str">
            <v/>
          </cell>
          <cell r="P552" t="str">
            <v/>
          </cell>
          <cell r="Q552" t="str">
            <v>杭州职业技术学院</v>
          </cell>
          <cell r="R552" t="str">
            <v>办事员2</v>
          </cell>
          <cell r="S552" t="str">
            <v>事业综合服务中心</v>
          </cell>
          <cell r="T552" t="str">
            <v>20</v>
          </cell>
          <cell r="U552" t="str">
            <v>8</v>
          </cell>
          <cell r="V552" t="str">
            <v>13307008027</v>
          </cell>
          <cell r="W552" t="str">
            <v>13307008027001</v>
          </cell>
          <cell r="X552" t="str">
            <v/>
          </cell>
          <cell r="Y552" t="str">
            <v>武义县茭道镇人民政府</v>
          </cell>
          <cell r="Z552" t="str">
            <v>事业综合服务中心</v>
          </cell>
          <cell r="AA552" t="str">
            <v/>
          </cell>
          <cell r="AB552" t="str">
            <v>《综合应用能力》</v>
          </cell>
          <cell r="AC552" t="str">
            <v>《职业能力倾向测验》</v>
          </cell>
        </row>
        <row r="553">
          <cell r="A553" t="str">
            <v>22707012009</v>
          </cell>
          <cell r="B553" t="str">
            <v>332624199512100017</v>
          </cell>
          <cell r="C553" t="str">
            <v>郭轩李</v>
          </cell>
          <cell r="D553" t="str">
            <v>057687778123</v>
          </cell>
          <cell r="E553" t="str">
            <v>中共党员</v>
          </cell>
          <cell r="F553" t="str">
            <v>男</v>
          </cell>
          <cell r="G553" t="str">
            <v>硕士研究生</v>
          </cell>
          <cell r="H553" t="str">
            <v>硕士</v>
          </cell>
          <cell r="I553" t="str">
            <v>2022-06-13</v>
          </cell>
          <cell r="J553" t="str">
            <v>机械工程</v>
          </cell>
          <cell r="K553" t="str">
            <v>浙江省仙居县</v>
          </cell>
          <cell r="L553" t="str">
            <v>1995-12-10</v>
          </cell>
          <cell r="M553" t="str">
            <v>13307</v>
          </cell>
          <cell r="N553" t="str">
            <v>浙江台州仙居县</v>
          </cell>
          <cell r="O553" t="str">
            <v/>
          </cell>
          <cell r="P553" t="str">
            <v/>
          </cell>
          <cell r="Q553" t="str">
            <v>浙江理工大学机械与自动控制学院</v>
          </cell>
          <cell r="R553" t="str">
            <v>办事员2</v>
          </cell>
          <cell r="S553" t="str">
            <v>武义县消费者权益保护委员会秘书处</v>
          </cell>
          <cell r="T553" t="str">
            <v>20</v>
          </cell>
          <cell r="U553" t="str">
            <v>9</v>
          </cell>
          <cell r="V553" t="str">
            <v>13307008011</v>
          </cell>
          <cell r="W553" t="str">
            <v>13307008011001</v>
          </cell>
          <cell r="X553" t="str">
            <v/>
          </cell>
          <cell r="Y553" t="str">
            <v>武义县市场监督管理局</v>
          </cell>
          <cell r="Z553" t="str">
            <v>武义县消费者权益保护委员会秘书处</v>
          </cell>
          <cell r="AA553" t="str">
            <v/>
          </cell>
          <cell r="AB553" t="str">
            <v>《综合应用能力》</v>
          </cell>
          <cell r="AC553" t="str">
            <v>《职业能力倾向测验》</v>
          </cell>
        </row>
        <row r="554">
          <cell r="A554" t="str">
            <v>22707012010</v>
          </cell>
          <cell r="B554" t="str">
            <v>330723200009212567</v>
          </cell>
          <cell r="C554" t="str">
            <v>朱诗颖</v>
          </cell>
          <cell r="D554" t="str">
            <v>15167925570</v>
          </cell>
          <cell r="E554" t="str">
            <v>中共党员</v>
          </cell>
          <cell r="F554" t="str">
            <v>女</v>
          </cell>
          <cell r="G554" t="str">
            <v>本科</v>
          </cell>
          <cell r="H554" t="str">
            <v>学士</v>
          </cell>
          <cell r="I554" t="str">
            <v>2022-06-25</v>
          </cell>
          <cell r="J554" t="str">
            <v>物流管理</v>
          </cell>
          <cell r="K554" t="str">
            <v>浙江省金华市武义县</v>
          </cell>
          <cell r="L554" t="str">
            <v>2000-09-21</v>
          </cell>
          <cell r="M554" t="str">
            <v>13307</v>
          </cell>
          <cell r="N554" t="str">
            <v>浙江省金华市武义县</v>
          </cell>
          <cell r="O554" t="str">
            <v/>
          </cell>
          <cell r="P554" t="str">
            <v/>
          </cell>
          <cell r="Q554" t="str">
            <v>泉州信息工程学院</v>
          </cell>
          <cell r="R554" t="str">
            <v>办事员2</v>
          </cell>
          <cell r="S554" t="str">
            <v>武义县不动产登记中心</v>
          </cell>
          <cell r="T554" t="str">
            <v>20</v>
          </cell>
          <cell r="U554" t="str">
            <v>10</v>
          </cell>
          <cell r="V554" t="str">
            <v>13307008005</v>
          </cell>
          <cell r="W554" t="str">
            <v>13307008005002</v>
          </cell>
          <cell r="X554" t="str">
            <v/>
          </cell>
          <cell r="Y554" t="str">
            <v>武义县自然资源和规划局</v>
          </cell>
          <cell r="Z554" t="str">
            <v>武义县不动产登记中心</v>
          </cell>
          <cell r="AA554" t="str">
            <v/>
          </cell>
          <cell r="AB554" t="str">
            <v>《综合应用能力》</v>
          </cell>
          <cell r="AC554" t="str">
            <v>《职业能力倾向测验》</v>
          </cell>
        </row>
        <row r="555">
          <cell r="A555" t="str">
            <v>22707012011</v>
          </cell>
          <cell r="B555" t="str">
            <v>330723199906132561</v>
          </cell>
          <cell r="C555" t="str">
            <v>徐雪薇</v>
          </cell>
          <cell r="D555" t="str">
            <v>18257833060</v>
          </cell>
          <cell r="E555" t="str">
            <v>共青团员</v>
          </cell>
          <cell r="F555" t="str">
            <v>女</v>
          </cell>
          <cell r="G555" t="str">
            <v>本科</v>
          </cell>
          <cell r="H555" t="str">
            <v>学士</v>
          </cell>
          <cell r="I555" t="str">
            <v>2022-07-01</v>
          </cell>
          <cell r="J555" t="str">
            <v>城乡规划</v>
          </cell>
          <cell r="K555" t="str">
            <v>浙江省金华市武义县</v>
          </cell>
          <cell r="L555" t="str">
            <v>1999-06-13</v>
          </cell>
          <cell r="M555" t="str">
            <v>13307</v>
          </cell>
          <cell r="N555" t="str">
            <v>浙江省金华市武义县</v>
          </cell>
          <cell r="O555" t="str">
            <v/>
          </cell>
          <cell r="P555" t="str">
            <v/>
          </cell>
          <cell r="Q555" t="str">
            <v>商丘师范学院</v>
          </cell>
          <cell r="R555" t="str">
            <v>办事员2</v>
          </cell>
          <cell r="S555" t="str">
            <v>事业综合服务中心</v>
          </cell>
          <cell r="T555" t="str">
            <v>20</v>
          </cell>
          <cell r="U555" t="str">
            <v>11</v>
          </cell>
          <cell r="V555" t="str">
            <v>13307008024</v>
          </cell>
          <cell r="W555" t="str">
            <v>13307008024001</v>
          </cell>
          <cell r="X555" t="str">
            <v/>
          </cell>
          <cell r="Y555" t="str">
            <v>武义县泉溪镇人民政府</v>
          </cell>
          <cell r="Z555" t="str">
            <v>事业综合服务中心</v>
          </cell>
          <cell r="AA555" t="str">
            <v/>
          </cell>
          <cell r="AB555" t="str">
            <v>《综合应用能力》</v>
          </cell>
          <cell r="AC555" t="str">
            <v>《职业能力倾向测验》</v>
          </cell>
        </row>
        <row r="556">
          <cell r="A556" t="str">
            <v>22707012012</v>
          </cell>
          <cell r="B556" t="str">
            <v>330726198803081313</v>
          </cell>
          <cell r="C556" t="str">
            <v>黄超</v>
          </cell>
          <cell r="D556" t="str">
            <v>18951227907</v>
          </cell>
          <cell r="E556" t="str">
            <v>中共党员</v>
          </cell>
          <cell r="F556" t="str">
            <v>男</v>
          </cell>
          <cell r="G556" t="str">
            <v>硕士研究生</v>
          </cell>
          <cell r="H556" t="str">
            <v>硕士</v>
          </cell>
          <cell r="I556" t="str">
            <v>2012-12-26</v>
          </cell>
          <cell r="J556" t="str">
            <v>机械工程</v>
          </cell>
          <cell r="K556" t="str">
            <v>浙江省金华市浦江县</v>
          </cell>
          <cell r="L556" t="str">
            <v>1988-03-08</v>
          </cell>
          <cell r="M556" t="str">
            <v>13307</v>
          </cell>
          <cell r="N556" t="str">
            <v>浙江省金华市浦江县</v>
          </cell>
          <cell r="O556" t="str">
            <v/>
          </cell>
          <cell r="P556" t="str">
            <v/>
          </cell>
          <cell r="Q556" t="str">
            <v>桂林电子科技大学</v>
          </cell>
          <cell r="R556" t="str">
            <v>办事员2</v>
          </cell>
          <cell r="S556" t="str">
            <v>武义县消费者权益保护委员会秘书处</v>
          </cell>
          <cell r="T556" t="str">
            <v>20</v>
          </cell>
          <cell r="U556" t="str">
            <v>12</v>
          </cell>
          <cell r="V556" t="str">
            <v>13307008011</v>
          </cell>
          <cell r="W556" t="str">
            <v>13307008011001</v>
          </cell>
          <cell r="X556" t="str">
            <v/>
          </cell>
          <cell r="Y556" t="str">
            <v>武义县市场监督管理局</v>
          </cell>
          <cell r="Z556" t="str">
            <v>武义县消费者权益保护委员会秘书处</v>
          </cell>
          <cell r="AA556" t="str">
            <v/>
          </cell>
          <cell r="AB556" t="str">
            <v>《综合应用能力》</v>
          </cell>
          <cell r="AC556" t="str">
            <v>《职业能力倾向测验》</v>
          </cell>
        </row>
        <row r="557">
          <cell r="A557" t="str">
            <v>22707012013</v>
          </cell>
          <cell r="B557" t="str">
            <v>330723199507072389</v>
          </cell>
          <cell r="C557" t="str">
            <v>徐依晨</v>
          </cell>
          <cell r="D557" t="str">
            <v>15058598606</v>
          </cell>
          <cell r="E557" t="str">
            <v>共青团员</v>
          </cell>
          <cell r="F557" t="str">
            <v>女</v>
          </cell>
          <cell r="G557" t="str">
            <v>本科</v>
          </cell>
          <cell r="H557" t="str">
            <v>学士</v>
          </cell>
          <cell r="I557" t="str">
            <v>2018-06-21</v>
          </cell>
          <cell r="J557" t="str">
            <v>风景园林</v>
          </cell>
          <cell r="K557" t="str">
            <v>金华市武义县</v>
          </cell>
          <cell r="L557" t="str">
            <v>1995-07-07</v>
          </cell>
          <cell r="M557" t="str">
            <v>13307</v>
          </cell>
          <cell r="N557" t="str">
            <v>金华市武义县</v>
          </cell>
          <cell r="O557" t="str">
            <v/>
          </cell>
          <cell r="P557" t="str">
            <v/>
          </cell>
          <cell r="Q557" t="str">
            <v>浙江农林大学</v>
          </cell>
          <cell r="R557" t="str">
            <v>办事员2</v>
          </cell>
          <cell r="S557" t="str">
            <v>事业综合服务中心</v>
          </cell>
          <cell r="T557" t="str">
            <v>20</v>
          </cell>
          <cell r="U557" t="str">
            <v>13</v>
          </cell>
          <cell r="V557" t="str">
            <v>13307008024</v>
          </cell>
          <cell r="W557" t="str">
            <v>13307008024001</v>
          </cell>
          <cell r="X557" t="str">
            <v/>
          </cell>
          <cell r="Y557" t="str">
            <v>武义县泉溪镇人民政府</v>
          </cell>
          <cell r="Z557" t="str">
            <v>事业综合服务中心</v>
          </cell>
          <cell r="AA557" t="str">
            <v/>
          </cell>
          <cell r="AB557" t="str">
            <v>《综合应用能力》</v>
          </cell>
          <cell r="AC557" t="str">
            <v>《职业能力倾向测验》</v>
          </cell>
        </row>
        <row r="558">
          <cell r="A558" t="str">
            <v>22707012014</v>
          </cell>
          <cell r="B558" t="str">
            <v>330723200006190040</v>
          </cell>
          <cell r="C558" t="str">
            <v>李睿思</v>
          </cell>
          <cell r="D558" t="str">
            <v>17367108023</v>
          </cell>
          <cell r="E558" t="str">
            <v>共青团员</v>
          </cell>
          <cell r="F558" t="str">
            <v>女</v>
          </cell>
          <cell r="G558" t="str">
            <v>本科</v>
          </cell>
          <cell r="H558" t="str">
            <v>学士</v>
          </cell>
          <cell r="I558" t="str">
            <v>2022-06-16</v>
          </cell>
          <cell r="J558" t="str">
            <v>国际经济与贸易</v>
          </cell>
          <cell r="K558" t="str">
            <v>浙江省金华市武义县</v>
          </cell>
          <cell r="L558" t="str">
            <v>2000-06-19</v>
          </cell>
          <cell r="M558" t="str">
            <v>13307</v>
          </cell>
          <cell r="N558" t="str">
            <v>浙江省金华市武义县</v>
          </cell>
          <cell r="O558" t="str">
            <v/>
          </cell>
          <cell r="P558" t="str">
            <v/>
          </cell>
          <cell r="Q558" t="str">
            <v>浙江工商大学</v>
          </cell>
          <cell r="R558" t="str">
            <v>办事员2</v>
          </cell>
          <cell r="S558" t="str">
            <v>武义县不动产登记中心</v>
          </cell>
          <cell r="T558" t="str">
            <v>20</v>
          </cell>
          <cell r="U558" t="str">
            <v>14</v>
          </cell>
          <cell r="V558" t="str">
            <v>13307008005</v>
          </cell>
          <cell r="W558" t="str">
            <v>13307008005002</v>
          </cell>
          <cell r="X558" t="str">
            <v/>
          </cell>
          <cell r="Y558" t="str">
            <v>武义县自然资源和规划局</v>
          </cell>
          <cell r="Z558" t="str">
            <v>武义县不动产登记中心</v>
          </cell>
          <cell r="AA558" t="str">
            <v/>
          </cell>
          <cell r="AB558" t="str">
            <v>《综合应用能力》</v>
          </cell>
          <cell r="AC558" t="str">
            <v>《职业能力倾向测验》</v>
          </cell>
        </row>
        <row r="559">
          <cell r="A559" t="str">
            <v>22707012015</v>
          </cell>
          <cell r="B559" t="str">
            <v>330723199607134321</v>
          </cell>
          <cell r="C559" t="str">
            <v>雷丹丹</v>
          </cell>
          <cell r="D559" t="str">
            <v>+8618858915024</v>
          </cell>
          <cell r="E559" t="str">
            <v>共青团员</v>
          </cell>
          <cell r="F559" t="str">
            <v>女</v>
          </cell>
          <cell r="G559" t="str">
            <v>本科</v>
          </cell>
          <cell r="H559" t="str">
            <v>学士</v>
          </cell>
          <cell r="I559" t="str">
            <v>2018-06-13</v>
          </cell>
          <cell r="J559" t="str">
            <v>数学教育</v>
          </cell>
          <cell r="K559" t="str">
            <v>浙江省金华市武义县</v>
          </cell>
          <cell r="L559" t="str">
            <v>1996-07-13</v>
          </cell>
          <cell r="M559" t="str">
            <v>13307</v>
          </cell>
          <cell r="N559" t="str">
            <v>浙江省金华市武义县</v>
          </cell>
          <cell r="O559" t="str">
            <v/>
          </cell>
          <cell r="P559" t="str">
            <v/>
          </cell>
          <cell r="Q559" t="str">
            <v>丽水学院</v>
          </cell>
          <cell r="R559" t="str">
            <v>办事员2</v>
          </cell>
          <cell r="S559" t="str">
            <v>武义县不动产登记中心</v>
          </cell>
          <cell r="T559" t="str">
            <v>20</v>
          </cell>
          <cell r="U559" t="str">
            <v>15</v>
          </cell>
          <cell r="V559" t="str">
            <v>13307008005</v>
          </cell>
          <cell r="W559" t="str">
            <v>13307008005002</v>
          </cell>
          <cell r="X559" t="str">
            <v/>
          </cell>
          <cell r="Y559" t="str">
            <v>武义县自然资源和规划局</v>
          </cell>
          <cell r="Z559" t="str">
            <v>武义县不动产登记中心</v>
          </cell>
          <cell r="AA559" t="str">
            <v/>
          </cell>
          <cell r="AB559" t="str">
            <v>《综合应用能力》</v>
          </cell>
          <cell r="AC559" t="str">
            <v>《职业能力倾向测验》</v>
          </cell>
        </row>
        <row r="560">
          <cell r="A560" t="str">
            <v>22707012016</v>
          </cell>
          <cell r="B560" t="str">
            <v>330723199307280060</v>
          </cell>
          <cell r="C560" t="str">
            <v>沈怿</v>
          </cell>
          <cell r="D560" t="str">
            <v>18458033469</v>
          </cell>
          <cell r="E560" t="str">
            <v>其他</v>
          </cell>
          <cell r="F560" t="str">
            <v>女</v>
          </cell>
          <cell r="G560" t="str">
            <v>本科</v>
          </cell>
          <cell r="H560" t="str">
            <v>学士</v>
          </cell>
          <cell r="I560" t="str">
            <v>2020-03-20</v>
          </cell>
          <cell r="J560" t="str">
            <v>汉语言文学</v>
          </cell>
          <cell r="K560" t="str">
            <v>浙江省金华市武义县</v>
          </cell>
          <cell r="L560" t="str">
            <v>1993-07-28</v>
          </cell>
          <cell r="M560" t="str">
            <v>13307</v>
          </cell>
          <cell r="N560" t="str">
            <v>浙江省金华市武义县</v>
          </cell>
          <cell r="O560" t="str">
            <v/>
          </cell>
          <cell r="P560" t="str">
            <v/>
          </cell>
          <cell r="Q560" t="str">
            <v>浙江大学远程教育学院</v>
          </cell>
          <cell r="R560" t="str">
            <v>办事员2</v>
          </cell>
          <cell r="S560" t="str">
            <v>武义县重大建设项目促进中心</v>
          </cell>
          <cell r="T560" t="str">
            <v>20</v>
          </cell>
          <cell r="U560" t="str">
            <v>16</v>
          </cell>
          <cell r="V560" t="str">
            <v>13307008013</v>
          </cell>
          <cell r="W560" t="str">
            <v>13307008013001</v>
          </cell>
          <cell r="X560" t="str">
            <v/>
          </cell>
          <cell r="Y560" t="str">
            <v>武义县发展和改革局</v>
          </cell>
          <cell r="Z560" t="str">
            <v>武义县重大建设项目促进中心</v>
          </cell>
          <cell r="AA560" t="str">
            <v/>
          </cell>
          <cell r="AB560" t="str">
            <v>《综合应用能力》</v>
          </cell>
          <cell r="AC560" t="str">
            <v>《职业能力倾向测验》</v>
          </cell>
        </row>
        <row r="561">
          <cell r="A561" t="str">
            <v>22707012017</v>
          </cell>
          <cell r="B561" t="str">
            <v>331004199307110321</v>
          </cell>
          <cell r="C561" t="str">
            <v>方莹</v>
          </cell>
          <cell r="D561" t="str">
            <v>13735518515</v>
          </cell>
          <cell r="E561" t="str">
            <v>共青团员</v>
          </cell>
          <cell r="F561" t="str">
            <v>女</v>
          </cell>
          <cell r="G561" t="str">
            <v>硕士研究生</v>
          </cell>
          <cell r="H561" t="str">
            <v>硕士</v>
          </cell>
          <cell r="I561" t="str">
            <v>2022-06-15</v>
          </cell>
          <cell r="J561" t="str">
            <v>中国哲学</v>
          </cell>
          <cell r="K561" t="str">
            <v>浙江省台州市路桥区</v>
          </cell>
          <cell r="L561" t="str">
            <v>1993-07-11</v>
          </cell>
          <cell r="M561" t="str">
            <v>13307</v>
          </cell>
          <cell r="N561" t="str">
            <v>浙江省台州市路桥区</v>
          </cell>
          <cell r="O561" t="str">
            <v/>
          </cell>
          <cell r="P561" t="str">
            <v/>
          </cell>
          <cell r="Q561" t="str">
            <v>杭州师范大学</v>
          </cell>
          <cell r="R561" t="str">
            <v>办事员2</v>
          </cell>
          <cell r="S561" t="str">
            <v>武义县人事考试中心</v>
          </cell>
          <cell r="T561" t="str">
            <v>20</v>
          </cell>
          <cell r="U561" t="str">
            <v>17</v>
          </cell>
          <cell r="V561" t="str">
            <v>13307008015</v>
          </cell>
          <cell r="W561" t="str">
            <v>13307008015001</v>
          </cell>
          <cell r="X561" t="str">
            <v/>
          </cell>
          <cell r="Y561" t="str">
            <v>武义县人力资源和社会保障局</v>
          </cell>
          <cell r="Z561" t="str">
            <v>武义县人事考试中心</v>
          </cell>
          <cell r="AA561" t="str">
            <v/>
          </cell>
          <cell r="AB561" t="str">
            <v>《综合应用能力》</v>
          </cell>
          <cell r="AC561" t="str">
            <v>《职业能力倾向测验》</v>
          </cell>
        </row>
        <row r="562">
          <cell r="A562" t="str">
            <v>22707012018</v>
          </cell>
          <cell r="B562" t="str">
            <v>330723199810073528</v>
          </cell>
          <cell r="C562" t="str">
            <v>周丽凡</v>
          </cell>
          <cell r="D562" t="str">
            <v>18413391806</v>
          </cell>
          <cell r="E562" t="str">
            <v>共青团员</v>
          </cell>
          <cell r="F562" t="str">
            <v>女</v>
          </cell>
          <cell r="G562" t="str">
            <v>本科</v>
          </cell>
          <cell r="H562" t="str">
            <v>学士</v>
          </cell>
          <cell r="I562" t="str">
            <v>2020-06-20</v>
          </cell>
          <cell r="J562" t="str">
            <v>法学</v>
          </cell>
          <cell r="K562" t="str">
            <v>浙江省金华市武义县</v>
          </cell>
          <cell r="L562" t="str">
            <v>1998-10-07</v>
          </cell>
          <cell r="M562" t="str">
            <v>13307</v>
          </cell>
          <cell r="N562" t="str">
            <v>浙江省金华市武义县</v>
          </cell>
          <cell r="O562" t="str">
            <v/>
          </cell>
          <cell r="P562" t="str">
            <v/>
          </cell>
          <cell r="Q562" t="str">
            <v>怀化学院</v>
          </cell>
          <cell r="R562" t="str">
            <v>办事员2</v>
          </cell>
          <cell r="S562" t="str">
            <v>武义县行政执法信息中心</v>
          </cell>
          <cell r="T562" t="str">
            <v>20</v>
          </cell>
          <cell r="U562" t="str">
            <v>18</v>
          </cell>
          <cell r="V562" t="str">
            <v>13307008014</v>
          </cell>
          <cell r="W562" t="str">
            <v>13307008014001</v>
          </cell>
          <cell r="X562" t="str">
            <v/>
          </cell>
          <cell r="Y562" t="str">
            <v>武义县司法局</v>
          </cell>
          <cell r="Z562" t="str">
            <v>武义县行政执法信息中心</v>
          </cell>
          <cell r="AA562" t="str">
            <v/>
          </cell>
          <cell r="AB562" t="str">
            <v>《综合应用能力》</v>
          </cell>
          <cell r="AC562" t="str">
            <v>《职业能力倾向测验》</v>
          </cell>
        </row>
        <row r="563">
          <cell r="A563" t="str">
            <v>22707012019</v>
          </cell>
          <cell r="B563" t="str">
            <v>330723199911200047</v>
          </cell>
          <cell r="C563" t="str">
            <v>汤鑫怡</v>
          </cell>
          <cell r="D563" t="str">
            <v>15858910285</v>
          </cell>
          <cell r="E563" t="str">
            <v>共青团员</v>
          </cell>
          <cell r="F563" t="str">
            <v>女</v>
          </cell>
          <cell r="G563" t="str">
            <v>本科</v>
          </cell>
          <cell r="H563" t="str">
            <v>学士</v>
          </cell>
          <cell r="I563" t="str">
            <v>2021-06-16</v>
          </cell>
          <cell r="J563" t="str">
            <v>西班牙语语言文学</v>
          </cell>
          <cell r="K563" t="str">
            <v>浙江省金华市武义县</v>
          </cell>
          <cell r="L563" t="str">
            <v>1999-11-20</v>
          </cell>
          <cell r="M563" t="str">
            <v>13307</v>
          </cell>
          <cell r="N563" t="str">
            <v>浙江省金华市武义县</v>
          </cell>
          <cell r="O563" t="str">
            <v/>
          </cell>
          <cell r="P563" t="str">
            <v/>
          </cell>
          <cell r="Q563" t="str">
            <v>广东外语外贸大学</v>
          </cell>
          <cell r="R563" t="str">
            <v>办事员2</v>
          </cell>
          <cell r="S563" t="str">
            <v>武义县人事考试中心</v>
          </cell>
          <cell r="T563" t="str">
            <v>20</v>
          </cell>
          <cell r="U563" t="str">
            <v>19</v>
          </cell>
          <cell r="V563" t="str">
            <v>13307008015</v>
          </cell>
          <cell r="W563" t="str">
            <v>13307008015001</v>
          </cell>
          <cell r="X563" t="str">
            <v/>
          </cell>
          <cell r="Y563" t="str">
            <v>武义县人力资源和社会保障局</v>
          </cell>
          <cell r="Z563" t="str">
            <v>武义县人事考试中心</v>
          </cell>
          <cell r="AA563" t="str">
            <v/>
          </cell>
          <cell r="AB563" t="str">
            <v>《综合应用能力》</v>
          </cell>
          <cell r="AC563" t="str">
            <v>《职业能力倾向测验》</v>
          </cell>
        </row>
        <row r="564">
          <cell r="A564" t="str">
            <v>22707012020</v>
          </cell>
          <cell r="B564" t="str">
            <v>330723199601052384</v>
          </cell>
          <cell r="C564" t="str">
            <v>吕璐瑶</v>
          </cell>
          <cell r="D564" t="str">
            <v>19884508303</v>
          </cell>
          <cell r="E564" t="str">
            <v>共青团员</v>
          </cell>
          <cell r="F564" t="str">
            <v>女</v>
          </cell>
          <cell r="G564" t="str">
            <v>本科</v>
          </cell>
          <cell r="H564" t="str">
            <v>学士</v>
          </cell>
          <cell r="I564" t="str">
            <v>2017-06-10</v>
          </cell>
          <cell r="J564" t="str">
            <v>金融工程</v>
          </cell>
          <cell r="K564" t="str">
            <v>武义县</v>
          </cell>
          <cell r="L564" t="str">
            <v>1996-01-05</v>
          </cell>
          <cell r="M564" t="str">
            <v>13307</v>
          </cell>
          <cell r="N564" t="str">
            <v>武义县</v>
          </cell>
          <cell r="O564" t="str">
            <v/>
          </cell>
          <cell r="P564" t="str">
            <v/>
          </cell>
          <cell r="Q564" t="str">
            <v>温州大学</v>
          </cell>
          <cell r="R564" t="str">
            <v>办事员2</v>
          </cell>
          <cell r="S564" t="str">
            <v>武义县人事考试中心</v>
          </cell>
          <cell r="T564" t="str">
            <v>20</v>
          </cell>
          <cell r="U564" t="str">
            <v>20</v>
          </cell>
          <cell r="V564" t="str">
            <v>13307008015</v>
          </cell>
          <cell r="W564" t="str">
            <v>13307008015001</v>
          </cell>
          <cell r="X564" t="str">
            <v/>
          </cell>
          <cell r="Y564" t="str">
            <v>武义县人力资源和社会保障局</v>
          </cell>
          <cell r="Z564" t="str">
            <v>武义县人事考试中心</v>
          </cell>
          <cell r="AA564" t="str">
            <v/>
          </cell>
          <cell r="AB564" t="str">
            <v>《综合应用能力》</v>
          </cell>
          <cell r="AC564" t="str">
            <v>《职业能力倾向测验》</v>
          </cell>
        </row>
        <row r="565">
          <cell r="A565" t="str">
            <v>22707012021</v>
          </cell>
          <cell r="B565" t="str">
            <v>33072320000206352X</v>
          </cell>
          <cell r="C565" t="str">
            <v>葛欢</v>
          </cell>
          <cell r="D565" t="str">
            <v>18767938995</v>
          </cell>
          <cell r="E565" t="str">
            <v>共青团员</v>
          </cell>
          <cell r="F565" t="str">
            <v>女</v>
          </cell>
          <cell r="G565" t="str">
            <v>本科</v>
          </cell>
          <cell r="H565" t="str">
            <v>学士</v>
          </cell>
          <cell r="I565" t="str">
            <v>2022-06-11</v>
          </cell>
          <cell r="J565" t="str">
            <v>法学</v>
          </cell>
          <cell r="K565" t="str">
            <v>浙江省金华市武义县</v>
          </cell>
          <cell r="L565" t="str">
            <v>2000-02-10</v>
          </cell>
          <cell r="M565" t="str">
            <v>13307</v>
          </cell>
          <cell r="N565" t="str">
            <v>浙江省金华市武义县</v>
          </cell>
          <cell r="O565" t="str">
            <v/>
          </cell>
          <cell r="P565" t="str">
            <v/>
          </cell>
          <cell r="Q565" t="str">
            <v>湖南大学</v>
          </cell>
          <cell r="R565" t="str">
            <v>办事员2</v>
          </cell>
          <cell r="S565" t="str">
            <v>武义县行政执法信息中心</v>
          </cell>
          <cell r="T565" t="str">
            <v>20</v>
          </cell>
          <cell r="U565" t="str">
            <v>21</v>
          </cell>
          <cell r="V565" t="str">
            <v>13307008014</v>
          </cell>
          <cell r="W565" t="str">
            <v>13307008014001</v>
          </cell>
          <cell r="X565" t="str">
            <v/>
          </cell>
          <cell r="Y565" t="str">
            <v>武义县司法局</v>
          </cell>
          <cell r="Z565" t="str">
            <v>武义县行政执法信息中心</v>
          </cell>
          <cell r="AA565" t="str">
            <v/>
          </cell>
          <cell r="AB565" t="str">
            <v>《综合应用能力》</v>
          </cell>
          <cell r="AC565" t="str">
            <v>《职业能力倾向测验》</v>
          </cell>
        </row>
        <row r="566">
          <cell r="A566" t="str">
            <v>22707012022</v>
          </cell>
          <cell r="B566" t="str">
            <v>330723199205151321</v>
          </cell>
          <cell r="C566" t="str">
            <v>陈晓</v>
          </cell>
          <cell r="D566" t="str">
            <v>18257978265</v>
          </cell>
          <cell r="E566" t="str">
            <v>中共党员</v>
          </cell>
          <cell r="F566" t="str">
            <v>女</v>
          </cell>
          <cell r="G566" t="str">
            <v>本科</v>
          </cell>
          <cell r="H566" t="str">
            <v>学士</v>
          </cell>
          <cell r="I566" t="str">
            <v>2014-06-30</v>
          </cell>
          <cell r="J566" t="str">
            <v>法学</v>
          </cell>
          <cell r="K566" t="str">
            <v>浙江省金华市武义县</v>
          </cell>
          <cell r="L566" t="str">
            <v>1992-05-15</v>
          </cell>
          <cell r="M566" t="str">
            <v>13307</v>
          </cell>
          <cell r="N566" t="str">
            <v>浙江省金华市武义县</v>
          </cell>
          <cell r="O566" t="str">
            <v/>
          </cell>
          <cell r="P566" t="str">
            <v/>
          </cell>
          <cell r="Q566" t="str">
            <v>玉林师范学院</v>
          </cell>
          <cell r="R566" t="str">
            <v>办事员2</v>
          </cell>
          <cell r="S566" t="str">
            <v>武义县行政执法信息中心</v>
          </cell>
          <cell r="T566" t="str">
            <v>20</v>
          </cell>
          <cell r="U566" t="str">
            <v>22</v>
          </cell>
          <cell r="V566" t="str">
            <v>13307008014</v>
          </cell>
          <cell r="W566" t="str">
            <v>13307008014001</v>
          </cell>
          <cell r="X566" t="str">
            <v/>
          </cell>
          <cell r="Y566" t="str">
            <v>武义县司法局</v>
          </cell>
          <cell r="Z566" t="str">
            <v>武义县行政执法信息中心</v>
          </cell>
          <cell r="AA566" t="str">
            <v/>
          </cell>
          <cell r="AB566" t="str">
            <v>《综合应用能力》</v>
          </cell>
          <cell r="AC566" t="str">
            <v>《职业能力倾向测验》</v>
          </cell>
        </row>
        <row r="567">
          <cell r="A567" t="str">
            <v>22707012023</v>
          </cell>
          <cell r="B567" t="str">
            <v>330802199801073220</v>
          </cell>
          <cell r="C567" t="str">
            <v>王全</v>
          </cell>
          <cell r="D567" t="str">
            <v>13757029368</v>
          </cell>
          <cell r="E567" t="str">
            <v>共青团员</v>
          </cell>
          <cell r="F567" t="str">
            <v>女</v>
          </cell>
          <cell r="G567" t="str">
            <v>硕士研究生</v>
          </cell>
          <cell r="H567" t="str">
            <v>硕士</v>
          </cell>
          <cell r="I567" t="str">
            <v>2021-10-31</v>
          </cell>
          <cell r="J567" t="str">
            <v>音乐教育</v>
          </cell>
          <cell r="K567" t="str">
            <v>浙江省衢州市柯城区</v>
          </cell>
          <cell r="L567" t="str">
            <v>1998-01-07</v>
          </cell>
          <cell r="M567" t="str">
            <v>13307</v>
          </cell>
          <cell r="N567" t="str">
            <v>浙江省衢州市柯城区</v>
          </cell>
          <cell r="O567" t="str">
            <v/>
          </cell>
          <cell r="P567" t="str">
            <v/>
          </cell>
          <cell r="Q567" t="str">
            <v>香港教育大学</v>
          </cell>
          <cell r="R567" t="str">
            <v>办事员2</v>
          </cell>
          <cell r="S567" t="str">
            <v>武义县人事考试中心</v>
          </cell>
          <cell r="T567" t="str">
            <v>20</v>
          </cell>
          <cell r="U567" t="str">
            <v>23</v>
          </cell>
          <cell r="V567" t="str">
            <v>13307008015</v>
          </cell>
          <cell r="W567" t="str">
            <v>13307008015001</v>
          </cell>
          <cell r="X567" t="str">
            <v/>
          </cell>
          <cell r="Y567" t="str">
            <v>武义县人力资源和社会保障局</v>
          </cell>
          <cell r="Z567" t="str">
            <v>武义县人事考试中心</v>
          </cell>
          <cell r="AA567" t="str">
            <v/>
          </cell>
          <cell r="AB567" t="str">
            <v>《综合应用能力》</v>
          </cell>
          <cell r="AC567" t="str">
            <v>《职业能力倾向测验》</v>
          </cell>
        </row>
        <row r="568">
          <cell r="A568" t="str">
            <v>22707012024</v>
          </cell>
          <cell r="B568" t="str">
            <v>411527198901236549</v>
          </cell>
          <cell r="C568" t="str">
            <v>陈婷</v>
          </cell>
          <cell r="D568" t="str">
            <v>18268871693</v>
          </cell>
          <cell r="E568" t="str">
            <v>其他</v>
          </cell>
          <cell r="F568" t="str">
            <v>女</v>
          </cell>
          <cell r="G568" t="str">
            <v>硕士研究生</v>
          </cell>
          <cell r="H568" t="str">
            <v>硕士</v>
          </cell>
          <cell r="I568" t="str">
            <v>2017-06-30</v>
          </cell>
          <cell r="J568" t="str">
            <v>中国近现代史基本问题研究</v>
          </cell>
          <cell r="K568" t="str">
            <v>浙江省杭州市萧山区</v>
          </cell>
          <cell r="L568" t="str">
            <v>2018-01-16</v>
          </cell>
          <cell r="M568" t="str">
            <v>13307</v>
          </cell>
          <cell r="N568" t="str">
            <v>河南省信阳市淮滨县</v>
          </cell>
          <cell r="O568" t="str">
            <v/>
          </cell>
          <cell r="P568" t="str">
            <v/>
          </cell>
          <cell r="Q568" t="str">
            <v>中南民族大学</v>
          </cell>
          <cell r="R568" t="str">
            <v>办事员2</v>
          </cell>
          <cell r="S568" t="str">
            <v>武义县人事考试中心</v>
          </cell>
          <cell r="T568" t="str">
            <v>20</v>
          </cell>
          <cell r="U568" t="str">
            <v>24</v>
          </cell>
          <cell r="V568" t="str">
            <v>13307008015</v>
          </cell>
          <cell r="W568" t="str">
            <v>13307008015001</v>
          </cell>
          <cell r="X568" t="str">
            <v/>
          </cell>
          <cell r="Y568" t="str">
            <v>武义县人力资源和社会保障局</v>
          </cell>
          <cell r="Z568" t="str">
            <v>武义县人事考试中心</v>
          </cell>
          <cell r="AA568" t="str">
            <v/>
          </cell>
          <cell r="AB568" t="str">
            <v>《综合应用能力》</v>
          </cell>
          <cell r="AC568" t="str">
            <v>《职业能力倾向测验》</v>
          </cell>
        </row>
        <row r="569">
          <cell r="A569" t="str">
            <v>22707012025</v>
          </cell>
          <cell r="B569" t="str">
            <v>330723199410010624</v>
          </cell>
          <cell r="C569" t="str">
            <v>吕芳</v>
          </cell>
          <cell r="D569" t="str">
            <v>15215881707</v>
          </cell>
          <cell r="E569" t="str">
            <v>中共党员</v>
          </cell>
          <cell r="F569" t="str">
            <v>女</v>
          </cell>
          <cell r="G569" t="str">
            <v>本科</v>
          </cell>
          <cell r="H569" t="str">
            <v>无</v>
          </cell>
          <cell r="I569" t="str">
            <v>2016-12-30</v>
          </cell>
          <cell r="J569" t="str">
            <v>企业财务管理</v>
          </cell>
          <cell r="K569" t="str">
            <v>浙江省金华市武义县</v>
          </cell>
          <cell r="L569" t="str">
            <v>1994-11-01</v>
          </cell>
          <cell r="M569" t="str">
            <v>13307</v>
          </cell>
          <cell r="N569" t="str">
            <v>浙江省金华市武义县</v>
          </cell>
          <cell r="O569" t="str">
            <v/>
          </cell>
          <cell r="P569" t="str">
            <v/>
          </cell>
          <cell r="Q569" t="str">
            <v>浙江工商大学</v>
          </cell>
          <cell r="R569" t="str">
            <v>办事员2</v>
          </cell>
          <cell r="S569" t="str">
            <v>事业综合服务中心</v>
          </cell>
          <cell r="T569" t="str">
            <v>20</v>
          </cell>
          <cell r="U569" t="str">
            <v>25</v>
          </cell>
          <cell r="V569" t="str">
            <v>13307008021</v>
          </cell>
          <cell r="W569" t="str">
            <v>13307008021001</v>
          </cell>
          <cell r="X569" t="str">
            <v/>
          </cell>
          <cell r="Y569" t="str">
            <v>武义县履坦镇人民政府</v>
          </cell>
          <cell r="Z569" t="str">
            <v>事业综合服务中心</v>
          </cell>
          <cell r="AA569" t="str">
            <v/>
          </cell>
          <cell r="AB569" t="str">
            <v>《综合应用能力》</v>
          </cell>
          <cell r="AC569" t="str">
            <v>《职业能力倾向测验》</v>
          </cell>
        </row>
        <row r="570">
          <cell r="A570" t="str">
            <v>22707012026</v>
          </cell>
          <cell r="B570" t="str">
            <v>330723199507030015</v>
          </cell>
          <cell r="C570" t="str">
            <v>黄柏宸</v>
          </cell>
          <cell r="D570" t="str">
            <v>15805790469</v>
          </cell>
          <cell r="E570" t="str">
            <v>共青团员</v>
          </cell>
          <cell r="F570" t="str">
            <v>男</v>
          </cell>
          <cell r="G570" t="str">
            <v>大专</v>
          </cell>
          <cell r="H570" t="str">
            <v>无</v>
          </cell>
          <cell r="I570" t="str">
            <v>2018-01-15</v>
          </cell>
          <cell r="J570" t="str">
            <v>水利水电工程</v>
          </cell>
          <cell r="K570" t="str">
            <v>浙江省金华市武义县</v>
          </cell>
          <cell r="L570" t="str">
            <v>1995-07-03</v>
          </cell>
          <cell r="M570" t="str">
            <v>13307</v>
          </cell>
          <cell r="N570" t="str">
            <v>浙江省金华市武义县</v>
          </cell>
          <cell r="O570" t="str">
            <v/>
          </cell>
          <cell r="P570" t="str">
            <v/>
          </cell>
          <cell r="Q570" t="str">
            <v>东北农业大学</v>
          </cell>
          <cell r="R570" t="str">
            <v>办事员2</v>
          </cell>
          <cell r="S570" t="str">
            <v>事业综合服务中心</v>
          </cell>
          <cell r="T570" t="str">
            <v>20</v>
          </cell>
          <cell r="U570" t="str">
            <v>26</v>
          </cell>
          <cell r="V570" t="str">
            <v>13307008027</v>
          </cell>
          <cell r="W570" t="str">
            <v>13307008027001</v>
          </cell>
          <cell r="X570" t="str">
            <v/>
          </cell>
          <cell r="Y570" t="str">
            <v>武义县茭道镇人民政府</v>
          </cell>
          <cell r="Z570" t="str">
            <v>事业综合服务中心</v>
          </cell>
          <cell r="AA570" t="str">
            <v/>
          </cell>
          <cell r="AB570" t="str">
            <v>《综合应用能力》</v>
          </cell>
          <cell r="AC570" t="str">
            <v>《职业能力倾向测验》</v>
          </cell>
        </row>
        <row r="571">
          <cell r="A571" t="str">
            <v>22707012027</v>
          </cell>
          <cell r="B571" t="str">
            <v>330723199805107025</v>
          </cell>
          <cell r="C571" t="str">
            <v>郑波霞</v>
          </cell>
          <cell r="D571" t="str">
            <v>15268648636</v>
          </cell>
          <cell r="E571" t="str">
            <v>共青团员</v>
          </cell>
          <cell r="F571" t="str">
            <v>女</v>
          </cell>
          <cell r="G571" t="str">
            <v>本科</v>
          </cell>
          <cell r="H571" t="str">
            <v>学士</v>
          </cell>
          <cell r="I571" t="str">
            <v>2020-06-10</v>
          </cell>
          <cell r="J571" t="str">
            <v>酒店管理</v>
          </cell>
          <cell r="K571" t="str">
            <v>浙江省金华市武义县</v>
          </cell>
          <cell r="L571" t="str">
            <v>1998-05-10</v>
          </cell>
          <cell r="M571" t="str">
            <v>13307</v>
          </cell>
          <cell r="N571" t="str">
            <v>浙江省金华市武义县</v>
          </cell>
          <cell r="O571" t="str">
            <v/>
          </cell>
          <cell r="P571" t="str">
            <v/>
          </cell>
          <cell r="Q571" t="str">
            <v>浙江越秀外国语学院</v>
          </cell>
          <cell r="R571" t="str">
            <v>办事员2</v>
          </cell>
          <cell r="S571" t="str">
            <v>武义县人事考试中心</v>
          </cell>
          <cell r="T571" t="str">
            <v>20</v>
          </cell>
          <cell r="U571" t="str">
            <v>27</v>
          </cell>
          <cell r="V571" t="str">
            <v>13307008015</v>
          </cell>
          <cell r="W571" t="str">
            <v>13307008015001</v>
          </cell>
          <cell r="X571" t="str">
            <v/>
          </cell>
          <cell r="Y571" t="str">
            <v>武义县人力资源和社会保障局</v>
          </cell>
          <cell r="Z571" t="str">
            <v>武义县人事考试中心</v>
          </cell>
          <cell r="AA571" t="str">
            <v/>
          </cell>
          <cell r="AB571" t="str">
            <v>《综合应用能力》</v>
          </cell>
          <cell r="AC571" t="str">
            <v>《职业能力倾向测验》</v>
          </cell>
        </row>
        <row r="572">
          <cell r="A572" t="str">
            <v>22707012028</v>
          </cell>
          <cell r="B572" t="str">
            <v>330723199211036864</v>
          </cell>
          <cell r="C572" t="str">
            <v>叶娅萍</v>
          </cell>
          <cell r="D572" t="str">
            <v>15888984262</v>
          </cell>
          <cell r="E572" t="str">
            <v>中共党员</v>
          </cell>
          <cell r="F572" t="str">
            <v>女</v>
          </cell>
          <cell r="G572" t="str">
            <v>本科</v>
          </cell>
          <cell r="H572" t="str">
            <v>无</v>
          </cell>
          <cell r="I572" t="str">
            <v>2018-01-31</v>
          </cell>
          <cell r="J572" t="str">
            <v>会计学</v>
          </cell>
          <cell r="K572" t="str">
            <v>浙江省金华市武义县</v>
          </cell>
          <cell r="L572" t="str">
            <v>1992-11-03</v>
          </cell>
          <cell r="M572" t="str">
            <v>13307</v>
          </cell>
          <cell r="N572" t="str">
            <v>浙江省金华市武义县</v>
          </cell>
          <cell r="O572" t="str">
            <v/>
          </cell>
          <cell r="P572" t="str">
            <v/>
          </cell>
          <cell r="Q572" t="str">
            <v>国家开放大学</v>
          </cell>
          <cell r="R572" t="str">
            <v>办事员2</v>
          </cell>
          <cell r="S572" t="str">
            <v>事业综合服务中心</v>
          </cell>
          <cell r="T572" t="str">
            <v>20</v>
          </cell>
          <cell r="U572" t="str">
            <v>28</v>
          </cell>
          <cell r="V572" t="str">
            <v>13307008021</v>
          </cell>
          <cell r="W572" t="str">
            <v>13307008021001</v>
          </cell>
          <cell r="X572" t="str">
            <v/>
          </cell>
          <cell r="Y572" t="str">
            <v>武义县履坦镇人民政府</v>
          </cell>
          <cell r="Z572" t="str">
            <v>事业综合服务中心</v>
          </cell>
          <cell r="AA572" t="str">
            <v/>
          </cell>
          <cell r="AB572" t="str">
            <v>《综合应用能力》</v>
          </cell>
          <cell r="AC572" t="str">
            <v>《职业能力倾向测验》</v>
          </cell>
        </row>
        <row r="573">
          <cell r="A573" t="str">
            <v>22707012029</v>
          </cell>
          <cell r="B573" t="str">
            <v>33072319911113538X</v>
          </cell>
          <cell r="C573" t="str">
            <v>郑玲丽</v>
          </cell>
          <cell r="D573" t="str">
            <v>15214718033</v>
          </cell>
          <cell r="E573" t="str">
            <v>其他</v>
          </cell>
          <cell r="F573" t="str">
            <v>女</v>
          </cell>
          <cell r="G573" t="str">
            <v>本科</v>
          </cell>
          <cell r="H573" t="str">
            <v>学士</v>
          </cell>
          <cell r="I573" t="str">
            <v>2013-05-30</v>
          </cell>
          <cell r="J573" t="str">
            <v>服装设计与工程</v>
          </cell>
          <cell r="K573" t="str">
            <v>金华市武义县</v>
          </cell>
          <cell r="L573" t="str">
            <v>1991-11-20</v>
          </cell>
          <cell r="M573" t="str">
            <v>13307</v>
          </cell>
          <cell r="N573" t="str">
            <v>金华市武义县</v>
          </cell>
          <cell r="O573" t="str">
            <v/>
          </cell>
          <cell r="P573" t="str">
            <v/>
          </cell>
          <cell r="Q573" t="str">
            <v>绍兴文理学院</v>
          </cell>
          <cell r="R573" t="str">
            <v>办事员2</v>
          </cell>
          <cell r="S573" t="str">
            <v>事业综合服务中心</v>
          </cell>
          <cell r="T573" t="str">
            <v>20</v>
          </cell>
          <cell r="U573" t="str">
            <v>29</v>
          </cell>
          <cell r="V573" t="str">
            <v>13307008021</v>
          </cell>
          <cell r="W573" t="str">
            <v>13307008021001</v>
          </cell>
          <cell r="X573" t="str">
            <v/>
          </cell>
          <cell r="Y573" t="str">
            <v>武义县履坦镇人民政府</v>
          </cell>
          <cell r="Z573" t="str">
            <v>事业综合服务中心</v>
          </cell>
          <cell r="AA573" t="str">
            <v/>
          </cell>
          <cell r="AB573" t="str">
            <v>《综合应用能力》</v>
          </cell>
          <cell r="AC573" t="str">
            <v>《职业能力倾向测验》</v>
          </cell>
        </row>
        <row r="574">
          <cell r="A574" t="str">
            <v>22707012030</v>
          </cell>
          <cell r="B574" t="str">
            <v>330723199108150036</v>
          </cell>
          <cell r="C574" t="str">
            <v>汤晟旻</v>
          </cell>
          <cell r="D574" t="str">
            <v>18966004302</v>
          </cell>
          <cell r="E574" t="str">
            <v>其他</v>
          </cell>
          <cell r="F574" t="str">
            <v>男</v>
          </cell>
          <cell r="G574" t="str">
            <v>本科</v>
          </cell>
          <cell r="H574" t="str">
            <v>学士</v>
          </cell>
          <cell r="I574" t="str">
            <v>2013-09-01</v>
          </cell>
          <cell r="J574" t="str">
            <v>会计学</v>
          </cell>
          <cell r="K574" t="str">
            <v>浙江省武义县</v>
          </cell>
          <cell r="L574" t="str">
            <v>2013-09-22</v>
          </cell>
          <cell r="M574" t="str">
            <v>13307</v>
          </cell>
          <cell r="N574" t="str">
            <v>浙江省金华市武义县</v>
          </cell>
          <cell r="O574" t="str">
            <v/>
          </cell>
          <cell r="P574" t="str">
            <v/>
          </cell>
          <cell r="Q574" t="str">
            <v>长春大学旅游学院</v>
          </cell>
          <cell r="R574" t="str">
            <v>办事员2</v>
          </cell>
          <cell r="S574" t="str">
            <v>武义县科技城发展中心</v>
          </cell>
          <cell r="T574" t="str">
            <v>20</v>
          </cell>
          <cell r="U574" t="str">
            <v>30</v>
          </cell>
          <cell r="V574" t="str">
            <v>13307008012</v>
          </cell>
          <cell r="W574" t="str">
            <v>13307008012001</v>
          </cell>
          <cell r="X574" t="str">
            <v/>
          </cell>
          <cell r="Y574" t="str">
            <v>武义县科学技术局</v>
          </cell>
          <cell r="Z574" t="str">
            <v>武义县科技城发展中心</v>
          </cell>
          <cell r="AA574" t="str">
            <v/>
          </cell>
          <cell r="AB574" t="str">
            <v>《综合应用能力》</v>
          </cell>
          <cell r="AC574" t="str">
            <v>《职业能力倾向测验》</v>
          </cell>
        </row>
        <row r="575">
          <cell r="A575" t="str">
            <v>22707012101</v>
          </cell>
          <cell r="B575" t="str">
            <v>330723199806265375</v>
          </cell>
          <cell r="C575" t="str">
            <v>徐晓健</v>
          </cell>
          <cell r="D575" t="str">
            <v>18757678254</v>
          </cell>
          <cell r="E575" t="str">
            <v>中共党员</v>
          </cell>
          <cell r="F575" t="str">
            <v>男</v>
          </cell>
          <cell r="G575" t="str">
            <v>大专</v>
          </cell>
          <cell r="H575" t="str">
            <v>无</v>
          </cell>
          <cell r="I575" t="str">
            <v>2021-07-20</v>
          </cell>
          <cell r="J575" t="str">
            <v>法律事务</v>
          </cell>
          <cell r="K575" t="str">
            <v>浙江省武义县</v>
          </cell>
          <cell r="L575" t="str">
            <v>2021-09-30</v>
          </cell>
          <cell r="M575" t="str">
            <v>13307</v>
          </cell>
          <cell r="N575" t="str">
            <v>浙江省武义县</v>
          </cell>
          <cell r="O575" t="str">
            <v/>
          </cell>
          <cell r="P575" t="str">
            <v/>
          </cell>
          <cell r="Q575" t="str">
            <v>国家开放大学</v>
          </cell>
          <cell r="R575" t="str">
            <v>办事员2</v>
          </cell>
          <cell r="S575" t="str">
            <v>事业综合服务中心</v>
          </cell>
          <cell r="T575" t="str">
            <v>21</v>
          </cell>
          <cell r="U575" t="str">
            <v>1</v>
          </cell>
          <cell r="V575" t="str">
            <v>13307008027</v>
          </cell>
          <cell r="W575" t="str">
            <v>13307008027001</v>
          </cell>
          <cell r="X575" t="str">
            <v/>
          </cell>
          <cell r="Y575" t="str">
            <v>武义县茭道镇人民政府</v>
          </cell>
          <cell r="Z575" t="str">
            <v>事业综合服务中心</v>
          </cell>
          <cell r="AA575" t="str">
            <v/>
          </cell>
          <cell r="AB575" t="str">
            <v>《综合应用能力》</v>
          </cell>
          <cell r="AC575" t="str">
            <v>《职业能力倾向测验》</v>
          </cell>
        </row>
        <row r="576">
          <cell r="A576" t="str">
            <v>22707012102</v>
          </cell>
          <cell r="B576" t="str">
            <v>330723199308055375</v>
          </cell>
          <cell r="C576" t="str">
            <v>傅晓峰</v>
          </cell>
          <cell r="D576" t="str">
            <v>18267902634</v>
          </cell>
          <cell r="E576" t="str">
            <v>共青团员</v>
          </cell>
          <cell r="F576" t="str">
            <v>男</v>
          </cell>
          <cell r="G576" t="str">
            <v>本科</v>
          </cell>
          <cell r="H576" t="str">
            <v>无</v>
          </cell>
          <cell r="I576" t="str">
            <v>2017-06-30</v>
          </cell>
          <cell r="J576" t="str">
            <v>机械设计制造及其自动化</v>
          </cell>
          <cell r="K576" t="str">
            <v>浙江省金华市武义县</v>
          </cell>
          <cell r="L576" t="str">
            <v>1993-08-05</v>
          </cell>
          <cell r="M576" t="str">
            <v>13307</v>
          </cell>
          <cell r="N576" t="str">
            <v>浙江省金华市武义县</v>
          </cell>
          <cell r="O576" t="str">
            <v/>
          </cell>
          <cell r="P576" t="str">
            <v/>
          </cell>
          <cell r="Q576" t="str">
            <v>浙江工业大学</v>
          </cell>
          <cell r="R576" t="str">
            <v>办事员2</v>
          </cell>
          <cell r="S576" t="str">
            <v>事业综合服务中心</v>
          </cell>
          <cell r="T576" t="str">
            <v>21</v>
          </cell>
          <cell r="U576" t="str">
            <v>2</v>
          </cell>
          <cell r="V576" t="str">
            <v>13307008021</v>
          </cell>
          <cell r="W576" t="str">
            <v>13307008021001</v>
          </cell>
          <cell r="X576" t="str">
            <v/>
          </cell>
          <cell r="Y576" t="str">
            <v>武义县履坦镇人民政府</v>
          </cell>
          <cell r="Z576" t="str">
            <v>事业综合服务中心</v>
          </cell>
          <cell r="AA576" t="str">
            <v/>
          </cell>
          <cell r="AB576" t="str">
            <v>《综合应用能力》</v>
          </cell>
          <cell r="AC576" t="str">
            <v>《职业能力倾向测验》</v>
          </cell>
        </row>
        <row r="577">
          <cell r="A577" t="str">
            <v>22707012103</v>
          </cell>
          <cell r="B577" t="str">
            <v>321121199601284840</v>
          </cell>
          <cell r="C577" t="str">
            <v>余艺</v>
          </cell>
          <cell r="D577" t="str">
            <v>15952890572</v>
          </cell>
          <cell r="E577" t="str">
            <v>共青团员</v>
          </cell>
          <cell r="F577" t="str">
            <v>女</v>
          </cell>
          <cell r="G577" t="str">
            <v>硕士研究生</v>
          </cell>
          <cell r="H577" t="str">
            <v>硕士</v>
          </cell>
          <cell r="I577" t="str">
            <v>2022-06-30</v>
          </cell>
          <cell r="J577" t="str">
            <v>统计学</v>
          </cell>
          <cell r="K577" t="str">
            <v>江苏省镇江市</v>
          </cell>
          <cell r="L577" t="str">
            <v>2009-08-09</v>
          </cell>
          <cell r="M577" t="str">
            <v>13307</v>
          </cell>
          <cell r="N577" t="str">
            <v>江苏省镇江市丹徒区</v>
          </cell>
          <cell r="O577" t="str">
            <v/>
          </cell>
          <cell r="P577" t="str">
            <v/>
          </cell>
          <cell r="Q577" t="str">
            <v>江苏师范大学</v>
          </cell>
          <cell r="R577" t="str">
            <v>办事员2</v>
          </cell>
          <cell r="S577" t="str">
            <v>事业综合服务中心</v>
          </cell>
          <cell r="T577" t="str">
            <v>21</v>
          </cell>
          <cell r="U577" t="str">
            <v>3</v>
          </cell>
          <cell r="V577" t="str">
            <v>13307008024</v>
          </cell>
          <cell r="W577" t="str">
            <v>13307008024001</v>
          </cell>
          <cell r="X577" t="str">
            <v/>
          </cell>
          <cell r="Y577" t="str">
            <v>武义县泉溪镇人民政府</v>
          </cell>
          <cell r="Z577" t="str">
            <v>事业综合服务中心</v>
          </cell>
          <cell r="AA577" t="str">
            <v/>
          </cell>
          <cell r="AB577" t="str">
            <v>《综合应用能力》</v>
          </cell>
          <cell r="AC577" t="str">
            <v>《职业能力倾向测验》</v>
          </cell>
        </row>
        <row r="578">
          <cell r="A578" t="str">
            <v>22707012104</v>
          </cell>
          <cell r="B578" t="str">
            <v>330723199809081942</v>
          </cell>
          <cell r="C578" t="str">
            <v>王祎珣</v>
          </cell>
          <cell r="D578" t="str">
            <v>18051982502</v>
          </cell>
          <cell r="E578" t="str">
            <v>共青团员</v>
          </cell>
          <cell r="F578" t="str">
            <v>女</v>
          </cell>
          <cell r="G578" t="str">
            <v>本科</v>
          </cell>
          <cell r="H578" t="str">
            <v>学士</v>
          </cell>
          <cell r="I578" t="str">
            <v>2020-07-01</v>
          </cell>
          <cell r="J578" t="str">
            <v>日语</v>
          </cell>
          <cell r="K578" t="str">
            <v>浙江省金华市武义县</v>
          </cell>
          <cell r="L578" t="str">
            <v>1998-09-08</v>
          </cell>
          <cell r="M578" t="str">
            <v>13307</v>
          </cell>
          <cell r="N578" t="str">
            <v>浙江省金华市武义县</v>
          </cell>
          <cell r="O578" t="str">
            <v/>
          </cell>
          <cell r="P578" t="str">
            <v/>
          </cell>
          <cell r="Q578" t="str">
            <v>南京农业大学</v>
          </cell>
          <cell r="R578" t="str">
            <v>办事员2</v>
          </cell>
          <cell r="S578" t="str">
            <v>武义县人事考试中心</v>
          </cell>
          <cell r="T578" t="str">
            <v>21</v>
          </cell>
          <cell r="U578" t="str">
            <v>4</v>
          </cell>
          <cell r="V578" t="str">
            <v>13307008015</v>
          </cell>
          <cell r="W578" t="str">
            <v>13307008015001</v>
          </cell>
          <cell r="X578" t="str">
            <v/>
          </cell>
          <cell r="Y578" t="str">
            <v>武义县人力资源和社会保障局</v>
          </cell>
          <cell r="Z578" t="str">
            <v>武义县人事考试中心</v>
          </cell>
          <cell r="AA578" t="str">
            <v/>
          </cell>
          <cell r="AB578" t="str">
            <v>《综合应用能力》</v>
          </cell>
          <cell r="AC578" t="str">
            <v>《职业能力倾向测验》</v>
          </cell>
        </row>
        <row r="579">
          <cell r="A579" t="str">
            <v>22707012105</v>
          </cell>
          <cell r="B579" t="str">
            <v>330723199203050025</v>
          </cell>
          <cell r="C579" t="str">
            <v>蓝静</v>
          </cell>
          <cell r="D579" t="str">
            <v>13857926592</v>
          </cell>
          <cell r="E579" t="str">
            <v>其他</v>
          </cell>
          <cell r="F579" t="str">
            <v>女</v>
          </cell>
          <cell r="G579" t="str">
            <v>本科</v>
          </cell>
          <cell r="H579" t="str">
            <v>无</v>
          </cell>
          <cell r="I579" t="str">
            <v>2017-01-31</v>
          </cell>
          <cell r="J579" t="str">
            <v>土木工程</v>
          </cell>
          <cell r="K579" t="str">
            <v>浙江省金华市武义县</v>
          </cell>
          <cell r="L579" t="str">
            <v>1998-12-01</v>
          </cell>
          <cell r="M579" t="str">
            <v>13307</v>
          </cell>
          <cell r="N579" t="str">
            <v>浙江省金华市武义县</v>
          </cell>
          <cell r="O579" t="str">
            <v/>
          </cell>
          <cell r="P579" t="str">
            <v/>
          </cell>
          <cell r="Q579" t="str">
            <v>国家开放大学</v>
          </cell>
          <cell r="R579" t="str">
            <v>办事员2</v>
          </cell>
          <cell r="S579" t="str">
            <v>事业综合服务中心</v>
          </cell>
          <cell r="T579" t="str">
            <v>21</v>
          </cell>
          <cell r="U579" t="str">
            <v>5</v>
          </cell>
          <cell r="V579" t="str">
            <v>13307008024</v>
          </cell>
          <cell r="W579" t="str">
            <v>13307008024001</v>
          </cell>
          <cell r="X579" t="str">
            <v/>
          </cell>
          <cell r="Y579" t="str">
            <v>武义县泉溪镇人民政府</v>
          </cell>
          <cell r="Z579" t="str">
            <v>事业综合服务中心</v>
          </cell>
          <cell r="AA579" t="str">
            <v/>
          </cell>
          <cell r="AB579" t="str">
            <v>《综合应用能力》</v>
          </cell>
          <cell r="AC579" t="str">
            <v>《职业能力倾向测验》</v>
          </cell>
        </row>
        <row r="580">
          <cell r="A580" t="str">
            <v>22707012106</v>
          </cell>
          <cell r="B580" t="str">
            <v>330723199101052425</v>
          </cell>
          <cell r="C580" t="str">
            <v>卢佳俊</v>
          </cell>
          <cell r="D580" t="str">
            <v>15157924793</v>
          </cell>
          <cell r="E580" t="str">
            <v>共青团员</v>
          </cell>
          <cell r="F580" t="str">
            <v>女</v>
          </cell>
          <cell r="G580" t="str">
            <v>本科</v>
          </cell>
          <cell r="H580" t="str">
            <v>无</v>
          </cell>
          <cell r="I580" t="str">
            <v>2020-07-20</v>
          </cell>
          <cell r="J580" t="str">
            <v>会计学</v>
          </cell>
          <cell r="K580" t="str">
            <v>浙江省金华市武义县</v>
          </cell>
          <cell r="L580" t="str">
            <v>1991-01-05</v>
          </cell>
          <cell r="M580" t="str">
            <v>13307</v>
          </cell>
          <cell r="N580" t="str">
            <v>浙江省金华市武义县</v>
          </cell>
          <cell r="O580" t="str">
            <v/>
          </cell>
          <cell r="P580" t="str">
            <v/>
          </cell>
          <cell r="Q580" t="str">
            <v>国家开放大学</v>
          </cell>
          <cell r="R580" t="str">
            <v>办事员2</v>
          </cell>
          <cell r="S580" t="str">
            <v>事业综合服务中心</v>
          </cell>
          <cell r="T580" t="str">
            <v>21</v>
          </cell>
          <cell r="U580" t="str">
            <v>6</v>
          </cell>
          <cell r="V580" t="str">
            <v>13307008021</v>
          </cell>
          <cell r="W580" t="str">
            <v>13307008021001</v>
          </cell>
          <cell r="X580" t="str">
            <v/>
          </cell>
          <cell r="Y580" t="str">
            <v>武义县履坦镇人民政府</v>
          </cell>
          <cell r="Z580" t="str">
            <v>事业综合服务中心</v>
          </cell>
          <cell r="AA580" t="str">
            <v/>
          </cell>
          <cell r="AB580" t="str">
            <v>《综合应用能力》</v>
          </cell>
          <cell r="AC580" t="str">
            <v>《职业能力倾向测验》</v>
          </cell>
        </row>
        <row r="581">
          <cell r="A581" t="str">
            <v>22707012107</v>
          </cell>
          <cell r="B581" t="str">
            <v>330723199404160028</v>
          </cell>
          <cell r="C581" t="str">
            <v>邱晗微</v>
          </cell>
          <cell r="D581" t="str">
            <v>13777549286</v>
          </cell>
          <cell r="E581" t="str">
            <v>中共党员</v>
          </cell>
          <cell r="F581" t="str">
            <v>女</v>
          </cell>
          <cell r="G581" t="str">
            <v>本科</v>
          </cell>
          <cell r="H581" t="str">
            <v>学士</v>
          </cell>
          <cell r="I581" t="str">
            <v>2017-06-16</v>
          </cell>
          <cell r="J581" t="str">
            <v>土木工程</v>
          </cell>
          <cell r="K581" t="str">
            <v>浙江省金华市武义县</v>
          </cell>
          <cell r="L581" t="str">
            <v>1994-04-16</v>
          </cell>
          <cell r="M581" t="str">
            <v>13307</v>
          </cell>
          <cell r="N581" t="str">
            <v>浙江省金华市武义县</v>
          </cell>
          <cell r="O581" t="str">
            <v/>
          </cell>
          <cell r="P581" t="str">
            <v/>
          </cell>
          <cell r="Q581" t="str">
            <v>温州大学瓯江学院</v>
          </cell>
          <cell r="R581" t="str">
            <v>办事员2</v>
          </cell>
          <cell r="S581" t="str">
            <v>事业综合服务中心</v>
          </cell>
          <cell r="T581" t="str">
            <v>21</v>
          </cell>
          <cell r="U581" t="str">
            <v>7</v>
          </cell>
          <cell r="V581" t="str">
            <v>13307008024</v>
          </cell>
          <cell r="W581" t="str">
            <v>13307008024001</v>
          </cell>
          <cell r="X581" t="str">
            <v/>
          </cell>
          <cell r="Y581" t="str">
            <v>武义县泉溪镇人民政府</v>
          </cell>
          <cell r="Z581" t="str">
            <v>事业综合服务中心</v>
          </cell>
          <cell r="AA581" t="str">
            <v/>
          </cell>
          <cell r="AB581" t="str">
            <v>《综合应用能力》</v>
          </cell>
          <cell r="AC581" t="str">
            <v>《职业能力倾向测验》</v>
          </cell>
        </row>
        <row r="582">
          <cell r="A582" t="str">
            <v>22707012108</v>
          </cell>
          <cell r="B582" t="str">
            <v>330723199010125385</v>
          </cell>
          <cell r="C582" t="str">
            <v>陶丽丹</v>
          </cell>
          <cell r="D582" t="str">
            <v>13588725807</v>
          </cell>
          <cell r="E582" t="str">
            <v>中共党员</v>
          </cell>
          <cell r="F582" t="str">
            <v>女</v>
          </cell>
          <cell r="G582" t="str">
            <v>本科</v>
          </cell>
          <cell r="H582" t="str">
            <v>学士</v>
          </cell>
          <cell r="I582" t="str">
            <v>2012-06-15</v>
          </cell>
          <cell r="J582" t="str">
            <v>数字媒体技术</v>
          </cell>
          <cell r="K582" t="str">
            <v>武义县</v>
          </cell>
          <cell r="L582" t="str">
            <v>1990-10-12</v>
          </cell>
          <cell r="M582" t="str">
            <v>13307</v>
          </cell>
          <cell r="N582" t="str">
            <v>武义县</v>
          </cell>
          <cell r="O582" t="str">
            <v/>
          </cell>
          <cell r="P582" t="str">
            <v/>
          </cell>
          <cell r="Q582" t="str">
            <v>浙江师范大学</v>
          </cell>
          <cell r="R582" t="str">
            <v>办事员2</v>
          </cell>
          <cell r="S582" t="str">
            <v>武义县不动产登记中心</v>
          </cell>
          <cell r="T582" t="str">
            <v>21</v>
          </cell>
          <cell r="U582" t="str">
            <v>8</v>
          </cell>
          <cell r="V582" t="str">
            <v>13307008005</v>
          </cell>
          <cell r="W582" t="str">
            <v>13307008005002</v>
          </cell>
          <cell r="X582" t="str">
            <v/>
          </cell>
          <cell r="Y582" t="str">
            <v>武义县自然资源和规划局</v>
          </cell>
          <cell r="Z582" t="str">
            <v>武义县不动产登记中心</v>
          </cell>
          <cell r="AA582" t="str">
            <v/>
          </cell>
          <cell r="AB582" t="str">
            <v>《综合应用能力》</v>
          </cell>
          <cell r="AC582" t="str">
            <v>《职业能力倾向测验》</v>
          </cell>
        </row>
        <row r="583">
          <cell r="A583" t="str">
            <v>22707012109</v>
          </cell>
          <cell r="B583" t="str">
            <v>330723199601072385</v>
          </cell>
          <cell r="C583" t="str">
            <v>林敏</v>
          </cell>
          <cell r="D583" t="str">
            <v>15757988123</v>
          </cell>
          <cell r="E583" t="str">
            <v>中共党员</v>
          </cell>
          <cell r="F583" t="str">
            <v>女</v>
          </cell>
          <cell r="G583" t="str">
            <v>本科</v>
          </cell>
          <cell r="H583" t="str">
            <v>学士</v>
          </cell>
          <cell r="I583" t="str">
            <v>2020-07-01</v>
          </cell>
          <cell r="J583" t="str">
            <v>电子商务</v>
          </cell>
          <cell r="K583" t="str">
            <v>金华市武义县</v>
          </cell>
          <cell r="L583" t="str">
            <v>1996-01-07</v>
          </cell>
          <cell r="M583" t="str">
            <v>13307</v>
          </cell>
          <cell r="N583" t="str">
            <v>金华市武义县</v>
          </cell>
          <cell r="O583" t="str">
            <v/>
          </cell>
          <cell r="P583" t="str">
            <v/>
          </cell>
          <cell r="Q583" t="str">
            <v>江西师范大学</v>
          </cell>
          <cell r="R583" t="str">
            <v>办事员2</v>
          </cell>
          <cell r="S583" t="str">
            <v>武义县人事考试中心</v>
          </cell>
          <cell r="T583" t="str">
            <v>21</v>
          </cell>
          <cell r="U583" t="str">
            <v>9</v>
          </cell>
          <cell r="V583" t="str">
            <v>13307008015</v>
          </cell>
          <cell r="W583" t="str">
            <v>13307008015001</v>
          </cell>
          <cell r="X583" t="str">
            <v/>
          </cell>
          <cell r="Y583" t="str">
            <v>武义县人力资源和社会保障局</v>
          </cell>
          <cell r="Z583" t="str">
            <v>武义县人事考试中心</v>
          </cell>
          <cell r="AA583" t="str">
            <v/>
          </cell>
          <cell r="AB583" t="str">
            <v>《综合应用能力》</v>
          </cell>
          <cell r="AC583" t="str">
            <v>《职业能力倾向测验》</v>
          </cell>
        </row>
        <row r="584">
          <cell r="A584" t="str">
            <v>22707012110</v>
          </cell>
          <cell r="B584" t="str">
            <v>330724199505165633</v>
          </cell>
          <cell r="C584" t="str">
            <v>王晶</v>
          </cell>
          <cell r="D584" t="str">
            <v>18867903310</v>
          </cell>
          <cell r="E584" t="str">
            <v>中共党员</v>
          </cell>
          <cell r="F584" t="str">
            <v>男</v>
          </cell>
          <cell r="G584" t="str">
            <v>硕士研究生</v>
          </cell>
          <cell r="H584" t="str">
            <v>硕士</v>
          </cell>
          <cell r="I584" t="str">
            <v>2021-06-21</v>
          </cell>
          <cell r="J584" t="str">
            <v>机械工程</v>
          </cell>
          <cell r="K584" t="str">
            <v>浙江东阳</v>
          </cell>
          <cell r="L584" t="str">
            <v>1995-05-16</v>
          </cell>
          <cell r="M584" t="str">
            <v>13307</v>
          </cell>
          <cell r="N584" t="str">
            <v>浙江东阳</v>
          </cell>
          <cell r="O584" t="str">
            <v/>
          </cell>
          <cell r="P584" t="str">
            <v/>
          </cell>
          <cell r="Q584" t="str">
            <v>桂林电子科技大学</v>
          </cell>
          <cell r="R584" t="str">
            <v>办事员2</v>
          </cell>
          <cell r="S584" t="str">
            <v>武义县消费者权益保护委员会秘书处</v>
          </cell>
          <cell r="T584" t="str">
            <v>21</v>
          </cell>
          <cell r="U584" t="str">
            <v>10</v>
          </cell>
          <cell r="V584" t="str">
            <v>13307008011</v>
          </cell>
          <cell r="W584" t="str">
            <v>13307008011001</v>
          </cell>
          <cell r="X584" t="str">
            <v/>
          </cell>
          <cell r="Y584" t="str">
            <v>武义县市场监督管理局</v>
          </cell>
          <cell r="Z584" t="str">
            <v>武义县消费者权益保护委员会秘书处</v>
          </cell>
          <cell r="AA584" t="str">
            <v/>
          </cell>
          <cell r="AB584" t="str">
            <v>《综合应用能力》</v>
          </cell>
          <cell r="AC584" t="str">
            <v>《职业能力倾向测验》</v>
          </cell>
        </row>
        <row r="585">
          <cell r="A585" t="str">
            <v>22707012111</v>
          </cell>
          <cell r="B585" t="str">
            <v>330723199102273529</v>
          </cell>
          <cell r="C585" t="str">
            <v>廖美灿</v>
          </cell>
          <cell r="D585" t="str">
            <v>13967946319</v>
          </cell>
          <cell r="E585" t="str">
            <v>其他</v>
          </cell>
          <cell r="F585" t="str">
            <v>女</v>
          </cell>
          <cell r="G585" t="str">
            <v>本科</v>
          </cell>
          <cell r="H585" t="str">
            <v>学士</v>
          </cell>
          <cell r="I585" t="str">
            <v>2021-07-30</v>
          </cell>
          <cell r="J585" t="str">
            <v>法学</v>
          </cell>
          <cell r="K585" t="str">
            <v>浙江省金华市武义县</v>
          </cell>
          <cell r="L585" t="str">
            <v>1991-02-27</v>
          </cell>
          <cell r="M585" t="str">
            <v>13307</v>
          </cell>
          <cell r="N585" t="str">
            <v>浙江省金华市武义县</v>
          </cell>
          <cell r="O585" t="str">
            <v/>
          </cell>
          <cell r="P585" t="str">
            <v/>
          </cell>
          <cell r="Q585" t="str">
            <v>国家开放大学</v>
          </cell>
          <cell r="R585" t="str">
            <v>办事员2</v>
          </cell>
          <cell r="S585" t="str">
            <v>武义县行政执法信息中心</v>
          </cell>
          <cell r="T585" t="str">
            <v>21</v>
          </cell>
          <cell r="U585" t="str">
            <v>11</v>
          </cell>
          <cell r="V585" t="str">
            <v>13307008014</v>
          </cell>
          <cell r="W585" t="str">
            <v>13307008014001</v>
          </cell>
          <cell r="X585" t="str">
            <v/>
          </cell>
          <cell r="Y585" t="str">
            <v>武义县司法局</v>
          </cell>
          <cell r="Z585" t="str">
            <v>武义县行政执法信息中心</v>
          </cell>
          <cell r="AA585" t="str">
            <v/>
          </cell>
          <cell r="AB585" t="str">
            <v>《综合应用能力》</v>
          </cell>
          <cell r="AC585" t="str">
            <v>《职业能力倾向测验》</v>
          </cell>
        </row>
        <row r="586">
          <cell r="A586" t="str">
            <v>22707012112</v>
          </cell>
          <cell r="B586" t="str">
            <v>330723199803042387</v>
          </cell>
          <cell r="C586" t="str">
            <v>杨佳敏</v>
          </cell>
          <cell r="D586" t="str">
            <v>13285898608</v>
          </cell>
          <cell r="E586" t="str">
            <v>共青团员</v>
          </cell>
          <cell r="F586" t="str">
            <v>女</v>
          </cell>
          <cell r="G586" t="str">
            <v>本科</v>
          </cell>
          <cell r="H586" t="str">
            <v>学士</v>
          </cell>
          <cell r="I586" t="str">
            <v>2020-06-24</v>
          </cell>
          <cell r="J586" t="str">
            <v>建筑环境与能源应用工程</v>
          </cell>
          <cell r="K586" t="str">
            <v>浙江省金华市武义县</v>
          </cell>
          <cell r="L586" t="str">
            <v>1998-03-04</v>
          </cell>
          <cell r="M586" t="str">
            <v>13307</v>
          </cell>
          <cell r="N586" t="str">
            <v>浙江省金华市武义县</v>
          </cell>
          <cell r="O586" t="str">
            <v/>
          </cell>
          <cell r="P586" t="str">
            <v/>
          </cell>
          <cell r="Q586" t="str">
            <v>湖南科技大学</v>
          </cell>
          <cell r="R586" t="str">
            <v>办事员2</v>
          </cell>
          <cell r="S586" t="str">
            <v>事业综合服务中心</v>
          </cell>
          <cell r="T586" t="str">
            <v>21</v>
          </cell>
          <cell r="U586" t="str">
            <v>12</v>
          </cell>
          <cell r="V586" t="str">
            <v>13307008024</v>
          </cell>
          <cell r="W586" t="str">
            <v>13307008024001</v>
          </cell>
          <cell r="X586" t="str">
            <v/>
          </cell>
          <cell r="Y586" t="str">
            <v>武义县泉溪镇人民政府</v>
          </cell>
          <cell r="Z586" t="str">
            <v>事业综合服务中心</v>
          </cell>
          <cell r="AA586" t="str">
            <v/>
          </cell>
          <cell r="AB586" t="str">
            <v>《综合应用能力》</v>
          </cell>
          <cell r="AC586" t="str">
            <v>《职业能力倾向测验》</v>
          </cell>
        </row>
        <row r="587">
          <cell r="A587" t="str">
            <v>22707012113</v>
          </cell>
          <cell r="B587" t="str">
            <v>330723199309071940</v>
          </cell>
          <cell r="C587" t="str">
            <v>邵晨倩</v>
          </cell>
          <cell r="D587" t="str">
            <v>18268732253</v>
          </cell>
          <cell r="E587" t="str">
            <v>其他</v>
          </cell>
          <cell r="F587" t="str">
            <v>女</v>
          </cell>
          <cell r="G587" t="str">
            <v>本科</v>
          </cell>
          <cell r="H587" t="str">
            <v>学士</v>
          </cell>
          <cell r="I587" t="str">
            <v>2015-06-30</v>
          </cell>
          <cell r="J587" t="str">
            <v>市场营销</v>
          </cell>
          <cell r="K587" t="str">
            <v>浙江省金华市武义县</v>
          </cell>
          <cell r="L587" t="str">
            <v>2004-12-20</v>
          </cell>
          <cell r="M587" t="str">
            <v>13307</v>
          </cell>
          <cell r="N587" t="str">
            <v>浙江省金华市武义县</v>
          </cell>
          <cell r="O587" t="str">
            <v/>
          </cell>
          <cell r="P587" t="str">
            <v/>
          </cell>
          <cell r="Q587" t="str">
            <v>浙江海洋学院</v>
          </cell>
          <cell r="R587" t="str">
            <v>办事员2</v>
          </cell>
          <cell r="S587" t="str">
            <v>武义县不动产登记中心</v>
          </cell>
          <cell r="T587" t="str">
            <v>21</v>
          </cell>
          <cell r="U587" t="str">
            <v>13</v>
          </cell>
          <cell r="V587" t="str">
            <v>13307008005</v>
          </cell>
          <cell r="W587" t="str">
            <v>13307008005002</v>
          </cell>
          <cell r="X587" t="str">
            <v/>
          </cell>
          <cell r="Y587" t="str">
            <v>武义县自然资源和规划局</v>
          </cell>
          <cell r="Z587" t="str">
            <v>武义县不动产登记中心</v>
          </cell>
          <cell r="AA587" t="str">
            <v/>
          </cell>
          <cell r="AB587" t="str">
            <v>《综合应用能力》</v>
          </cell>
          <cell r="AC587" t="str">
            <v>《职业能力倾向测验》</v>
          </cell>
        </row>
        <row r="588">
          <cell r="A588" t="str">
            <v>22707012114</v>
          </cell>
          <cell r="B588" t="str">
            <v>330723199109010035</v>
          </cell>
          <cell r="C588" t="str">
            <v>钱晓晨</v>
          </cell>
          <cell r="D588" t="str">
            <v>15214719812</v>
          </cell>
          <cell r="E588" t="str">
            <v>其他</v>
          </cell>
          <cell r="F588" t="str">
            <v>男</v>
          </cell>
          <cell r="G588" t="str">
            <v>本科</v>
          </cell>
          <cell r="H588" t="str">
            <v>无</v>
          </cell>
          <cell r="I588" t="str">
            <v>2021-07-10</v>
          </cell>
          <cell r="J588" t="str">
            <v>药学</v>
          </cell>
          <cell r="K588" t="str">
            <v>金华市武义县</v>
          </cell>
          <cell r="L588" t="str">
            <v>2003-11-01</v>
          </cell>
          <cell r="M588" t="str">
            <v>13307</v>
          </cell>
          <cell r="N588" t="str">
            <v>金华市武义县</v>
          </cell>
          <cell r="O588" t="str">
            <v/>
          </cell>
          <cell r="P588" t="str">
            <v/>
          </cell>
          <cell r="Q588" t="str">
            <v>中国医科大学</v>
          </cell>
          <cell r="R588" t="str">
            <v>办事员2</v>
          </cell>
          <cell r="S588" t="str">
            <v>事业综合服务中心</v>
          </cell>
          <cell r="T588" t="str">
            <v>21</v>
          </cell>
          <cell r="U588" t="str">
            <v>14</v>
          </cell>
          <cell r="V588" t="str">
            <v>13307008021</v>
          </cell>
          <cell r="W588" t="str">
            <v>13307008021001</v>
          </cell>
          <cell r="X588" t="str">
            <v/>
          </cell>
          <cell r="Y588" t="str">
            <v>武义县履坦镇人民政府</v>
          </cell>
          <cell r="Z588" t="str">
            <v>事业综合服务中心</v>
          </cell>
          <cell r="AA588" t="str">
            <v/>
          </cell>
          <cell r="AB588" t="str">
            <v>《综合应用能力》</v>
          </cell>
          <cell r="AC588" t="str">
            <v>《职业能力倾向测验》</v>
          </cell>
        </row>
        <row r="589">
          <cell r="A589" t="str">
            <v>22707012115</v>
          </cell>
          <cell r="B589" t="str">
            <v>330723199806150025</v>
          </cell>
          <cell r="C589" t="str">
            <v>徐夏夷</v>
          </cell>
          <cell r="D589" t="str">
            <v>17605792521</v>
          </cell>
          <cell r="E589" t="str">
            <v>共青团员</v>
          </cell>
          <cell r="F589" t="str">
            <v>女</v>
          </cell>
          <cell r="G589" t="str">
            <v>本科</v>
          </cell>
          <cell r="H589" t="str">
            <v>学士</v>
          </cell>
          <cell r="I589" t="str">
            <v>2020-07-15</v>
          </cell>
          <cell r="J589" t="str">
            <v>旅游管理</v>
          </cell>
          <cell r="K589" t="str">
            <v>浙江省金华市武义县</v>
          </cell>
          <cell r="L589" t="str">
            <v>2001-02-17</v>
          </cell>
          <cell r="M589" t="str">
            <v>13307</v>
          </cell>
          <cell r="N589" t="str">
            <v>浙江省金华市武义县</v>
          </cell>
          <cell r="O589" t="str">
            <v/>
          </cell>
          <cell r="P589" t="str">
            <v/>
          </cell>
          <cell r="Q589" t="str">
            <v>西安科技大学</v>
          </cell>
          <cell r="R589" t="str">
            <v>办事员2</v>
          </cell>
          <cell r="S589" t="str">
            <v>武义县不动产登记中心</v>
          </cell>
          <cell r="T589" t="str">
            <v>21</v>
          </cell>
          <cell r="U589" t="str">
            <v>15</v>
          </cell>
          <cell r="V589" t="str">
            <v>13307008005</v>
          </cell>
          <cell r="W589" t="str">
            <v>13307008005002</v>
          </cell>
          <cell r="X589" t="str">
            <v/>
          </cell>
          <cell r="Y589" t="str">
            <v>武义县自然资源和规划局</v>
          </cell>
          <cell r="Z589" t="str">
            <v>武义县不动产登记中心</v>
          </cell>
          <cell r="AA589" t="str">
            <v/>
          </cell>
          <cell r="AB589" t="str">
            <v>《综合应用能力》</v>
          </cell>
          <cell r="AC589" t="str">
            <v>《职业能力倾向测验》</v>
          </cell>
        </row>
        <row r="590">
          <cell r="A590" t="str">
            <v>22707012116</v>
          </cell>
          <cell r="B590" t="str">
            <v>331023199607015528</v>
          </cell>
          <cell r="C590" t="str">
            <v>陈岚星</v>
          </cell>
          <cell r="D590" t="str">
            <v>13588328441</v>
          </cell>
          <cell r="E590" t="str">
            <v>中共党员</v>
          </cell>
          <cell r="F590" t="str">
            <v>女</v>
          </cell>
          <cell r="G590" t="str">
            <v>硕士研究生</v>
          </cell>
          <cell r="H590" t="str">
            <v>硕士</v>
          </cell>
          <cell r="I590" t="str">
            <v>2022-01-05</v>
          </cell>
          <cell r="J590" t="str">
            <v>宪法学与行政法学</v>
          </cell>
          <cell r="K590" t="str">
            <v>浙江省台州市天台县</v>
          </cell>
          <cell r="L590" t="str">
            <v>1996-07-01</v>
          </cell>
          <cell r="M590" t="str">
            <v>13307</v>
          </cell>
          <cell r="N590" t="str">
            <v>浙江省台州市天台县</v>
          </cell>
          <cell r="O590" t="str">
            <v/>
          </cell>
          <cell r="P590" t="str">
            <v/>
          </cell>
          <cell r="Q590" t="str">
            <v>浙江工商大学</v>
          </cell>
          <cell r="R590" t="str">
            <v>办事员2</v>
          </cell>
          <cell r="S590" t="str">
            <v>武义县行政执法信息中心</v>
          </cell>
          <cell r="T590" t="str">
            <v>21</v>
          </cell>
          <cell r="U590" t="str">
            <v>16</v>
          </cell>
          <cell r="V590" t="str">
            <v>13307008014</v>
          </cell>
          <cell r="W590" t="str">
            <v>13307008014001</v>
          </cell>
          <cell r="X590" t="str">
            <v/>
          </cell>
          <cell r="Y590" t="str">
            <v>武义县司法局</v>
          </cell>
          <cell r="Z590" t="str">
            <v>武义县行政执法信息中心</v>
          </cell>
          <cell r="AA590" t="str">
            <v/>
          </cell>
          <cell r="AB590" t="str">
            <v>《综合应用能力》</v>
          </cell>
          <cell r="AC590" t="str">
            <v>《职业能力倾向测验》</v>
          </cell>
        </row>
        <row r="591">
          <cell r="A591" t="str">
            <v>22707012117</v>
          </cell>
          <cell r="B591" t="str">
            <v>330723199906290623</v>
          </cell>
          <cell r="C591" t="str">
            <v>刘赛君</v>
          </cell>
          <cell r="D591" t="str">
            <v>18368638673</v>
          </cell>
          <cell r="E591" t="str">
            <v>共青团员</v>
          </cell>
          <cell r="F591" t="str">
            <v>女</v>
          </cell>
          <cell r="G591" t="str">
            <v>本科</v>
          </cell>
          <cell r="H591" t="str">
            <v>学士</v>
          </cell>
          <cell r="I591" t="str">
            <v>2021-06-30</v>
          </cell>
          <cell r="J591" t="str">
            <v>朝鲜语</v>
          </cell>
          <cell r="K591" t="str">
            <v>浙江金华武义</v>
          </cell>
          <cell r="L591" t="str">
            <v>1999-06-29</v>
          </cell>
          <cell r="M591" t="str">
            <v>13307</v>
          </cell>
          <cell r="N591" t="str">
            <v>浙江金华武义</v>
          </cell>
          <cell r="O591" t="str">
            <v/>
          </cell>
          <cell r="P591" t="str">
            <v/>
          </cell>
          <cell r="Q591" t="str">
            <v>上海杉达学院</v>
          </cell>
          <cell r="R591" t="str">
            <v>办事员2</v>
          </cell>
          <cell r="S591" t="str">
            <v>事业综合服务中心</v>
          </cell>
          <cell r="T591" t="str">
            <v>21</v>
          </cell>
          <cell r="U591" t="str">
            <v>17</v>
          </cell>
          <cell r="V591" t="str">
            <v>13307008021</v>
          </cell>
          <cell r="W591" t="str">
            <v>13307008021001</v>
          </cell>
          <cell r="X591" t="str">
            <v/>
          </cell>
          <cell r="Y591" t="str">
            <v>武义县履坦镇人民政府</v>
          </cell>
          <cell r="Z591" t="str">
            <v>事业综合服务中心</v>
          </cell>
          <cell r="AA591" t="str">
            <v/>
          </cell>
          <cell r="AB591" t="str">
            <v>《综合应用能力》</v>
          </cell>
          <cell r="AC591" t="str">
            <v>《职业能力倾向测验》</v>
          </cell>
        </row>
        <row r="592">
          <cell r="A592" t="str">
            <v>22707012118</v>
          </cell>
          <cell r="B592" t="str">
            <v>330723199602110048</v>
          </cell>
          <cell r="C592" t="str">
            <v>吴蓓</v>
          </cell>
          <cell r="D592" t="str">
            <v>15024556877</v>
          </cell>
          <cell r="E592" t="str">
            <v>共青团员</v>
          </cell>
          <cell r="F592" t="str">
            <v>女</v>
          </cell>
          <cell r="G592" t="str">
            <v>本科</v>
          </cell>
          <cell r="H592" t="str">
            <v>学士</v>
          </cell>
          <cell r="I592" t="str">
            <v>2018-06-22</v>
          </cell>
          <cell r="J592" t="str">
            <v>金融学</v>
          </cell>
          <cell r="K592" t="str">
            <v>金华市武义县</v>
          </cell>
          <cell r="L592" t="str">
            <v>2007-07-05</v>
          </cell>
          <cell r="M592" t="str">
            <v>13307</v>
          </cell>
          <cell r="N592" t="str">
            <v>金华市武义县</v>
          </cell>
          <cell r="O592" t="str">
            <v/>
          </cell>
          <cell r="P592" t="str">
            <v/>
          </cell>
          <cell r="Q592" t="str">
            <v>三峡大学</v>
          </cell>
          <cell r="R592" t="str">
            <v>办事员2</v>
          </cell>
          <cell r="S592" t="str">
            <v>武义县科技城发展中心</v>
          </cell>
          <cell r="T592" t="str">
            <v>21</v>
          </cell>
          <cell r="U592" t="str">
            <v>18</v>
          </cell>
          <cell r="V592" t="str">
            <v>13307008012</v>
          </cell>
          <cell r="W592" t="str">
            <v>13307008012001</v>
          </cell>
          <cell r="X592" t="str">
            <v/>
          </cell>
          <cell r="Y592" t="str">
            <v>武义县科学技术局</v>
          </cell>
          <cell r="Z592" t="str">
            <v>武义县科技城发展中心</v>
          </cell>
          <cell r="AA592" t="str">
            <v/>
          </cell>
          <cell r="AB592" t="str">
            <v>《综合应用能力》</v>
          </cell>
          <cell r="AC592" t="str">
            <v>《职业能力倾向测验》</v>
          </cell>
        </row>
        <row r="593">
          <cell r="A593" t="str">
            <v>22707012119</v>
          </cell>
          <cell r="B593" t="str">
            <v>330723199909291023</v>
          </cell>
          <cell r="C593" t="str">
            <v>周雨彤</v>
          </cell>
          <cell r="D593" t="str">
            <v>18357932096</v>
          </cell>
          <cell r="E593" t="str">
            <v>共青团员</v>
          </cell>
          <cell r="F593" t="str">
            <v>女</v>
          </cell>
          <cell r="G593" t="str">
            <v>本科</v>
          </cell>
          <cell r="H593" t="str">
            <v>学士</v>
          </cell>
          <cell r="I593" t="str">
            <v>2021-06-15</v>
          </cell>
          <cell r="J593" t="str">
            <v>应用心理学</v>
          </cell>
          <cell r="K593" t="str">
            <v>浙江省金华市武义县</v>
          </cell>
          <cell r="L593" t="str">
            <v>1999-09-29</v>
          </cell>
          <cell r="M593" t="str">
            <v>13307</v>
          </cell>
          <cell r="N593" t="str">
            <v>浙江省金华市武义县</v>
          </cell>
          <cell r="O593" t="str">
            <v/>
          </cell>
          <cell r="P593" t="str">
            <v/>
          </cell>
          <cell r="Q593" t="str">
            <v>苏州科技大学</v>
          </cell>
          <cell r="R593" t="str">
            <v>办事员2</v>
          </cell>
          <cell r="S593" t="str">
            <v>武义县不动产登记中心</v>
          </cell>
          <cell r="T593" t="str">
            <v>21</v>
          </cell>
          <cell r="U593" t="str">
            <v>19</v>
          </cell>
          <cell r="V593" t="str">
            <v>13307008005</v>
          </cell>
          <cell r="W593" t="str">
            <v>13307008005002</v>
          </cell>
          <cell r="X593" t="str">
            <v/>
          </cell>
          <cell r="Y593" t="str">
            <v>武义县自然资源和规划局</v>
          </cell>
          <cell r="Z593" t="str">
            <v>武义县不动产登记中心</v>
          </cell>
          <cell r="AA593" t="str">
            <v/>
          </cell>
          <cell r="AB593" t="str">
            <v>《综合应用能力》</v>
          </cell>
          <cell r="AC593" t="str">
            <v>《职业能力倾向测验》</v>
          </cell>
        </row>
        <row r="594">
          <cell r="A594" t="str">
            <v>22707012120</v>
          </cell>
          <cell r="B594" t="str">
            <v>330723199505300624</v>
          </cell>
          <cell r="C594" t="str">
            <v>雷敏燕</v>
          </cell>
          <cell r="D594" t="str">
            <v>15990093145</v>
          </cell>
          <cell r="E594" t="str">
            <v>共青团员</v>
          </cell>
          <cell r="F594" t="str">
            <v>女</v>
          </cell>
          <cell r="G594" t="str">
            <v>本科</v>
          </cell>
          <cell r="H594" t="str">
            <v>无</v>
          </cell>
          <cell r="I594" t="str">
            <v>2016-06-30</v>
          </cell>
          <cell r="J594" t="str">
            <v>中小企业经营管理</v>
          </cell>
          <cell r="K594" t="str">
            <v>浙江省金华市武义县</v>
          </cell>
          <cell r="L594" t="str">
            <v>1995-05-30</v>
          </cell>
          <cell r="M594" t="str">
            <v>13307</v>
          </cell>
          <cell r="N594" t="str">
            <v>浙江省金华市武义县</v>
          </cell>
          <cell r="O594" t="str">
            <v/>
          </cell>
          <cell r="P594" t="str">
            <v/>
          </cell>
          <cell r="Q594" t="str">
            <v>浙江工业大学</v>
          </cell>
          <cell r="R594" t="str">
            <v>办事员2</v>
          </cell>
          <cell r="S594" t="str">
            <v>事业综合服务中心</v>
          </cell>
          <cell r="T594" t="str">
            <v>21</v>
          </cell>
          <cell r="U594" t="str">
            <v>20</v>
          </cell>
          <cell r="V594" t="str">
            <v>13307008021</v>
          </cell>
          <cell r="W594" t="str">
            <v>13307008021001</v>
          </cell>
          <cell r="X594" t="str">
            <v/>
          </cell>
          <cell r="Y594" t="str">
            <v>武义县履坦镇人民政府</v>
          </cell>
          <cell r="Z594" t="str">
            <v>事业综合服务中心</v>
          </cell>
          <cell r="AA594" t="str">
            <v/>
          </cell>
          <cell r="AB594" t="str">
            <v>《综合应用能力》</v>
          </cell>
          <cell r="AC594" t="str">
            <v>《职业能力倾向测验》</v>
          </cell>
        </row>
        <row r="595">
          <cell r="A595" t="str">
            <v>22707012121</v>
          </cell>
          <cell r="B595" t="str">
            <v>330723199607100025</v>
          </cell>
          <cell r="C595" t="str">
            <v>何婧</v>
          </cell>
          <cell r="D595" t="str">
            <v>13967944272</v>
          </cell>
          <cell r="E595" t="str">
            <v>共青团员</v>
          </cell>
          <cell r="F595" t="str">
            <v>女</v>
          </cell>
          <cell r="G595" t="str">
            <v>本科</v>
          </cell>
          <cell r="H595" t="str">
            <v>学士</v>
          </cell>
          <cell r="I595" t="str">
            <v>2020-07-01</v>
          </cell>
          <cell r="J595" t="str">
            <v>小学教育</v>
          </cell>
          <cell r="K595" t="str">
            <v>浙江省金华市武义县</v>
          </cell>
          <cell r="L595" t="str">
            <v>1996-07-12</v>
          </cell>
          <cell r="M595" t="str">
            <v>13307</v>
          </cell>
          <cell r="N595" t="str">
            <v>浙江省金华市武义县</v>
          </cell>
          <cell r="O595" t="str">
            <v/>
          </cell>
          <cell r="P595" t="str">
            <v/>
          </cell>
          <cell r="Q595" t="str">
            <v>浙师大成教</v>
          </cell>
          <cell r="R595" t="str">
            <v>办事员2</v>
          </cell>
          <cell r="S595" t="str">
            <v>事业综合服务中心</v>
          </cell>
          <cell r="T595" t="str">
            <v>21</v>
          </cell>
          <cell r="U595" t="str">
            <v>21</v>
          </cell>
          <cell r="V595" t="str">
            <v>13307008021</v>
          </cell>
          <cell r="W595" t="str">
            <v>13307008021001</v>
          </cell>
          <cell r="X595" t="str">
            <v/>
          </cell>
          <cell r="Y595" t="str">
            <v>武义县履坦镇人民政府</v>
          </cell>
          <cell r="Z595" t="str">
            <v>事业综合服务中心</v>
          </cell>
          <cell r="AA595" t="str">
            <v/>
          </cell>
          <cell r="AB595" t="str">
            <v>《综合应用能力》</v>
          </cell>
          <cell r="AC595" t="str">
            <v>《职业能力倾向测验》</v>
          </cell>
        </row>
        <row r="596">
          <cell r="A596" t="str">
            <v>22707012122</v>
          </cell>
          <cell r="B596" t="str">
            <v>330723200012315380</v>
          </cell>
          <cell r="C596" t="str">
            <v>王淑窕</v>
          </cell>
          <cell r="D596" t="str">
            <v>15988563023</v>
          </cell>
          <cell r="E596" t="str">
            <v>共青团员</v>
          </cell>
          <cell r="F596" t="str">
            <v>女</v>
          </cell>
          <cell r="G596" t="str">
            <v>本科</v>
          </cell>
          <cell r="H596" t="str">
            <v>学士</v>
          </cell>
          <cell r="I596" t="str">
            <v>2022-06-30</v>
          </cell>
          <cell r="J596" t="str">
            <v>工业设计</v>
          </cell>
          <cell r="K596" t="str">
            <v>浙江省金华市武义县</v>
          </cell>
          <cell r="L596" t="str">
            <v>2000-12-31</v>
          </cell>
          <cell r="M596" t="str">
            <v>13307</v>
          </cell>
          <cell r="N596" t="str">
            <v>浙江省金华市武义县</v>
          </cell>
          <cell r="O596" t="str">
            <v/>
          </cell>
          <cell r="P596" t="str">
            <v/>
          </cell>
          <cell r="Q596" t="str">
            <v>嘉兴南湖学院</v>
          </cell>
          <cell r="R596" t="str">
            <v>办事员2</v>
          </cell>
          <cell r="S596" t="str">
            <v>武义县不动产登记中心</v>
          </cell>
          <cell r="T596" t="str">
            <v>21</v>
          </cell>
          <cell r="U596" t="str">
            <v>22</v>
          </cell>
          <cell r="V596" t="str">
            <v>13307008005</v>
          </cell>
          <cell r="W596" t="str">
            <v>13307008005002</v>
          </cell>
          <cell r="X596" t="str">
            <v/>
          </cell>
          <cell r="Y596" t="str">
            <v>武义县自然资源和规划局</v>
          </cell>
          <cell r="Z596" t="str">
            <v>武义县不动产登记中心</v>
          </cell>
          <cell r="AA596" t="str">
            <v/>
          </cell>
          <cell r="AB596" t="str">
            <v>《综合应用能力》</v>
          </cell>
          <cell r="AC596" t="str">
            <v>《职业能力倾向测验》</v>
          </cell>
        </row>
        <row r="597">
          <cell r="A597" t="str">
            <v>22707012123</v>
          </cell>
          <cell r="B597" t="str">
            <v>330723199401180015</v>
          </cell>
          <cell r="C597" t="str">
            <v>徐朝朝</v>
          </cell>
          <cell r="D597" t="str">
            <v>15757126576</v>
          </cell>
          <cell r="E597" t="str">
            <v>中共党员</v>
          </cell>
          <cell r="F597" t="str">
            <v>男</v>
          </cell>
          <cell r="G597" t="str">
            <v>本科</v>
          </cell>
          <cell r="H597" t="str">
            <v>学士</v>
          </cell>
          <cell r="I597" t="str">
            <v>2016-06-25</v>
          </cell>
          <cell r="J597" t="str">
            <v>金融学</v>
          </cell>
          <cell r="K597" t="str">
            <v>浙江杭州上城区</v>
          </cell>
          <cell r="L597" t="str">
            <v>2017-07-07</v>
          </cell>
          <cell r="M597" t="str">
            <v>13307</v>
          </cell>
          <cell r="N597" t="str">
            <v>金华市武义县</v>
          </cell>
          <cell r="O597" t="str">
            <v/>
          </cell>
          <cell r="P597" t="str">
            <v/>
          </cell>
          <cell r="Q597" t="str">
            <v>浙江工商大学</v>
          </cell>
          <cell r="R597" t="str">
            <v>办事员2</v>
          </cell>
          <cell r="S597" t="str">
            <v>武义县科技城发展中心</v>
          </cell>
          <cell r="T597" t="str">
            <v>21</v>
          </cell>
          <cell r="U597" t="str">
            <v>23</v>
          </cell>
          <cell r="V597" t="str">
            <v>13307008012</v>
          </cell>
          <cell r="W597" t="str">
            <v>13307008012001</v>
          </cell>
          <cell r="X597" t="str">
            <v/>
          </cell>
          <cell r="Y597" t="str">
            <v>武义县科学技术局</v>
          </cell>
          <cell r="Z597" t="str">
            <v>武义县科技城发展中心</v>
          </cell>
          <cell r="AA597" t="str">
            <v/>
          </cell>
          <cell r="AB597" t="str">
            <v>《综合应用能力》</v>
          </cell>
          <cell r="AC597" t="str">
            <v>《职业能力倾向测验》</v>
          </cell>
        </row>
        <row r="598">
          <cell r="A598" t="str">
            <v>22707012124</v>
          </cell>
          <cell r="B598" t="str">
            <v>330723199504204825</v>
          </cell>
          <cell r="C598" t="str">
            <v>张晓璟</v>
          </cell>
          <cell r="D598" t="str">
            <v>15268647567</v>
          </cell>
          <cell r="E598" t="str">
            <v>共青团员</v>
          </cell>
          <cell r="F598" t="str">
            <v>女</v>
          </cell>
          <cell r="G598" t="str">
            <v>本科</v>
          </cell>
          <cell r="H598" t="str">
            <v>学士</v>
          </cell>
          <cell r="I598" t="str">
            <v>2017-06-12</v>
          </cell>
          <cell r="J598" t="str">
            <v>英语</v>
          </cell>
          <cell r="K598" t="str">
            <v>浙江省金华市武义县</v>
          </cell>
          <cell r="L598" t="str">
            <v>1995-04-20</v>
          </cell>
          <cell r="M598" t="str">
            <v>13307</v>
          </cell>
          <cell r="N598" t="str">
            <v>浙江省金华市武义县</v>
          </cell>
          <cell r="O598" t="str">
            <v/>
          </cell>
          <cell r="P598" t="str">
            <v/>
          </cell>
          <cell r="Q598" t="str">
            <v>湖南师范大学</v>
          </cell>
          <cell r="R598" t="str">
            <v>办事员2</v>
          </cell>
          <cell r="S598" t="str">
            <v>武义县人事考试中心</v>
          </cell>
          <cell r="T598" t="str">
            <v>21</v>
          </cell>
          <cell r="U598" t="str">
            <v>24</v>
          </cell>
          <cell r="V598" t="str">
            <v>13307008015</v>
          </cell>
          <cell r="W598" t="str">
            <v>13307008015001</v>
          </cell>
          <cell r="X598" t="str">
            <v/>
          </cell>
          <cell r="Y598" t="str">
            <v>武义县人力资源和社会保障局</v>
          </cell>
          <cell r="Z598" t="str">
            <v>武义县人事考试中心</v>
          </cell>
          <cell r="AA598" t="str">
            <v/>
          </cell>
          <cell r="AB598" t="str">
            <v>《综合应用能力》</v>
          </cell>
          <cell r="AC598" t="str">
            <v>《职业能力倾向测验》</v>
          </cell>
        </row>
        <row r="599">
          <cell r="A599" t="str">
            <v>22707012125</v>
          </cell>
          <cell r="B599" t="str">
            <v>330723199602123527</v>
          </cell>
          <cell r="C599" t="str">
            <v>李晓霞</v>
          </cell>
          <cell r="D599" t="str">
            <v>18757954603</v>
          </cell>
          <cell r="E599" t="str">
            <v>其他</v>
          </cell>
          <cell r="F599" t="str">
            <v>女</v>
          </cell>
          <cell r="G599" t="str">
            <v>本科</v>
          </cell>
          <cell r="H599" t="str">
            <v>无</v>
          </cell>
          <cell r="I599" t="str">
            <v>2021-06-30</v>
          </cell>
          <cell r="J599" t="str">
            <v>工商企业管理</v>
          </cell>
          <cell r="K599" t="str">
            <v>浙江省金华市武义县</v>
          </cell>
          <cell r="L599" t="str">
            <v>1996-02-12</v>
          </cell>
          <cell r="M599" t="str">
            <v>13307</v>
          </cell>
          <cell r="N599" t="str">
            <v>浙江省金华市武义县</v>
          </cell>
          <cell r="O599" t="str">
            <v/>
          </cell>
          <cell r="P599" t="str">
            <v/>
          </cell>
          <cell r="Q599" t="str">
            <v>中南财经政法大学</v>
          </cell>
          <cell r="R599" t="str">
            <v>办事员2</v>
          </cell>
          <cell r="S599" t="str">
            <v>事业综合服务中心</v>
          </cell>
          <cell r="T599" t="str">
            <v>21</v>
          </cell>
          <cell r="U599" t="str">
            <v>25</v>
          </cell>
          <cell r="V599" t="str">
            <v>13307008021</v>
          </cell>
          <cell r="W599" t="str">
            <v>13307008021001</v>
          </cell>
          <cell r="X599" t="str">
            <v/>
          </cell>
          <cell r="Y599" t="str">
            <v>武义县履坦镇人民政府</v>
          </cell>
          <cell r="Z599" t="str">
            <v>事业综合服务中心</v>
          </cell>
          <cell r="AA599" t="str">
            <v/>
          </cell>
          <cell r="AB599" t="str">
            <v>《综合应用能力》</v>
          </cell>
          <cell r="AC599" t="str">
            <v>《职业能力倾向测验》</v>
          </cell>
        </row>
        <row r="600">
          <cell r="A600" t="str">
            <v>22707012126</v>
          </cell>
          <cell r="B600" t="str">
            <v>330723199805013512</v>
          </cell>
          <cell r="C600" t="str">
            <v>高航勇</v>
          </cell>
          <cell r="D600" t="str">
            <v>18329087797</v>
          </cell>
          <cell r="E600" t="str">
            <v>共青团员</v>
          </cell>
          <cell r="F600" t="str">
            <v>男</v>
          </cell>
          <cell r="G600" t="str">
            <v>本科</v>
          </cell>
          <cell r="H600" t="str">
            <v>学士</v>
          </cell>
          <cell r="I600" t="str">
            <v>2020-07-01</v>
          </cell>
          <cell r="J600" t="str">
            <v>生物技术</v>
          </cell>
          <cell r="K600" t="str">
            <v>浙江省武义县</v>
          </cell>
          <cell r="L600" t="str">
            <v>1998-05-01</v>
          </cell>
          <cell r="M600" t="str">
            <v>13307</v>
          </cell>
          <cell r="N600" t="str">
            <v>浙江省武义县</v>
          </cell>
          <cell r="O600" t="str">
            <v/>
          </cell>
          <cell r="P600" t="str">
            <v/>
          </cell>
          <cell r="Q600" t="str">
            <v>安徽师范大学</v>
          </cell>
          <cell r="R600" t="str">
            <v>办事员2</v>
          </cell>
          <cell r="S600" t="str">
            <v>事业综合服务中心</v>
          </cell>
          <cell r="T600" t="str">
            <v>21</v>
          </cell>
          <cell r="U600" t="str">
            <v>26</v>
          </cell>
          <cell r="V600" t="str">
            <v>13307008021</v>
          </cell>
          <cell r="W600" t="str">
            <v>13307008021001</v>
          </cell>
          <cell r="X600" t="str">
            <v/>
          </cell>
          <cell r="Y600" t="str">
            <v>武义县履坦镇人民政府</v>
          </cell>
          <cell r="Z600" t="str">
            <v>事业综合服务中心</v>
          </cell>
          <cell r="AA600" t="str">
            <v/>
          </cell>
          <cell r="AB600" t="str">
            <v>《综合应用能力》</v>
          </cell>
          <cell r="AC600" t="str">
            <v>《职业能力倾向测验》</v>
          </cell>
        </row>
        <row r="601">
          <cell r="A601" t="str">
            <v>22707012127</v>
          </cell>
          <cell r="B601" t="str">
            <v>330723199801135379</v>
          </cell>
          <cell r="C601" t="str">
            <v>钟诚凯</v>
          </cell>
          <cell r="D601" t="str">
            <v>18858921679</v>
          </cell>
          <cell r="E601" t="str">
            <v>共青团员</v>
          </cell>
          <cell r="F601" t="str">
            <v>男</v>
          </cell>
          <cell r="G601" t="str">
            <v>本科</v>
          </cell>
          <cell r="H601" t="str">
            <v>无</v>
          </cell>
          <cell r="I601" t="str">
            <v>2022-01-30</v>
          </cell>
          <cell r="J601" t="str">
            <v>汉语言文学</v>
          </cell>
          <cell r="K601" t="str">
            <v>浙江省金华市武义县</v>
          </cell>
          <cell r="L601" t="str">
            <v>2006-11-02</v>
          </cell>
          <cell r="M601" t="str">
            <v>13307</v>
          </cell>
          <cell r="N601" t="str">
            <v>浙江省金华市武义县</v>
          </cell>
          <cell r="O601" t="str">
            <v/>
          </cell>
          <cell r="P601" t="str">
            <v/>
          </cell>
          <cell r="Q601" t="str">
            <v>北京语言大学</v>
          </cell>
          <cell r="R601" t="str">
            <v>办事员2</v>
          </cell>
          <cell r="S601" t="str">
            <v>事业综合服务中心</v>
          </cell>
          <cell r="T601" t="str">
            <v>21</v>
          </cell>
          <cell r="U601" t="str">
            <v>27</v>
          </cell>
          <cell r="V601" t="str">
            <v>13307008022</v>
          </cell>
          <cell r="W601" t="str">
            <v>13307008022001</v>
          </cell>
          <cell r="X601" t="str">
            <v/>
          </cell>
          <cell r="Y601" t="str">
            <v>武义县柳城畲族镇人民政府</v>
          </cell>
          <cell r="Z601" t="str">
            <v>事业综合服务中心</v>
          </cell>
          <cell r="AA601" t="str">
            <v/>
          </cell>
          <cell r="AB601" t="str">
            <v>《综合应用能力》</v>
          </cell>
          <cell r="AC601" t="str">
            <v>《职业能力倾向测验》</v>
          </cell>
        </row>
        <row r="602">
          <cell r="A602" t="str">
            <v>22707012128</v>
          </cell>
          <cell r="B602" t="str">
            <v>330723199805143528</v>
          </cell>
          <cell r="C602" t="str">
            <v>吴姗姗</v>
          </cell>
          <cell r="D602" t="str">
            <v>18757961059</v>
          </cell>
          <cell r="E602" t="str">
            <v>中共党员</v>
          </cell>
          <cell r="F602" t="str">
            <v>女</v>
          </cell>
          <cell r="G602" t="str">
            <v>本科</v>
          </cell>
          <cell r="H602" t="str">
            <v>学士</v>
          </cell>
          <cell r="I602" t="str">
            <v>2020-07-10</v>
          </cell>
          <cell r="J602" t="str">
            <v>酒店管理</v>
          </cell>
          <cell r="K602" t="str">
            <v>浙江省金华市武义县</v>
          </cell>
          <cell r="L602" t="str">
            <v>1998-05-14</v>
          </cell>
          <cell r="M602" t="str">
            <v>13307</v>
          </cell>
          <cell r="N602" t="str">
            <v>浙江省金华市武义县</v>
          </cell>
          <cell r="O602" t="str">
            <v/>
          </cell>
          <cell r="P602" t="str">
            <v/>
          </cell>
          <cell r="Q602" t="str">
            <v>华东交通大学理工学院</v>
          </cell>
          <cell r="R602" t="str">
            <v>办事员2</v>
          </cell>
          <cell r="S602" t="str">
            <v>武义县人事考试中心</v>
          </cell>
          <cell r="T602" t="str">
            <v>21</v>
          </cell>
          <cell r="U602" t="str">
            <v>28</v>
          </cell>
          <cell r="V602" t="str">
            <v>13307008015</v>
          </cell>
          <cell r="W602" t="str">
            <v>13307008015001</v>
          </cell>
          <cell r="X602" t="str">
            <v/>
          </cell>
          <cell r="Y602" t="str">
            <v>武义县人力资源和社会保障局</v>
          </cell>
          <cell r="Z602" t="str">
            <v>武义县人事考试中心</v>
          </cell>
          <cell r="AA602" t="str">
            <v/>
          </cell>
          <cell r="AB602" t="str">
            <v>《综合应用能力》</v>
          </cell>
          <cell r="AC602" t="str">
            <v>《职业能力倾向测验》</v>
          </cell>
        </row>
        <row r="603">
          <cell r="A603" t="str">
            <v>22707012129</v>
          </cell>
          <cell r="B603" t="str">
            <v>370923198804023149</v>
          </cell>
          <cell r="C603" t="str">
            <v>李桂芝</v>
          </cell>
          <cell r="D603" t="str">
            <v>15210619391</v>
          </cell>
          <cell r="E603" t="str">
            <v>中共党员</v>
          </cell>
          <cell r="F603" t="str">
            <v>女</v>
          </cell>
          <cell r="G603" t="str">
            <v>硕士研究生</v>
          </cell>
          <cell r="H603" t="str">
            <v>硕士</v>
          </cell>
          <cell r="I603" t="str">
            <v>2012-07-01</v>
          </cell>
          <cell r="J603" t="str">
            <v>物流工程</v>
          </cell>
          <cell r="K603" t="str">
            <v>浙江省杭州市余杭区</v>
          </cell>
          <cell r="L603" t="str">
            <v>2020-11-14</v>
          </cell>
          <cell r="M603" t="str">
            <v>13307</v>
          </cell>
          <cell r="N603" t="str">
            <v>山东省泰安市东平县</v>
          </cell>
          <cell r="O603" t="str">
            <v/>
          </cell>
          <cell r="P603" t="str">
            <v/>
          </cell>
          <cell r="Q603" t="str">
            <v>中国科学院研究生院</v>
          </cell>
          <cell r="R603" t="str">
            <v>办事员2</v>
          </cell>
          <cell r="S603" t="str">
            <v>武义县消费者权益保护委员会秘书处</v>
          </cell>
          <cell r="T603" t="str">
            <v>21</v>
          </cell>
          <cell r="U603" t="str">
            <v>29</v>
          </cell>
          <cell r="V603" t="str">
            <v>13307008011</v>
          </cell>
          <cell r="W603" t="str">
            <v>13307008011001</v>
          </cell>
          <cell r="X603" t="str">
            <v/>
          </cell>
          <cell r="Y603" t="str">
            <v>武义县市场监督管理局</v>
          </cell>
          <cell r="Z603" t="str">
            <v>武义县消费者权益保护委员会秘书处</v>
          </cell>
          <cell r="AA603" t="str">
            <v/>
          </cell>
          <cell r="AB603" t="str">
            <v>《综合应用能力》</v>
          </cell>
          <cell r="AC603" t="str">
            <v>《职业能力倾向测验》</v>
          </cell>
        </row>
        <row r="604">
          <cell r="A604" t="str">
            <v>22707012130</v>
          </cell>
          <cell r="B604" t="str">
            <v>331002199711170024</v>
          </cell>
          <cell r="C604" t="str">
            <v>张琳洁</v>
          </cell>
          <cell r="D604" t="str">
            <v>13126893177</v>
          </cell>
          <cell r="E604" t="str">
            <v>中共党员</v>
          </cell>
          <cell r="F604" t="str">
            <v>女</v>
          </cell>
          <cell r="G604" t="str">
            <v>硕士研究生</v>
          </cell>
          <cell r="H604" t="str">
            <v>硕士</v>
          </cell>
          <cell r="I604" t="str">
            <v>2022-06-22</v>
          </cell>
          <cell r="J604" t="str">
            <v>环境工程</v>
          </cell>
          <cell r="K604" t="str">
            <v>浙江省台州市椒江区</v>
          </cell>
          <cell r="L604" t="str">
            <v>2019-07-19</v>
          </cell>
          <cell r="M604" t="str">
            <v>13307</v>
          </cell>
          <cell r="N604" t="str">
            <v>浙江省台州市椒江区</v>
          </cell>
          <cell r="O604" t="str">
            <v/>
          </cell>
          <cell r="P604" t="str">
            <v/>
          </cell>
          <cell r="Q604" t="str">
            <v>温州大学</v>
          </cell>
          <cell r="R604" t="str">
            <v>办事员2</v>
          </cell>
          <cell r="S604" t="str">
            <v>武义县消费者权益保护委员会秘书处</v>
          </cell>
          <cell r="T604" t="str">
            <v>21</v>
          </cell>
          <cell r="U604" t="str">
            <v>30</v>
          </cell>
          <cell r="V604" t="str">
            <v>13307008011</v>
          </cell>
          <cell r="W604" t="str">
            <v>13307008011001</v>
          </cell>
          <cell r="X604" t="str">
            <v/>
          </cell>
          <cell r="Y604" t="str">
            <v>武义县市场监督管理局</v>
          </cell>
          <cell r="Z604" t="str">
            <v>武义县消费者权益保护委员会秘书处</v>
          </cell>
          <cell r="AA604" t="str">
            <v/>
          </cell>
          <cell r="AB604" t="str">
            <v>《综合应用能力》</v>
          </cell>
          <cell r="AC604" t="str">
            <v>《职业能力倾向测验》</v>
          </cell>
        </row>
        <row r="605">
          <cell r="A605" t="str">
            <v>22707012201</v>
          </cell>
          <cell r="B605" t="str">
            <v>330723199210265788</v>
          </cell>
          <cell r="C605" t="str">
            <v>潘玉芬</v>
          </cell>
          <cell r="D605" t="str">
            <v>18257495451</v>
          </cell>
          <cell r="E605" t="str">
            <v>共青团员</v>
          </cell>
          <cell r="F605" t="str">
            <v>女</v>
          </cell>
          <cell r="G605" t="str">
            <v>本科</v>
          </cell>
          <cell r="H605" t="str">
            <v>学士</v>
          </cell>
          <cell r="I605" t="str">
            <v>2014-06-30</v>
          </cell>
          <cell r="J605" t="str">
            <v>英语专业</v>
          </cell>
          <cell r="K605" t="str">
            <v>浙江金华武义</v>
          </cell>
          <cell r="L605" t="str">
            <v>1992-10-26</v>
          </cell>
          <cell r="M605" t="str">
            <v>13307</v>
          </cell>
          <cell r="N605" t="str">
            <v>浙江金华武义</v>
          </cell>
          <cell r="O605" t="str">
            <v/>
          </cell>
          <cell r="P605" t="str">
            <v/>
          </cell>
          <cell r="Q605" t="str">
            <v>绍兴文理学院元培学院</v>
          </cell>
          <cell r="R605" t="str">
            <v>办事员2</v>
          </cell>
          <cell r="S605" t="str">
            <v>武义县不动产登记中心</v>
          </cell>
          <cell r="T605" t="str">
            <v>22</v>
          </cell>
          <cell r="U605" t="str">
            <v>1</v>
          </cell>
          <cell r="V605" t="str">
            <v>13307008005</v>
          </cell>
          <cell r="W605" t="str">
            <v>13307008005002</v>
          </cell>
          <cell r="X605" t="str">
            <v/>
          </cell>
          <cell r="Y605" t="str">
            <v>武义县自然资源和规划局</v>
          </cell>
          <cell r="Z605" t="str">
            <v>武义县不动产登记中心</v>
          </cell>
          <cell r="AA605" t="str">
            <v/>
          </cell>
          <cell r="AB605" t="str">
            <v>《综合应用能力》</v>
          </cell>
          <cell r="AC605" t="str">
            <v>《职业能力倾向测验》</v>
          </cell>
        </row>
        <row r="606">
          <cell r="A606" t="str">
            <v>22707012202</v>
          </cell>
          <cell r="B606" t="str">
            <v>330723199508035387</v>
          </cell>
          <cell r="C606" t="str">
            <v>赖亚男</v>
          </cell>
          <cell r="D606" t="str">
            <v>18757955362</v>
          </cell>
          <cell r="E606" t="str">
            <v>其他</v>
          </cell>
          <cell r="F606" t="str">
            <v>女</v>
          </cell>
          <cell r="G606" t="str">
            <v>本科</v>
          </cell>
          <cell r="H606" t="str">
            <v>学士</v>
          </cell>
          <cell r="I606" t="str">
            <v>2019-06-01</v>
          </cell>
          <cell r="J606" t="str">
            <v>药学</v>
          </cell>
          <cell r="K606" t="str">
            <v>浙江省金华市武义县</v>
          </cell>
          <cell r="L606" t="str">
            <v>1995-08-03</v>
          </cell>
          <cell r="M606" t="str">
            <v>13307</v>
          </cell>
          <cell r="N606" t="str">
            <v>浙江省金华市武义县</v>
          </cell>
          <cell r="O606" t="str">
            <v/>
          </cell>
          <cell r="P606" t="str">
            <v/>
          </cell>
          <cell r="Q606" t="str">
            <v>温州医科大学</v>
          </cell>
          <cell r="R606" t="str">
            <v>办事员2</v>
          </cell>
          <cell r="S606" t="str">
            <v>事业综合服务中心</v>
          </cell>
          <cell r="T606" t="str">
            <v>22</v>
          </cell>
          <cell r="U606" t="str">
            <v>2</v>
          </cell>
          <cell r="V606" t="str">
            <v>13307008021</v>
          </cell>
          <cell r="W606" t="str">
            <v>13307008021001</v>
          </cell>
          <cell r="X606" t="str">
            <v/>
          </cell>
          <cell r="Y606" t="str">
            <v>武义县履坦镇人民政府</v>
          </cell>
          <cell r="Z606" t="str">
            <v>事业综合服务中心</v>
          </cell>
          <cell r="AA606" t="str">
            <v/>
          </cell>
          <cell r="AB606" t="str">
            <v>《综合应用能力》</v>
          </cell>
          <cell r="AC606" t="str">
            <v>《职业能力倾向测验》</v>
          </cell>
        </row>
        <row r="607">
          <cell r="A607" t="str">
            <v>22707012203</v>
          </cell>
          <cell r="B607" t="str">
            <v>330723200001130049</v>
          </cell>
          <cell r="C607" t="str">
            <v>郑若楚</v>
          </cell>
          <cell r="D607" t="str">
            <v>13905895299</v>
          </cell>
          <cell r="E607" t="str">
            <v>共青团员</v>
          </cell>
          <cell r="F607" t="str">
            <v>女</v>
          </cell>
          <cell r="G607" t="str">
            <v>本科</v>
          </cell>
          <cell r="H607" t="str">
            <v>学士</v>
          </cell>
          <cell r="I607" t="str">
            <v>2021-07-01</v>
          </cell>
          <cell r="J607" t="str">
            <v>数学与应用数学</v>
          </cell>
          <cell r="K607" t="str">
            <v>浙江省金华市武义县</v>
          </cell>
          <cell r="L607" t="str">
            <v>2000-01-13</v>
          </cell>
          <cell r="M607" t="str">
            <v>13307</v>
          </cell>
          <cell r="N607" t="str">
            <v>浙江省金华市武义县</v>
          </cell>
          <cell r="O607" t="str">
            <v/>
          </cell>
          <cell r="P607" t="str">
            <v/>
          </cell>
          <cell r="Q607" t="str">
            <v>天津大学</v>
          </cell>
          <cell r="R607" t="str">
            <v>办事员2</v>
          </cell>
          <cell r="S607" t="str">
            <v>武义县人事考试中心</v>
          </cell>
          <cell r="T607" t="str">
            <v>22</v>
          </cell>
          <cell r="U607" t="str">
            <v>3</v>
          </cell>
          <cell r="V607" t="str">
            <v>13307008015</v>
          </cell>
          <cell r="W607" t="str">
            <v>13307008015001</v>
          </cell>
          <cell r="X607" t="str">
            <v/>
          </cell>
          <cell r="Y607" t="str">
            <v>武义县人力资源和社会保障局</v>
          </cell>
          <cell r="Z607" t="str">
            <v>武义县人事考试中心</v>
          </cell>
          <cell r="AA607" t="str">
            <v/>
          </cell>
          <cell r="AB607" t="str">
            <v>《综合应用能力》</v>
          </cell>
          <cell r="AC607" t="str">
            <v>《职业能力倾向测验》</v>
          </cell>
        </row>
        <row r="608">
          <cell r="A608" t="str">
            <v>22707012204</v>
          </cell>
          <cell r="B608" t="str">
            <v>330723199501284129</v>
          </cell>
          <cell r="C608" t="str">
            <v>钟婷</v>
          </cell>
          <cell r="D608" t="str">
            <v>18757837232</v>
          </cell>
          <cell r="E608" t="str">
            <v>其他</v>
          </cell>
          <cell r="F608" t="str">
            <v>女</v>
          </cell>
          <cell r="G608" t="str">
            <v>本科</v>
          </cell>
          <cell r="H608" t="str">
            <v>无</v>
          </cell>
          <cell r="I608" t="str">
            <v>2015-06-30</v>
          </cell>
          <cell r="J608" t="str">
            <v>工商企业管理</v>
          </cell>
          <cell r="K608" t="str">
            <v>浙江省金华市武义县</v>
          </cell>
          <cell r="L608" t="str">
            <v>1995-01-28</v>
          </cell>
          <cell r="M608" t="str">
            <v>13307</v>
          </cell>
          <cell r="N608" t="str">
            <v>浙江省金华市武义县</v>
          </cell>
          <cell r="O608" t="str">
            <v/>
          </cell>
          <cell r="P608" t="str">
            <v/>
          </cell>
          <cell r="Q608" t="str">
            <v>浙江工商大学</v>
          </cell>
          <cell r="R608" t="str">
            <v>办事员2</v>
          </cell>
          <cell r="S608" t="str">
            <v>事业综合服务中心</v>
          </cell>
          <cell r="T608" t="str">
            <v>22</v>
          </cell>
          <cell r="U608" t="str">
            <v>4</v>
          </cell>
          <cell r="V608" t="str">
            <v>13307008021</v>
          </cell>
          <cell r="W608" t="str">
            <v>13307008021001</v>
          </cell>
          <cell r="X608" t="str">
            <v/>
          </cell>
          <cell r="Y608" t="str">
            <v>武义县履坦镇人民政府</v>
          </cell>
          <cell r="Z608" t="str">
            <v>事业综合服务中心</v>
          </cell>
          <cell r="AA608" t="str">
            <v/>
          </cell>
          <cell r="AB608" t="str">
            <v>《综合应用能力》</v>
          </cell>
          <cell r="AC608" t="str">
            <v>《职业能力倾向测验》</v>
          </cell>
        </row>
        <row r="609">
          <cell r="A609" t="str">
            <v>22707012205</v>
          </cell>
          <cell r="B609" t="str">
            <v>330723199001213308</v>
          </cell>
          <cell r="C609" t="str">
            <v>徐玲丽</v>
          </cell>
          <cell r="D609" t="str">
            <v>15925904837</v>
          </cell>
          <cell r="E609" t="str">
            <v>中共预备党员</v>
          </cell>
          <cell r="F609" t="str">
            <v>女</v>
          </cell>
          <cell r="G609" t="str">
            <v>本科</v>
          </cell>
          <cell r="H609" t="str">
            <v>学士</v>
          </cell>
          <cell r="I609" t="str">
            <v>2011-06-11</v>
          </cell>
          <cell r="J609" t="str">
            <v>制药工程</v>
          </cell>
          <cell r="K609" t="str">
            <v>浙江省金华市武义县</v>
          </cell>
          <cell r="L609" t="str">
            <v>2020-08-10</v>
          </cell>
          <cell r="M609" t="str">
            <v>13307</v>
          </cell>
          <cell r="N609" t="str">
            <v>武义县</v>
          </cell>
          <cell r="O609" t="str">
            <v/>
          </cell>
          <cell r="P609" t="str">
            <v/>
          </cell>
          <cell r="Q609" t="str">
            <v>台州学院</v>
          </cell>
          <cell r="R609" t="str">
            <v>办事员2</v>
          </cell>
          <cell r="S609" t="str">
            <v>武义县不动产登记中心</v>
          </cell>
          <cell r="T609" t="str">
            <v>22</v>
          </cell>
          <cell r="U609" t="str">
            <v>5</v>
          </cell>
          <cell r="V609" t="str">
            <v>13307008005</v>
          </cell>
          <cell r="W609" t="str">
            <v>13307008005002</v>
          </cell>
          <cell r="X609" t="str">
            <v/>
          </cell>
          <cell r="Y609" t="str">
            <v>武义县自然资源和规划局</v>
          </cell>
          <cell r="Z609" t="str">
            <v>武义县不动产登记中心</v>
          </cell>
          <cell r="AA609" t="str">
            <v/>
          </cell>
          <cell r="AB609" t="str">
            <v>《综合应用能力》</v>
          </cell>
          <cell r="AC609" t="str">
            <v>《职业能力倾向测验》</v>
          </cell>
        </row>
        <row r="610">
          <cell r="A610" t="str">
            <v>22707012206</v>
          </cell>
          <cell r="B610" t="str">
            <v>330723198908050020</v>
          </cell>
          <cell r="C610" t="str">
            <v>张叶青</v>
          </cell>
          <cell r="D610" t="str">
            <v>15857952116</v>
          </cell>
          <cell r="E610" t="str">
            <v>共青团员</v>
          </cell>
          <cell r="F610" t="str">
            <v>女</v>
          </cell>
          <cell r="G610" t="str">
            <v>本科</v>
          </cell>
          <cell r="H610" t="str">
            <v>无</v>
          </cell>
          <cell r="I610" t="str">
            <v>2021-06-30</v>
          </cell>
          <cell r="J610" t="str">
            <v>小学教育</v>
          </cell>
          <cell r="K610" t="str">
            <v>浙江省金华市武义县</v>
          </cell>
          <cell r="L610" t="str">
            <v>2021-03-01</v>
          </cell>
          <cell r="M610" t="str">
            <v>13307</v>
          </cell>
          <cell r="N610" t="str">
            <v>金华市</v>
          </cell>
          <cell r="O610" t="str">
            <v/>
          </cell>
          <cell r="P610" t="str">
            <v/>
          </cell>
          <cell r="Q610" t="str">
            <v>浙江师范大学</v>
          </cell>
          <cell r="R610" t="str">
            <v>办事员2</v>
          </cell>
          <cell r="S610" t="str">
            <v>事业综合服务中心</v>
          </cell>
          <cell r="T610" t="str">
            <v>22</v>
          </cell>
          <cell r="U610" t="str">
            <v>6</v>
          </cell>
          <cell r="V610" t="str">
            <v>13307008021</v>
          </cell>
          <cell r="W610" t="str">
            <v>13307008021001</v>
          </cell>
          <cell r="X610" t="str">
            <v/>
          </cell>
          <cell r="Y610" t="str">
            <v>武义县履坦镇人民政府</v>
          </cell>
          <cell r="Z610" t="str">
            <v>事业综合服务中心</v>
          </cell>
          <cell r="AA610" t="str">
            <v/>
          </cell>
          <cell r="AB610" t="str">
            <v>《综合应用能力》</v>
          </cell>
          <cell r="AC610" t="str">
            <v>《职业能力倾向测验》</v>
          </cell>
        </row>
        <row r="611">
          <cell r="A611" t="str">
            <v>22707012207</v>
          </cell>
          <cell r="B611" t="str">
            <v>330881199611260020</v>
          </cell>
          <cell r="C611" t="str">
            <v>王彦钧</v>
          </cell>
          <cell r="D611" t="str">
            <v>15958042458</v>
          </cell>
          <cell r="E611" t="str">
            <v>共青团员</v>
          </cell>
          <cell r="F611" t="str">
            <v>女</v>
          </cell>
          <cell r="G611" t="str">
            <v>硕士研究生</v>
          </cell>
          <cell r="H611" t="str">
            <v>硕士</v>
          </cell>
          <cell r="I611" t="str">
            <v>2019-11-08</v>
          </cell>
          <cell r="J611" t="str">
            <v>电信学</v>
          </cell>
          <cell r="K611" t="str">
            <v>浙江省江山市</v>
          </cell>
          <cell r="L611" t="str">
            <v>1996-11-26</v>
          </cell>
          <cell r="M611" t="str">
            <v>13307</v>
          </cell>
          <cell r="N611" t="str">
            <v>浙江省江山市</v>
          </cell>
          <cell r="O611" t="str">
            <v/>
          </cell>
          <cell r="P611" t="str">
            <v/>
          </cell>
          <cell r="Q611" t="str">
            <v>香港科技大学</v>
          </cell>
          <cell r="R611" t="str">
            <v>办事员2</v>
          </cell>
          <cell r="S611" t="str">
            <v>武义县人事考试中心</v>
          </cell>
          <cell r="T611" t="str">
            <v>22</v>
          </cell>
          <cell r="U611" t="str">
            <v>7</v>
          </cell>
          <cell r="V611" t="str">
            <v>13307008015</v>
          </cell>
          <cell r="W611" t="str">
            <v>13307008015001</v>
          </cell>
          <cell r="X611" t="str">
            <v/>
          </cell>
          <cell r="Y611" t="str">
            <v>武义县人力资源和社会保障局</v>
          </cell>
          <cell r="Z611" t="str">
            <v>武义县人事考试中心</v>
          </cell>
          <cell r="AA611" t="str">
            <v/>
          </cell>
          <cell r="AB611" t="str">
            <v>《综合应用能力》</v>
          </cell>
          <cell r="AC611" t="str">
            <v>《职业能力倾向测验》</v>
          </cell>
        </row>
        <row r="612">
          <cell r="A612" t="str">
            <v>22707012208</v>
          </cell>
          <cell r="B612" t="str">
            <v>330723199704261023</v>
          </cell>
          <cell r="C612" t="str">
            <v>王雅婷</v>
          </cell>
          <cell r="D612" t="str">
            <v>18888644393</v>
          </cell>
          <cell r="E612" t="str">
            <v>中共党员</v>
          </cell>
          <cell r="F612" t="str">
            <v>女</v>
          </cell>
          <cell r="G612" t="str">
            <v>本科</v>
          </cell>
          <cell r="H612" t="str">
            <v>学士</v>
          </cell>
          <cell r="I612" t="str">
            <v>2019-06-07</v>
          </cell>
          <cell r="J612" t="str">
            <v>商务英语</v>
          </cell>
          <cell r="K612" t="str">
            <v>浙江省金华市武义县</v>
          </cell>
          <cell r="L612" t="str">
            <v>1997-04-26</v>
          </cell>
          <cell r="M612" t="str">
            <v>13307</v>
          </cell>
          <cell r="N612" t="str">
            <v>浙江省金华市武义县</v>
          </cell>
          <cell r="O612" t="str">
            <v/>
          </cell>
          <cell r="P612" t="str">
            <v/>
          </cell>
          <cell r="Q612" t="str">
            <v>宁波工程学院</v>
          </cell>
          <cell r="R612" t="str">
            <v>办事员2</v>
          </cell>
          <cell r="S612" t="str">
            <v>武义县人事考试中心</v>
          </cell>
          <cell r="T612" t="str">
            <v>22</v>
          </cell>
          <cell r="U612" t="str">
            <v>8</v>
          </cell>
          <cell r="V612" t="str">
            <v>13307008015</v>
          </cell>
          <cell r="W612" t="str">
            <v>13307008015001</v>
          </cell>
          <cell r="X612" t="str">
            <v/>
          </cell>
          <cell r="Y612" t="str">
            <v>武义县人力资源和社会保障局</v>
          </cell>
          <cell r="Z612" t="str">
            <v>武义县人事考试中心</v>
          </cell>
          <cell r="AA612" t="str">
            <v/>
          </cell>
          <cell r="AB612" t="str">
            <v>《综合应用能力》</v>
          </cell>
          <cell r="AC612" t="str">
            <v>《职业能力倾向测验》</v>
          </cell>
        </row>
        <row r="613">
          <cell r="A613" t="str">
            <v>22707012209</v>
          </cell>
          <cell r="B613" t="str">
            <v>33072320000211004X</v>
          </cell>
          <cell r="C613" t="str">
            <v>徐衎</v>
          </cell>
          <cell r="D613" t="str">
            <v>13429075767</v>
          </cell>
          <cell r="E613" t="str">
            <v>中共预备党员</v>
          </cell>
          <cell r="F613" t="str">
            <v>女</v>
          </cell>
          <cell r="G613" t="str">
            <v>本科</v>
          </cell>
          <cell r="H613" t="str">
            <v>学士</v>
          </cell>
          <cell r="I613" t="str">
            <v>2022-06-30</v>
          </cell>
          <cell r="J613" t="str">
            <v>法学</v>
          </cell>
          <cell r="K613" t="str">
            <v>浙江省金华市武义县</v>
          </cell>
          <cell r="L613" t="str">
            <v>2000-02-11</v>
          </cell>
          <cell r="M613" t="str">
            <v>13307</v>
          </cell>
          <cell r="N613" t="str">
            <v>浙江省金华市武义县</v>
          </cell>
          <cell r="O613" t="str">
            <v/>
          </cell>
          <cell r="P613" t="str">
            <v/>
          </cell>
          <cell r="Q613" t="str">
            <v>山东大学</v>
          </cell>
          <cell r="R613" t="str">
            <v>办事员2</v>
          </cell>
          <cell r="S613" t="str">
            <v>武义县行政执法信息中心</v>
          </cell>
          <cell r="T613" t="str">
            <v>22</v>
          </cell>
          <cell r="U613" t="str">
            <v>9</v>
          </cell>
          <cell r="V613" t="str">
            <v>13307008014</v>
          </cell>
          <cell r="W613" t="str">
            <v>13307008014001</v>
          </cell>
          <cell r="X613" t="str">
            <v/>
          </cell>
          <cell r="Y613" t="str">
            <v>武义县司法局</v>
          </cell>
          <cell r="Z613" t="str">
            <v>武义县行政执法信息中心</v>
          </cell>
          <cell r="AA613" t="str">
            <v/>
          </cell>
          <cell r="AB613" t="str">
            <v>《综合应用能力》</v>
          </cell>
          <cell r="AC613" t="str">
            <v>《职业能力倾向测验》</v>
          </cell>
        </row>
        <row r="614">
          <cell r="A614" t="str">
            <v>22707012210</v>
          </cell>
          <cell r="B614" t="str">
            <v>330722199605170330</v>
          </cell>
          <cell r="C614" t="str">
            <v>林俊宇</v>
          </cell>
          <cell r="D614" t="str">
            <v>19121674271</v>
          </cell>
          <cell r="E614" t="str">
            <v>共青团员</v>
          </cell>
          <cell r="F614" t="str">
            <v>男</v>
          </cell>
          <cell r="G614" t="str">
            <v>硕士研究生</v>
          </cell>
          <cell r="H614" t="str">
            <v>硕士</v>
          </cell>
          <cell r="I614" t="str">
            <v>2022-04-22</v>
          </cell>
          <cell r="J614" t="str">
            <v>材料科学与工程</v>
          </cell>
          <cell r="K614" t="str">
            <v>浙江省金华市永康市</v>
          </cell>
          <cell r="L614" t="str">
            <v>2002-09-06</v>
          </cell>
          <cell r="M614" t="str">
            <v>13307</v>
          </cell>
          <cell r="N614" t="str">
            <v>浙江省金华市永康市</v>
          </cell>
          <cell r="O614" t="str">
            <v/>
          </cell>
          <cell r="P614" t="str">
            <v/>
          </cell>
          <cell r="Q614" t="str">
            <v>上海工程技术大学</v>
          </cell>
          <cell r="R614" t="str">
            <v>办事员2</v>
          </cell>
          <cell r="S614" t="str">
            <v>武义县消费者权益保护委员会秘书处</v>
          </cell>
          <cell r="T614" t="str">
            <v>22</v>
          </cell>
          <cell r="U614" t="str">
            <v>10</v>
          </cell>
          <cell r="V614" t="str">
            <v>13307008011</v>
          </cell>
          <cell r="W614" t="str">
            <v>13307008011001</v>
          </cell>
          <cell r="X614" t="str">
            <v/>
          </cell>
          <cell r="Y614" t="str">
            <v>武义县市场监督管理局</v>
          </cell>
          <cell r="Z614" t="str">
            <v>武义县消费者权益保护委员会秘书处</v>
          </cell>
          <cell r="AA614" t="str">
            <v/>
          </cell>
          <cell r="AB614" t="str">
            <v>《综合应用能力》</v>
          </cell>
          <cell r="AC614" t="str">
            <v>《职业能力倾向测验》</v>
          </cell>
        </row>
        <row r="615">
          <cell r="A615" t="str">
            <v>22707012211</v>
          </cell>
          <cell r="B615" t="str">
            <v>330723199302222400</v>
          </cell>
          <cell r="C615" t="str">
            <v>颜育婷</v>
          </cell>
          <cell r="D615" t="str">
            <v>18858901675</v>
          </cell>
          <cell r="E615" t="str">
            <v>中共预备党员</v>
          </cell>
          <cell r="F615" t="str">
            <v>女</v>
          </cell>
          <cell r="G615" t="str">
            <v>本科</v>
          </cell>
          <cell r="H615" t="str">
            <v>学士</v>
          </cell>
          <cell r="I615" t="str">
            <v>2015-06-30</v>
          </cell>
          <cell r="J615" t="str">
            <v>金融学</v>
          </cell>
          <cell r="K615" t="str">
            <v>浙江省金华市武义县</v>
          </cell>
          <cell r="L615" t="str">
            <v>1993-02-22</v>
          </cell>
          <cell r="M615" t="str">
            <v>13307</v>
          </cell>
          <cell r="N615" t="str">
            <v>浙江省金华市武义县</v>
          </cell>
          <cell r="O615" t="str">
            <v/>
          </cell>
          <cell r="P615" t="str">
            <v/>
          </cell>
          <cell r="Q615" t="str">
            <v>上海财经大学浙江学院</v>
          </cell>
          <cell r="R615" t="str">
            <v>办事员2</v>
          </cell>
          <cell r="S615" t="str">
            <v>武义县科技城发展中心</v>
          </cell>
          <cell r="T615" t="str">
            <v>22</v>
          </cell>
          <cell r="U615" t="str">
            <v>11</v>
          </cell>
          <cell r="V615" t="str">
            <v>13307008012</v>
          </cell>
          <cell r="W615" t="str">
            <v>13307008012001</v>
          </cell>
          <cell r="X615" t="str">
            <v/>
          </cell>
          <cell r="Y615" t="str">
            <v>武义县科学技术局</v>
          </cell>
          <cell r="Z615" t="str">
            <v>武义县科技城发展中心</v>
          </cell>
          <cell r="AA615" t="str">
            <v/>
          </cell>
          <cell r="AB615" t="str">
            <v>《综合应用能力》</v>
          </cell>
          <cell r="AC615" t="str">
            <v>《职业能力倾向测验》</v>
          </cell>
        </row>
        <row r="616">
          <cell r="A616" t="str">
            <v>22707012212</v>
          </cell>
          <cell r="B616" t="str">
            <v>330723199903313762</v>
          </cell>
          <cell r="C616" t="str">
            <v>王苗青</v>
          </cell>
          <cell r="D616" t="str">
            <v>17816095025</v>
          </cell>
          <cell r="E616" t="str">
            <v>中共党员</v>
          </cell>
          <cell r="F616" t="str">
            <v>女</v>
          </cell>
          <cell r="G616" t="str">
            <v>本科</v>
          </cell>
          <cell r="H616" t="str">
            <v>学士</v>
          </cell>
          <cell r="I616" t="str">
            <v>2021-06-08</v>
          </cell>
          <cell r="J616" t="str">
            <v>国际经济与贸易</v>
          </cell>
          <cell r="K616" t="str">
            <v>浙江省金华市武义县</v>
          </cell>
          <cell r="L616" t="str">
            <v>1999-03-31</v>
          </cell>
          <cell r="M616" t="str">
            <v>13307</v>
          </cell>
          <cell r="N616" t="str">
            <v>浙江省金华市武义县</v>
          </cell>
          <cell r="O616" t="str">
            <v/>
          </cell>
          <cell r="P616" t="str">
            <v/>
          </cell>
          <cell r="Q616" t="str">
            <v>浙江树人大学</v>
          </cell>
          <cell r="R616" t="str">
            <v>办事员2</v>
          </cell>
          <cell r="S616" t="str">
            <v>事业综合服务中心</v>
          </cell>
          <cell r="T616" t="str">
            <v>22</v>
          </cell>
          <cell r="U616" t="str">
            <v>12</v>
          </cell>
          <cell r="V616" t="str">
            <v>13307008024</v>
          </cell>
          <cell r="W616" t="str">
            <v>13307008024001</v>
          </cell>
          <cell r="X616" t="str">
            <v/>
          </cell>
          <cell r="Y616" t="str">
            <v>武义县泉溪镇人民政府</v>
          </cell>
          <cell r="Z616" t="str">
            <v>事业综合服务中心</v>
          </cell>
          <cell r="AA616" t="str">
            <v/>
          </cell>
          <cell r="AB616" t="str">
            <v>《综合应用能力》</v>
          </cell>
          <cell r="AC616" t="str">
            <v>《职业能力倾向测验》</v>
          </cell>
        </row>
        <row r="617">
          <cell r="A617" t="str">
            <v>22707012213</v>
          </cell>
          <cell r="B617" t="str">
            <v>33072319980716412X</v>
          </cell>
          <cell r="C617" t="str">
            <v>肖展鹏</v>
          </cell>
          <cell r="D617" t="str">
            <v>13758946527</v>
          </cell>
          <cell r="E617" t="str">
            <v>共青团员</v>
          </cell>
          <cell r="F617" t="str">
            <v>女</v>
          </cell>
          <cell r="G617" t="str">
            <v>本科</v>
          </cell>
          <cell r="H617" t="str">
            <v>无</v>
          </cell>
          <cell r="I617" t="str">
            <v>2022-06-30</v>
          </cell>
          <cell r="J617" t="str">
            <v>汉语言文学</v>
          </cell>
          <cell r="K617" t="str">
            <v>浙江省金华市武义县</v>
          </cell>
          <cell r="L617" t="str">
            <v>1998-07-16</v>
          </cell>
          <cell r="M617" t="str">
            <v>13307</v>
          </cell>
          <cell r="N617" t="str">
            <v>浙江省金华市武义县</v>
          </cell>
          <cell r="O617" t="str">
            <v/>
          </cell>
          <cell r="P617" t="str">
            <v/>
          </cell>
          <cell r="Q617" t="str">
            <v>浙江师范大学</v>
          </cell>
          <cell r="R617" t="str">
            <v>办事员2</v>
          </cell>
          <cell r="S617" t="str">
            <v>事业综合服务中心</v>
          </cell>
          <cell r="T617" t="str">
            <v>22</v>
          </cell>
          <cell r="U617" t="str">
            <v>13</v>
          </cell>
          <cell r="V617" t="str">
            <v>13307008022</v>
          </cell>
          <cell r="W617" t="str">
            <v>13307008022001</v>
          </cell>
          <cell r="X617" t="str">
            <v/>
          </cell>
          <cell r="Y617" t="str">
            <v>武义县柳城畲族镇人民政府</v>
          </cell>
          <cell r="Z617" t="str">
            <v>事业综合服务中心</v>
          </cell>
          <cell r="AA617" t="str">
            <v/>
          </cell>
          <cell r="AB617" t="str">
            <v>《综合应用能力》</v>
          </cell>
          <cell r="AC617" t="str">
            <v>《职业能力倾向测验》</v>
          </cell>
        </row>
        <row r="618">
          <cell r="A618" t="str">
            <v>22707012214</v>
          </cell>
          <cell r="B618" t="str">
            <v>330723199601183341</v>
          </cell>
          <cell r="C618" t="str">
            <v>徐倩</v>
          </cell>
          <cell r="D618" t="str">
            <v>15258002714</v>
          </cell>
          <cell r="E618" t="str">
            <v>中共党员</v>
          </cell>
          <cell r="F618" t="str">
            <v>女</v>
          </cell>
          <cell r="G618" t="str">
            <v>本科</v>
          </cell>
          <cell r="H618" t="str">
            <v>无</v>
          </cell>
          <cell r="I618" t="str">
            <v>2019-01-15</v>
          </cell>
          <cell r="J618" t="str">
            <v>金融学</v>
          </cell>
          <cell r="K618" t="str">
            <v>浙江省金华市武义县</v>
          </cell>
          <cell r="L618" t="str">
            <v>1996-01-18</v>
          </cell>
          <cell r="M618" t="str">
            <v>13307</v>
          </cell>
          <cell r="N618" t="str">
            <v>浙江省金华市武义县</v>
          </cell>
          <cell r="O618" t="str">
            <v/>
          </cell>
          <cell r="P618" t="str">
            <v/>
          </cell>
          <cell r="Q618" t="str">
            <v>对外经济贸易大学</v>
          </cell>
          <cell r="R618" t="str">
            <v>办事员2</v>
          </cell>
          <cell r="S618" t="str">
            <v>事业综合服务中心</v>
          </cell>
          <cell r="T618" t="str">
            <v>22</v>
          </cell>
          <cell r="U618" t="str">
            <v>14</v>
          </cell>
          <cell r="V618" t="str">
            <v>13307008024</v>
          </cell>
          <cell r="W618" t="str">
            <v>13307008024001</v>
          </cell>
          <cell r="X618" t="str">
            <v/>
          </cell>
          <cell r="Y618" t="str">
            <v>武义县泉溪镇人民政府</v>
          </cell>
          <cell r="Z618" t="str">
            <v>事业综合服务中心</v>
          </cell>
          <cell r="AA618" t="str">
            <v/>
          </cell>
          <cell r="AB618" t="str">
            <v>《综合应用能力》</v>
          </cell>
          <cell r="AC618" t="str">
            <v>《职业能力倾向测验》</v>
          </cell>
        </row>
        <row r="619">
          <cell r="A619" t="str">
            <v>22707012215</v>
          </cell>
          <cell r="B619" t="str">
            <v>330723199802242563</v>
          </cell>
          <cell r="C619" t="str">
            <v>李艺恬</v>
          </cell>
          <cell r="D619" t="str">
            <v>18757957392</v>
          </cell>
          <cell r="E619" t="str">
            <v>中共党员</v>
          </cell>
          <cell r="F619" t="str">
            <v>女</v>
          </cell>
          <cell r="G619" t="str">
            <v>本科</v>
          </cell>
          <cell r="H619" t="str">
            <v>学士</v>
          </cell>
          <cell r="I619" t="str">
            <v>2020-06-18</v>
          </cell>
          <cell r="J619" t="str">
            <v>金融工程</v>
          </cell>
          <cell r="K619" t="str">
            <v>浙江省金华市武义县泉溪镇茆阁村</v>
          </cell>
          <cell r="L619" t="str">
            <v>1998-02-24</v>
          </cell>
          <cell r="M619" t="str">
            <v>13307</v>
          </cell>
          <cell r="N619" t="str">
            <v>浙江省金华市武义县</v>
          </cell>
          <cell r="O619" t="str">
            <v/>
          </cell>
          <cell r="P619" t="str">
            <v/>
          </cell>
          <cell r="Q619" t="str">
            <v>宁波财经学院</v>
          </cell>
          <cell r="R619" t="str">
            <v>办事员2</v>
          </cell>
          <cell r="S619" t="str">
            <v>事业综合服务中心</v>
          </cell>
          <cell r="T619" t="str">
            <v>22</v>
          </cell>
          <cell r="U619" t="str">
            <v>15</v>
          </cell>
          <cell r="V619" t="str">
            <v>13307008024</v>
          </cell>
          <cell r="W619" t="str">
            <v>13307008024001</v>
          </cell>
          <cell r="X619" t="str">
            <v/>
          </cell>
          <cell r="Y619" t="str">
            <v>武义县泉溪镇人民政府</v>
          </cell>
          <cell r="Z619" t="str">
            <v>事业综合服务中心</v>
          </cell>
          <cell r="AA619" t="str">
            <v/>
          </cell>
          <cell r="AB619" t="str">
            <v>《综合应用能力》</v>
          </cell>
          <cell r="AC619" t="str">
            <v>《职业能力倾向测验》</v>
          </cell>
        </row>
        <row r="620">
          <cell r="A620" t="str">
            <v>22707012216</v>
          </cell>
          <cell r="B620" t="str">
            <v>330723198908040068</v>
          </cell>
          <cell r="C620" t="str">
            <v>曹柳霄</v>
          </cell>
          <cell r="D620" t="str">
            <v>15167927815</v>
          </cell>
          <cell r="E620" t="str">
            <v>其他</v>
          </cell>
          <cell r="F620" t="str">
            <v>女</v>
          </cell>
          <cell r="G620" t="str">
            <v>本科</v>
          </cell>
          <cell r="H620" t="str">
            <v>无</v>
          </cell>
          <cell r="I620" t="str">
            <v>2017-06-30</v>
          </cell>
          <cell r="J620" t="str">
            <v>汉语言文学</v>
          </cell>
          <cell r="K620" t="str">
            <v>浙江省金华市武义县</v>
          </cell>
          <cell r="L620" t="str">
            <v>2015-03-16</v>
          </cell>
          <cell r="M620" t="str">
            <v>13307</v>
          </cell>
          <cell r="N620" t="str">
            <v>浙江省金华市武义县</v>
          </cell>
          <cell r="O620" t="str">
            <v/>
          </cell>
          <cell r="P620" t="str">
            <v/>
          </cell>
          <cell r="Q620" t="str">
            <v>浙江师范大学</v>
          </cell>
          <cell r="R620" t="str">
            <v>办事员2</v>
          </cell>
          <cell r="S620" t="str">
            <v>事业综合服务中心</v>
          </cell>
          <cell r="T620" t="str">
            <v>22</v>
          </cell>
          <cell r="U620" t="str">
            <v>16</v>
          </cell>
          <cell r="V620" t="str">
            <v>13307008022</v>
          </cell>
          <cell r="W620" t="str">
            <v>13307008022001</v>
          </cell>
          <cell r="X620" t="str">
            <v/>
          </cell>
          <cell r="Y620" t="str">
            <v>武义县柳城畲族镇人民政府</v>
          </cell>
          <cell r="Z620" t="str">
            <v>事业综合服务中心</v>
          </cell>
          <cell r="AA620" t="str">
            <v/>
          </cell>
          <cell r="AB620" t="str">
            <v>《综合应用能力》</v>
          </cell>
          <cell r="AC620" t="str">
            <v>《职业能力倾向测验》</v>
          </cell>
        </row>
        <row r="621">
          <cell r="A621" t="str">
            <v>22707012217</v>
          </cell>
          <cell r="B621" t="str">
            <v>330723199701090628</v>
          </cell>
          <cell r="C621" t="str">
            <v>韩达君</v>
          </cell>
          <cell r="D621" t="str">
            <v>13967973293</v>
          </cell>
          <cell r="E621" t="str">
            <v>共青团员</v>
          </cell>
          <cell r="F621" t="str">
            <v>女</v>
          </cell>
          <cell r="G621" t="str">
            <v>本科</v>
          </cell>
          <cell r="H621" t="str">
            <v>学士</v>
          </cell>
          <cell r="I621" t="str">
            <v>2021-07-10</v>
          </cell>
          <cell r="J621" t="str">
            <v>会计学</v>
          </cell>
          <cell r="K621" t="str">
            <v>浙江省金华市武义县</v>
          </cell>
          <cell r="L621" t="str">
            <v>1997-01-09</v>
          </cell>
          <cell r="M621" t="str">
            <v>13307</v>
          </cell>
          <cell r="N621" t="str">
            <v>浙江省金华市武义县</v>
          </cell>
          <cell r="O621" t="str">
            <v/>
          </cell>
          <cell r="P621" t="str">
            <v/>
          </cell>
          <cell r="Q621" t="str">
            <v>北京师范大学</v>
          </cell>
          <cell r="R621" t="str">
            <v>办事员2</v>
          </cell>
          <cell r="S621" t="str">
            <v>武义县科技城发展中心</v>
          </cell>
          <cell r="T621" t="str">
            <v>22</v>
          </cell>
          <cell r="U621" t="str">
            <v>17</v>
          </cell>
          <cell r="V621" t="str">
            <v>13307008012</v>
          </cell>
          <cell r="W621" t="str">
            <v>13307008012001</v>
          </cell>
          <cell r="X621" t="str">
            <v/>
          </cell>
          <cell r="Y621" t="str">
            <v>武义县科学技术局</v>
          </cell>
          <cell r="Z621" t="str">
            <v>武义县科技城发展中心</v>
          </cell>
          <cell r="AA621" t="str">
            <v/>
          </cell>
          <cell r="AB621" t="str">
            <v>《综合应用能力》</v>
          </cell>
          <cell r="AC621" t="str">
            <v>《职业能力倾向测验》</v>
          </cell>
        </row>
        <row r="622">
          <cell r="A622" t="str">
            <v>22707012218</v>
          </cell>
          <cell r="B622" t="str">
            <v>330727199707312928</v>
          </cell>
          <cell r="C622" t="str">
            <v>胡盼程</v>
          </cell>
          <cell r="D622" t="str">
            <v>0579-13777543060</v>
          </cell>
          <cell r="E622" t="str">
            <v>共青团员</v>
          </cell>
          <cell r="F622" t="str">
            <v>女</v>
          </cell>
          <cell r="G622" t="str">
            <v>硕士研究生</v>
          </cell>
          <cell r="H622" t="str">
            <v>硕士</v>
          </cell>
          <cell r="I622" t="str">
            <v>2021-06-17</v>
          </cell>
          <cell r="J622" t="str">
            <v>金融</v>
          </cell>
          <cell r="K622" t="str">
            <v>浙江省金华市磐安县</v>
          </cell>
          <cell r="L622" t="str">
            <v>1997-07-31</v>
          </cell>
          <cell r="M622" t="str">
            <v>13307</v>
          </cell>
          <cell r="N622" t="str">
            <v>浙江金华磐安</v>
          </cell>
          <cell r="O622" t="str">
            <v/>
          </cell>
          <cell r="P622" t="str">
            <v/>
          </cell>
          <cell r="Q622" t="str">
            <v>上海财经大学</v>
          </cell>
          <cell r="R622" t="str">
            <v>办事员2</v>
          </cell>
          <cell r="S622" t="str">
            <v>武义县人事考试中心</v>
          </cell>
          <cell r="T622" t="str">
            <v>22</v>
          </cell>
          <cell r="U622" t="str">
            <v>18</v>
          </cell>
          <cell r="V622" t="str">
            <v>13307008015</v>
          </cell>
          <cell r="W622" t="str">
            <v>13307008015001</v>
          </cell>
          <cell r="X622" t="str">
            <v/>
          </cell>
          <cell r="Y622" t="str">
            <v>武义县人力资源和社会保障局</v>
          </cell>
          <cell r="Z622" t="str">
            <v>武义县人事考试中心</v>
          </cell>
          <cell r="AA622" t="str">
            <v/>
          </cell>
          <cell r="AB622" t="str">
            <v>《综合应用能力》</v>
          </cell>
          <cell r="AC622" t="str">
            <v>《职业能力倾向测验》</v>
          </cell>
        </row>
        <row r="623">
          <cell r="A623" t="str">
            <v>22707012219</v>
          </cell>
          <cell r="B623" t="str">
            <v>330723199808010026</v>
          </cell>
          <cell r="C623" t="str">
            <v>何苗雨</v>
          </cell>
          <cell r="D623" t="str">
            <v>15215884627</v>
          </cell>
          <cell r="E623" t="str">
            <v>共青团员</v>
          </cell>
          <cell r="F623" t="str">
            <v>女</v>
          </cell>
          <cell r="G623" t="str">
            <v>本科</v>
          </cell>
          <cell r="H623" t="str">
            <v>无</v>
          </cell>
          <cell r="I623" t="str">
            <v>2022-01-20</v>
          </cell>
          <cell r="J623" t="str">
            <v>会计学</v>
          </cell>
          <cell r="K623" t="str">
            <v>浙江省金华市武义县</v>
          </cell>
          <cell r="L623" t="str">
            <v>1998-08-01</v>
          </cell>
          <cell r="M623" t="str">
            <v>13307</v>
          </cell>
          <cell r="N623" t="str">
            <v>武义县</v>
          </cell>
          <cell r="O623" t="str">
            <v/>
          </cell>
          <cell r="P623" t="str">
            <v/>
          </cell>
          <cell r="Q623" t="str">
            <v>国家开放大学</v>
          </cell>
          <cell r="R623" t="str">
            <v>办事员2</v>
          </cell>
          <cell r="S623" t="str">
            <v>事业综合服务中心</v>
          </cell>
          <cell r="T623" t="str">
            <v>22</v>
          </cell>
          <cell r="U623" t="str">
            <v>19</v>
          </cell>
          <cell r="V623" t="str">
            <v>13307008021</v>
          </cell>
          <cell r="W623" t="str">
            <v>13307008021001</v>
          </cell>
          <cell r="X623" t="str">
            <v/>
          </cell>
          <cell r="Y623" t="str">
            <v>武义县履坦镇人民政府</v>
          </cell>
          <cell r="Z623" t="str">
            <v>事业综合服务中心</v>
          </cell>
          <cell r="AA623" t="str">
            <v/>
          </cell>
          <cell r="AB623" t="str">
            <v>《综合应用能力》</v>
          </cell>
          <cell r="AC623" t="str">
            <v>《职业能力倾向测验》</v>
          </cell>
        </row>
        <row r="624">
          <cell r="A624" t="str">
            <v>22707012220</v>
          </cell>
          <cell r="B624" t="str">
            <v>330723199808171321</v>
          </cell>
          <cell r="C624" t="str">
            <v>余笑</v>
          </cell>
          <cell r="D624" t="str">
            <v>15958017989</v>
          </cell>
          <cell r="E624" t="str">
            <v>共青团员</v>
          </cell>
          <cell r="F624" t="str">
            <v>女</v>
          </cell>
          <cell r="G624" t="str">
            <v>本科</v>
          </cell>
          <cell r="H624" t="str">
            <v>学士</v>
          </cell>
          <cell r="I624" t="str">
            <v>2020-06-11</v>
          </cell>
          <cell r="J624" t="str">
            <v>英语</v>
          </cell>
          <cell r="K624" t="str">
            <v>浙江省金华市武义县壶山街道余家村</v>
          </cell>
          <cell r="L624" t="str">
            <v>1998-08-17</v>
          </cell>
          <cell r="M624" t="str">
            <v>13307</v>
          </cell>
          <cell r="N624" t="str">
            <v>浙江省金华市武义县</v>
          </cell>
          <cell r="O624" t="str">
            <v/>
          </cell>
          <cell r="P624" t="str">
            <v/>
          </cell>
          <cell r="Q624" t="str">
            <v>浙江树人大学</v>
          </cell>
          <cell r="R624" t="str">
            <v>办事员2</v>
          </cell>
          <cell r="S624" t="str">
            <v>武义县人事考试中心</v>
          </cell>
          <cell r="T624" t="str">
            <v>22</v>
          </cell>
          <cell r="U624" t="str">
            <v>20</v>
          </cell>
          <cell r="V624" t="str">
            <v>13307008015</v>
          </cell>
          <cell r="W624" t="str">
            <v>13307008015001</v>
          </cell>
          <cell r="X624" t="str">
            <v/>
          </cell>
          <cell r="Y624" t="str">
            <v>武义县人力资源和社会保障局</v>
          </cell>
          <cell r="Z624" t="str">
            <v>武义县人事考试中心</v>
          </cell>
          <cell r="AA624" t="str">
            <v/>
          </cell>
          <cell r="AB624" t="str">
            <v>《综合应用能力》</v>
          </cell>
          <cell r="AC624" t="str">
            <v>《职业能力倾向测验》</v>
          </cell>
        </row>
        <row r="625">
          <cell r="A625" t="str">
            <v>22707012221</v>
          </cell>
          <cell r="B625" t="str">
            <v>330723199107300020</v>
          </cell>
          <cell r="C625" t="str">
            <v>程俏靓</v>
          </cell>
          <cell r="D625" t="str">
            <v>13325797568</v>
          </cell>
          <cell r="E625" t="str">
            <v>共青团员</v>
          </cell>
          <cell r="F625" t="str">
            <v>女</v>
          </cell>
          <cell r="G625" t="str">
            <v>硕士研究生</v>
          </cell>
          <cell r="H625" t="str">
            <v>硕士</v>
          </cell>
          <cell r="I625" t="str">
            <v>2016-03-01</v>
          </cell>
          <cell r="J625" t="str">
            <v>国际商务</v>
          </cell>
          <cell r="K625" t="str">
            <v>浙江省杭州市下城区</v>
          </cell>
          <cell r="L625" t="str">
            <v>2019-01-03</v>
          </cell>
          <cell r="M625" t="str">
            <v>13307</v>
          </cell>
          <cell r="N625" t="str">
            <v>浙江省金华市婺城区</v>
          </cell>
          <cell r="O625" t="str">
            <v/>
          </cell>
          <cell r="P625" t="str">
            <v/>
          </cell>
          <cell r="Q625" t="str">
            <v>法国斯特拉斯堡大学</v>
          </cell>
          <cell r="R625" t="str">
            <v>办事员2</v>
          </cell>
          <cell r="S625" t="str">
            <v>武义县不动产登记中心</v>
          </cell>
          <cell r="T625" t="str">
            <v>22</v>
          </cell>
          <cell r="U625" t="str">
            <v>21</v>
          </cell>
          <cell r="V625" t="str">
            <v>13307008005</v>
          </cell>
          <cell r="W625" t="str">
            <v>13307008005002</v>
          </cell>
          <cell r="X625" t="str">
            <v/>
          </cell>
          <cell r="Y625" t="str">
            <v>武义县自然资源和规划局</v>
          </cell>
          <cell r="Z625" t="str">
            <v>武义县不动产登记中心</v>
          </cell>
          <cell r="AA625" t="str">
            <v/>
          </cell>
          <cell r="AB625" t="str">
            <v>《综合应用能力》</v>
          </cell>
          <cell r="AC625" t="str">
            <v>《职业能力倾向测验》</v>
          </cell>
        </row>
        <row r="626">
          <cell r="A626" t="str">
            <v>22707012222</v>
          </cell>
          <cell r="B626" t="str">
            <v>330723200007295397</v>
          </cell>
          <cell r="C626" t="str">
            <v>李沈鑫</v>
          </cell>
          <cell r="D626" t="str">
            <v>17888299969</v>
          </cell>
          <cell r="E626" t="str">
            <v>共青团员</v>
          </cell>
          <cell r="F626" t="str">
            <v>男</v>
          </cell>
          <cell r="G626" t="str">
            <v>本科</v>
          </cell>
          <cell r="H626" t="str">
            <v>学士</v>
          </cell>
          <cell r="I626" t="str">
            <v>2022-06-05</v>
          </cell>
          <cell r="J626" t="str">
            <v>计算机科学与技术</v>
          </cell>
          <cell r="K626" t="str">
            <v>浙江省金华市武义县桃溪镇</v>
          </cell>
          <cell r="L626" t="str">
            <v>2000-07-29</v>
          </cell>
          <cell r="M626" t="str">
            <v>13307</v>
          </cell>
          <cell r="N626" t="str">
            <v>金华市武义县</v>
          </cell>
          <cell r="O626" t="str">
            <v/>
          </cell>
          <cell r="P626" t="str">
            <v/>
          </cell>
          <cell r="Q626" t="str">
            <v>嘉兴学院</v>
          </cell>
          <cell r="R626" t="str">
            <v>办事员2</v>
          </cell>
          <cell r="S626" t="str">
            <v>事业综合服务中心</v>
          </cell>
          <cell r="T626" t="str">
            <v>22</v>
          </cell>
          <cell r="U626" t="str">
            <v>22</v>
          </cell>
          <cell r="V626" t="str">
            <v>13307008021</v>
          </cell>
          <cell r="W626" t="str">
            <v>13307008021001</v>
          </cell>
          <cell r="X626" t="str">
            <v/>
          </cell>
          <cell r="Y626" t="str">
            <v>武义县履坦镇人民政府</v>
          </cell>
          <cell r="Z626" t="str">
            <v>事业综合服务中心</v>
          </cell>
          <cell r="AA626" t="str">
            <v/>
          </cell>
          <cell r="AB626" t="str">
            <v>《综合应用能力》</v>
          </cell>
          <cell r="AC626" t="str">
            <v>《职业能力倾向测验》</v>
          </cell>
        </row>
        <row r="627">
          <cell r="A627" t="str">
            <v>22707012223</v>
          </cell>
          <cell r="B627" t="str">
            <v>330723199703205388</v>
          </cell>
          <cell r="C627" t="str">
            <v>陈佳敏</v>
          </cell>
          <cell r="D627" t="str">
            <v>17857028186</v>
          </cell>
          <cell r="E627" t="str">
            <v>中共党员</v>
          </cell>
          <cell r="F627" t="str">
            <v>女</v>
          </cell>
          <cell r="G627" t="str">
            <v>本科</v>
          </cell>
          <cell r="H627" t="str">
            <v>学士</v>
          </cell>
          <cell r="I627" t="str">
            <v>2019-06-11</v>
          </cell>
          <cell r="J627" t="str">
            <v>视觉传达设计</v>
          </cell>
          <cell r="K627" t="str">
            <v>浙江省金华市武义县</v>
          </cell>
          <cell r="L627" t="str">
            <v>2008-02-10</v>
          </cell>
          <cell r="M627" t="str">
            <v>13307</v>
          </cell>
          <cell r="N627" t="str">
            <v>浙江省金华市武义县</v>
          </cell>
          <cell r="O627" t="str">
            <v/>
          </cell>
          <cell r="P627" t="str">
            <v/>
          </cell>
          <cell r="Q627" t="str">
            <v>浙江万里学院</v>
          </cell>
          <cell r="R627" t="str">
            <v>办事员2</v>
          </cell>
          <cell r="S627" t="str">
            <v>武义县不动产登记中心</v>
          </cell>
          <cell r="T627" t="str">
            <v>22</v>
          </cell>
          <cell r="U627" t="str">
            <v>23</v>
          </cell>
          <cell r="V627" t="str">
            <v>13307008005</v>
          </cell>
          <cell r="W627" t="str">
            <v>13307008005002</v>
          </cell>
          <cell r="X627" t="str">
            <v/>
          </cell>
          <cell r="Y627" t="str">
            <v>武义县自然资源和规划局</v>
          </cell>
          <cell r="Z627" t="str">
            <v>武义县不动产登记中心</v>
          </cell>
          <cell r="AA627" t="str">
            <v/>
          </cell>
          <cell r="AB627" t="str">
            <v>《综合应用能力》</v>
          </cell>
          <cell r="AC627" t="str">
            <v>《职业能力倾向测验》</v>
          </cell>
        </row>
        <row r="628">
          <cell r="A628" t="str">
            <v>22707012224</v>
          </cell>
          <cell r="B628" t="str">
            <v>330723199603120627</v>
          </cell>
          <cell r="C628" t="str">
            <v>何一凡</v>
          </cell>
          <cell r="D628" t="str">
            <v>15958941963</v>
          </cell>
          <cell r="E628" t="str">
            <v>中共党员</v>
          </cell>
          <cell r="F628" t="str">
            <v>女</v>
          </cell>
          <cell r="G628" t="str">
            <v>本科</v>
          </cell>
          <cell r="H628" t="str">
            <v>无</v>
          </cell>
          <cell r="I628" t="str">
            <v>2020-01-10</v>
          </cell>
          <cell r="J628" t="str">
            <v>汉语言文学</v>
          </cell>
          <cell r="K628" t="str">
            <v>浙江省金华市武义县</v>
          </cell>
          <cell r="L628" t="str">
            <v>1996-03-12</v>
          </cell>
          <cell r="M628" t="str">
            <v>13307</v>
          </cell>
          <cell r="N628" t="str">
            <v>浙江省金华市武义县</v>
          </cell>
          <cell r="O628" t="str">
            <v/>
          </cell>
          <cell r="P628" t="str">
            <v/>
          </cell>
          <cell r="Q628" t="str">
            <v>东北师范大学</v>
          </cell>
          <cell r="R628" t="str">
            <v>办事员2</v>
          </cell>
          <cell r="S628" t="str">
            <v>事业综合服务中心</v>
          </cell>
          <cell r="T628" t="str">
            <v>22</v>
          </cell>
          <cell r="U628" t="str">
            <v>24</v>
          </cell>
          <cell r="V628" t="str">
            <v>13307008022</v>
          </cell>
          <cell r="W628" t="str">
            <v>13307008022001</v>
          </cell>
          <cell r="X628" t="str">
            <v/>
          </cell>
          <cell r="Y628" t="str">
            <v>武义县柳城畲族镇人民政府</v>
          </cell>
          <cell r="Z628" t="str">
            <v>事业综合服务中心</v>
          </cell>
          <cell r="AA628" t="str">
            <v/>
          </cell>
          <cell r="AB628" t="str">
            <v>《综合应用能力》</v>
          </cell>
          <cell r="AC628" t="str">
            <v>《职业能力倾向测验》</v>
          </cell>
        </row>
        <row r="629">
          <cell r="A629" t="str">
            <v>22707012225</v>
          </cell>
          <cell r="B629" t="str">
            <v>330723199409166410</v>
          </cell>
          <cell r="C629" t="str">
            <v>傅黎鑫</v>
          </cell>
          <cell r="D629" t="str">
            <v>17750961157</v>
          </cell>
          <cell r="E629" t="str">
            <v>中共党员</v>
          </cell>
          <cell r="F629" t="str">
            <v>男</v>
          </cell>
          <cell r="G629" t="str">
            <v>大专</v>
          </cell>
          <cell r="H629" t="str">
            <v>无</v>
          </cell>
          <cell r="I629" t="str">
            <v>2021-06-01</v>
          </cell>
          <cell r="J629" t="str">
            <v>文秘</v>
          </cell>
          <cell r="K629" t="str">
            <v>浙江省金华市武义县</v>
          </cell>
          <cell r="L629" t="str">
            <v>1994-09-30</v>
          </cell>
          <cell r="M629" t="str">
            <v>13307</v>
          </cell>
          <cell r="N629" t="str">
            <v>浙江省金华市武义县</v>
          </cell>
          <cell r="O629" t="str">
            <v/>
          </cell>
          <cell r="P629" t="str">
            <v/>
          </cell>
          <cell r="Q629" t="str">
            <v>金华职业技术学院</v>
          </cell>
          <cell r="R629" t="str">
            <v>办事员2</v>
          </cell>
          <cell r="S629" t="str">
            <v>事业综合服务中心</v>
          </cell>
          <cell r="T629" t="str">
            <v>22</v>
          </cell>
          <cell r="U629" t="str">
            <v>25</v>
          </cell>
          <cell r="V629" t="str">
            <v>13307008027</v>
          </cell>
          <cell r="W629" t="str">
            <v>13307008027001</v>
          </cell>
          <cell r="X629" t="str">
            <v/>
          </cell>
          <cell r="Y629" t="str">
            <v>武义县茭道镇人民政府</v>
          </cell>
          <cell r="Z629" t="str">
            <v>事业综合服务中心</v>
          </cell>
          <cell r="AA629" t="str">
            <v/>
          </cell>
          <cell r="AB629" t="str">
            <v>《综合应用能力》</v>
          </cell>
          <cell r="AC629" t="str">
            <v>《职业能力倾向测验》</v>
          </cell>
        </row>
        <row r="630">
          <cell r="A630" t="str">
            <v>22707012226</v>
          </cell>
          <cell r="B630" t="str">
            <v>332525199502190021</v>
          </cell>
          <cell r="C630" t="str">
            <v>朱芮莹</v>
          </cell>
          <cell r="D630" t="str">
            <v>15728004067</v>
          </cell>
          <cell r="E630" t="str">
            <v>共青团员</v>
          </cell>
          <cell r="F630" t="str">
            <v>女</v>
          </cell>
          <cell r="G630" t="str">
            <v>本科</v>
          </cell>
          <cell r="H630" t="str">
            <v>学士</v>
          </cell>
          <cell r="I630" t="str">
            <v>2018-06-23</v>
          </cell>
          <cell r="J630" t="str">
            <v>工商管理</v>
          </cell>
          <cell r="K630" t="str">
            <v>浙江省金华市武义县</v>
          </cell>
          <cell r="L630" t="str">
            <v>2021-03-23</v>
          </cell>
          <cell r="M630" t="str">
            <v>13307</v>
          </cell>
          <cell r="N630" t="str">
            <v>浙江省丽水市庆元县</v>
          </cell>
          <cell r="O630" t="str">
            <v/>
          </cell>
          <cell r="P630" t="str">
            <v/>
          </cell>
          <cell r="Q630" t="str">
            <v>绍兴文理学院</v>
          </cell>
          <cell r="R630" t="str">
            <v>办事员2</v>
          </cell>
          <cell r="S630" t="str">
            <v>武义县不动产登记中心</v>
          </cell>
          <cell r="T630" t="str">
            <v>22</v>
          </cell>
          <cell r="U630" t="str">
            <v>26</v>
          </cell>
          <cell r="V630" t="str">
            <v>13307008005</v>
          </cell>
          <cell r="W630" t="str">
            <v>13307008005002</v>
          </cell>
          <cell r="X630" t="str">
            <v/>
          </cell>
          <cell r="Y630" t="str">
            <v>武义县自然资源和规划局</v>
          </cell>
          <cell r="Z630" t="str">
            <v>武义县不动产登记中心</v>
          </cell>
          <cell r="AA630" t="str">
            <v/>
          </cell>
          <cell r="AB630" t="str">
            <v>《综合应用能力》</v>
          </cell>
          <cell r="AC630" t="str">
            <v>《职业能力倾向测验》</v>
          </cell>
        </row>
        <row r="631">
          <cell r="A631" t="str">
            <v>22707012227</v>
          </cell>
          <cell r="B631" t="str">
            <v>330723199210194115</v>
          </cell>
          <cell r="C631" t="str">
            <v>徐胜刊</v>
          </cell>
          <cell r="D631" t="str">
            <v>18768138377</v>
          </cell>
          <cell r="E631" t="str">
            <v>其他</v>
          </cell>
          <cell r="F631" t="str">
            <v>男</v>
          </cell>
          <cell r="G631" t="str">
            <v>本科</v>
          </cell>
          <cell r="H631" t="str">
            <v>无</v>
          </cell>
          <cell r="I631" t="str">
            <v>2017-06-30</v>
          </cell>
          <cell r="J631" t="str">
            <v>土木工程</v>
          </cell>
          <cell r="K631" t="str">
            <v>浙江省金华市武义县</v>
          </cell>
          <cell r="L631" t="str">
            <v>1992-10-19</v>
          </cell>
          <cell r="M631" t="str">
            <v>13307</v>
          </cell>
          <cell r="N631" t="str">
            <v>浙江省金华市武义县</v>
          </cell>
          <cell r="O631" t="str">
            <v/>
          </cell>
          <cell r="P631" t="str">
            <v/>
          </cell>
          <cell r="Q631" t="str">
            <v>南京航空航天大学</v>
          </cell>
          <cell r="R631" t="str">
            <v>办事员2</v>
          </cell>
          <cell r="S631" t="str">
            <v>事业综合服务中心</v>
          </cell>
          <cell r="T631" t="str">
            <v>22</v>
          </cell>
          <cell r="U631" t="str">
            <v>27</v>
          </cell>
          <cell r="V631" t="str">
            <v>13307008025</v>
          </cell>
          <cell r="W631" t="str">
            <v>13307008025001</v>
          </cell>
          <cell r="X631" t="str">
            <v/>
          </cell>
          <cell r="Y631" t="str">
            <v>武义县王宅镇人民政府</v>
          </cell>
          <cell r="Z631" t="str">
            <v>事业综合服务中心</v>
          </cell>
          <cell r="AA631" t="str">
            <v/>
          </cell>
          <cell r="AB631" t="str">
            <v>《综合应用能力》</v>
          </cell>
          <cell r="AC631" t="str">
            <v>《职业能力倾向测验》</v>
          </cell>
        </row>
        <row r="632">
          <cell r="A632" t="str">
            <v>22707012228</v>
          </cell>
          <cell r="B632" t="str">
            <v>330723199208304311</v>
          </cell>
          <cell r="C632" t="str">
            <v>蓝旭东</v>
          </cell>
          <cell r="D632" t="str">
            <v>15167920093</v>
          </cell>
          <cell r="E632" t="str">
            <v>中共党员</v>
          </cell>
          <cell r="F632" t="str">
            <v>男</v>
          </cell>
          <cell r="G632" t="str">
            <v>本科</v>
          </cell>
          <cell r="H632" t="str">
            <v>无</v>
          </cell>
          <cell r="I632" t="str">
            <v>2017-01-15</v>
          </cell>
          <cell r="J632" t="str">
            <v>水利水电工程</v>
          </cell>
          <cell r="K632" t="str">
            <v>浙江金华武义</v>
          </cell>
          <cell r="L632" t="str">
            <v>1992-08-30</v>
          </cell>
          <cell r="M632" t="str">
            <v>13307</v>
          </cell>
          <cell r="N632" t="str">
            <v>浙江金华武义</v>
          </cell>
          <cell r="O632" t="str">
            <v/>
          </cell>
          <cell r="P632" t="str">
            <v/>
          </cell>
          <cell r="Q632" t="str">
            <v>东北农业大学</v>
          </cell>
          <cell r="R632" t="str">
            <v>办事员2</v>
          </cell>
          <cell r="S632" t="str">
            <v>事业综合服务中心</v>
          </cell>
          <cell r="T632" t="str">
            <v>22</v>
          </cell>
          <cell r="U632" t="str">
            <v>28</v>
          </cell>
          <cell r="V632" t="str">
            <v>13307008025</v>
          </cell>
          <cell r="W632" t="str">
            <v>13307008025001</v>
          </cell>
          <cell r="X632" t="str">
            <v/>
          </cell>
          <cell r="Y632" t="str">
            <v>武义县王宅镇人民政府</v>
          </cell>
          <cell r="Z632" t="str">
            <v>事业综合服务中心</v>
          </cell>
          <cell r="AA632" t="str">
            <v/>
          </cell>
          <cell r="AB632" t="str">
            <v>《综合应用能力》</v>
          </cell>
          <cell r="AC632" t="str">
            <v>《职业能力倾向测验》</v>
          </cell>
        </row>
        <row r="633">
          <cell r="A633" t="str">
            <v>22707012229</v>
          </cell>
          <cell r="B633" t="str">
            <v>330723199402241019</v>
          </cell>
          <cell r="C633" t="str">
            <v>朱犇</v>
          </cell>
          <cell r="D633" t="str">
            <v>15757106545</v>
          </cell>
          <cell r="E633" t="str">
            <v>共青团员</v>
          </cell>
          <cell r="F633" t="str">
            <v>男</v>
          </cell>
          <cell r="G633" t="str">
            <v>本科</v>
          </cell>
          <cell r="H633" t="str">
            <v>学士</v>
          </cell>
          <cell r="I633" t="str">
            <v>2016-06-09</v>
          </cell>
          <cell r="J633" t="str">
            <v>商务英语</v>
          </cell>
          <cell r="K633" t="str">
            <v>浙江省金华市武义县</v>
          </cell>
          <cell r="L633" t="str">
            <v>1994-02-24</v>
          </cell>
          <cell r="M633" t="str">
            <v>13307</v>
          </cell>
          <cell r="N633" t="str">
            <v>浙江省金华市武义县</v>
          </cell>
          <cell r="O633" t="str">
            <v/>
          </cell>
          <cell r="P633" t="str">
            <v/>
          </cell>
          <cell r="Q633" t="str">
            <v>浙江树人大学</v>
          </cell>
          <cell r="R633" t="str">
            <v>办事员2</v>
          </cell>
          <cell r="S633" t="str">
            <v>事业综合服务中心</v>
          </cell>
          <cell r="T633" t="str">
            <v>22</v>
          </cell>
          <cell r="U633" t="str">
            <v>29</v>
          </cell>
          <cell r="V633" t="str">
            <v>13307008021</v>
          </cell>
          <cell r="W633" t="str">
            <v>13307008021001</v>
          </cell>
          <cell r="X633" t="str">
            <v/>
          </cell>
          <cell r="Y633" t="str">
            <v>武义县履坦镇人民政府</v>
          </cell>
          <cell r="Z633" t="str">
            <v>事业综合服务中心</v>
          </cell>
          <cell r="AA633" t="str">
            <v/>
          </cell>
          <cell r="AB633" t="str">
            <v>《综合应用能力》</v>
          </cell>
          <cell r="AC633" t="str">
            <v>《职业能力倾向测验》</v>
          </cell>
        </row>
        <row r="634">
          <cell r="A634" t="str">
            <v>22707012230</v>
          </cell>
          <cell r="B634" t="str">
            <v>33072319910312412X</v>
          </cell>
          <cell r="C634" t="str">
            <v>萧轶</v>
          </cell>
          <cell r="D634" t="str">
            <v>18857979856</v>
          </cell>
          <cell r="E634" t="str">
            <v>中共党员</v>
          </cell>
          <cell r="F634" t="str">
            <v>女</v>
          </cell>
          <cell r="G634" t="str">
            <v>本科</v>
          </cell>
          <cell r="H634" t="str">
            <v>学士</v>
          </cell>
          <cell r="I634" t="str">
            <v>2014-06-16</v>
          </cell>
          <cell r="J634" t="str">
            <v>财务管理</v>
          </cell>
          <cell r="K634" t="str">
            <v>金华市武义县</v>
          </cell>
          <cell r="L634" t="str">
            <v>1991-03-12</v>
          </cell>
          <cell r="M634" t="str">
            <v>13307</v>
          </cell>
          <cell r="N634" t="str">
            <v>金华市武义县</v>
          </cell>
          <cell r="O634" t="str">
            <v/>
          </cell>
          <cell r="P634" t="str">
            <v/>
          </cell>
          <cell r="Q634" t="str">
            <v>杭州电子科技大学</v>
          </cell>
          <cell r="R634" t="str">
            <v>办事员2</v>
          </cell>
          <cell r="S634" t="str">
            <v>武义县科技城发展中心</v>
          </cell>
          <cell r="T634" t="str">
            <v>22</v>
          </cell>
          <cell r="U634" t="str">
            <v>30</v>
          </cell>
          <cell r="V634" t="str">
            <v>13307008012</v>
          </cell>
          <cell r="W634" t="str">
            <v>13307008012001</v>
          </cell>
          <cell r="X634" t="str">
            <v/>
          </cell>
          <cell r="Y634" t="str">
            <v>武义县科学技术局</v>
          </cell>
          <cell r="Z634" t="str">
            <v>武义县科技城发展中心</v>
          </cell>
          <cell r="AA634" t="str">
            <v/>
          </cell>
          <cell r="AB634" t="str">
            <v>《综合应用能力》</v>
          </cell>
          <cell r="AC634" t="str">
            <v>《职业能力倾向测验》</v>
          </cell>
        </row>
        <row r="635">
          <cell r="A635" t="str">
            <v>22707012301</v>
          </cell>
          <cell r="B635" t="str">
            <v>330723199105183510</v>
          </cell>
          <cell r="C635" t="str">
            <v>倪杭建</v>
          </cell>
          <cell r="D635" t="str">
            <v>13567167094</v>
          </cell>
          <cell r="E635" t="str">
            <v>中共党员</v>
          </cell>
          <cell r="F635" t="str">
            <v>男</v>
          </cell>
          <cell r="G635" t="str">
            <v>硕士研究生</v>
          </cell>
          <cell r="H635" t="str">
            <v>硕士</v>
          </cell>
          <cell r="I635" t="str">
            <v>2016-04-01</v>
          </cell>
          <cell r="J635" t="str">
            <v>系统工程</v>
          </cell>
          <cell r="K635" t="str">
            <v>浙江省武义县</v>
          </cell>
          <cell r="L635" t="str">
            <v>1991-05-18</v>
          </cell>
          <cell r="M635" t="str">
            <v>13307</v>
          </cell>
          <cell r="N635" t="str">
            <v>浙江省武义县</v>
          </cell>
          <cell r="O635" t="str">
            <v/>
          </cell>
          <cell r="P635" t="str">
            <v/>
          </cell>
          <cell r="Q635" t="str">
            <v>杭州电子科技大学</v>
          </cell>
          <cell r="R635" t="str">
            <v>办事员2</v>
          </cell>
          <cell r="S635" t="str">
            <v>武义县消费者权益保护委员会秘书处</v>
          </cell>
          <cell r="T635" t="str">
            <v>23</v>
          </cell>
          <cell r="U635" t="str">
            <v>1</v>
          </cell>
          <cell r="V635" t="str">
            <v>13307008011</v>
          </cell>
          <cell r="W635" t="str">
            <v>13307008011001</v>
          </cell>
          <cell r="X635" t="str">
            <v/>
          </cell>
          <cell r="Y635" t="str">
            <v>武义县市场监督管理局</v>
          </cell>
          <cell r="Z635" t="str">
            <v>武义县消费者权益保护委员会秘书处</v>
          </cell>
          <cell r="AA635" t="str">
            <v/>
          </cell>
          <cell r="AB635" t="str">
            <v>《综合应用能力》</v>
          </cell>
          <cell r="AC635" t="str">
            <v>《职业能力倾向测验》</v>
          </cell>
        </row>
        <row r="636">
          <cell r="A636" t="str">
            <v>22707012302</v>
          </cell>
          <cell r="B636" t="str">
            <v>330721199604126542</v>
          </cell>
          <cell r="C636" t="str">
            <v>邱一蕾</v>
          </cell>
          <cell r="D636" t="str">
            <v>17826833022</v>
          </cell>
          <cell r="E636" t="str">
            <v>中共党员</v>
          </cell>
          <cell r="F636" t="str">
            <v>女</v>
          </cell>
          <cell r="G636" t="str">
            <v>硕士研究生</v>
          </cell>
          <cell r="H636" t="str">
            <v>硕士</v>
          </cell>
          <cell r="I636" t="str">
            <v>2021-06-22</v>
          </cell>
          <cell r="J636" t="str">
            <v>生物化学与分子生物学</v>
          </cell>
          <cell r="K636" t="str">
            <v>浙江省金华市婺城区</v>
          </cell>
          <cell r="L636" t="str">
            <v>1999-10-19</v>
          </cell>
          <cell r="M636" t="str">
            <v>13307</v>
          </cell>
          <cell r="N636" t="str">
            <v>浙江省金华市婺城区</v>
          </cell>
          <cell r="O636" t="str">
            <v/>
          </cell>
          <cell r="P636" t="str">
            <v/>
          </cell>
          <cell r="Q636" t="str">
            <v>中国计量大学</v>
          </cell>
          <cell r="R636" t="str">
            <v>办事员2</v>
          </cell>
          <cell r="S636" t="str">
            <v>武义县不动产登记中心</v>
          </cell>
          <cell r="T636" t="str">
            <v>23</v>
          </cell>
          <cell r="U636" t="str">
            <v>2</v>
          </cell>
          <cell r="V636" t="str">
            <v>13307008005</v>
          </cell>
          <cell r="W636" t="str">
            <v>13307008005002</v>
          </cell>
          <cell r="X636" t="str">
            <v/>
          </cell>
          <cell r="Y636" t="str">
            <v>武义县自然资源和规划局</v>
          </cell>
          <cell r="Z636" t="str">
            <v>武义县不动产登记中心</v>
          </cell>
          <cell r="AA636" t="str">
            <v/>
          </cell>
          <cell r="AB636" t="str">
            <v>《综合应用能力》</v>
          </cell>
          <cell r="AC636" t="str">
            <v>《职业能力倾向测验》</v>
          </cell>
        </row>
        <row r="637">
          <cell r="A637" t="str">
            <v>22707012303</v>
          </cell>
          <cell r="B637" t="str">
            <v>430421199701070787</v>
          </cell>
          <cell r="C637" t="str">
            <v>魏琛</v>
          </cell>
          <cell r="D637" t="str">
            <v>0-0</v>
          </cell>
          <cell r="E637" t="str">
            <v>中共党员</v>
          </cell>
          <cell r="F637" t="str">
            <v>女</v>
          </cell>
          <cell r="G637" t="str">
            <v>硕士研究生</v>
          </cell>
          <cell r="H637" t="str">
            <v>硕士</v>
          </cell>
          <cell r="I637" t="str">
            <v>2021-07-01</v>
          </cell>
          <cell r="J637" t="str">
            <v>食品工程</v>
          </cell>
          <cell r="K637" t="str">
            <v>湖南省衡阳市衡阳县</v>
          </cell>
          <cell r="L637" t="str">
            <v>1997-01-07</v>
          </cell>
          <cell r="M637" t="str">
            <v>13307</v>
          </cell>
          <cell r="N637" t="str">
            <v>湖南省衡阳市衡阳县</v>
          </cell>
          <cell r="O637" t="str">
            <v/>
          </cell>
          <cell r="P637" t="str">
            <v/>
          </cell>
          <cell r="Q637" t="str">
            <v>中南林业科技大学</v>
          </cell>
          <cell r="R637" t="str">
            <v>办事员2</v>
          </cell>
          <cell r="S637" t="str">
            <v>武义县消费者权益保护委员会秘书处</v>
          </cell>
          <cell r="T637" t="str">
            <v>23</v>
          </cell>
          <cell r="U637" t="str">
            <v>3</v>
          </cell>
          <cell r="V637" t="str">
            <v>13307008011</v>
          </cell>
          <cell r="W637" t="str">
            <v>13307008011001</v>
          </cell>
          <cell r="X637" t="str">
            <v/>
          </cell>
          <cell r="Y637" t="str">
            <v>武义县市场监督管理局</v>
          </cell>
          <cell r="Z637" t="str">
            <v>武义县消费者权益保护委员会秘书处</v>
          </cell>
          <cell r="AA637" t="str">
            <v/>
          </cell>
          <cell r="AB637" t="str">
            <v>《综合应用能力》</v>
          </cell>
          <cell r="AC637" t="str">
            <v>《职业能力倾向测验》</v>
          </cell>
        </row>
        <row r="638">
          <cell r="A638" t="str">
            <v>22707012304</v>
          </cell>
          <cell r="B638" t="str">
            <v>330723200010305381</v>
          </cell>
          <cell r="C638" t="str">
            <v>陶芳婷</v>
          </cell>
          <cell r="D638" t="str">
            <v>17855883603</v>
          </cell>
          <cell r="E638" t="str">
            <v>共青团员</v>
          </cell>
          <cell r="F638" t="str">
            <v>女</v>
          </cell>
          <cell r="G638" t="str">
            <v>本科</v>
          </cell>
          <cell r="H638" t="str">
            <v>学士</v>
          </cell>
          <cell r="I638" t="str">
            <v>2022-06-30</v>
          </cell>
          <cell r="J638" t="str">
            <v>金融学</v>
          </cell>
          <cell r="K638" t="str">
            <v>浙江省金华市武义县</v>
          </cell>
          <cell r="L638" t="str">
            <v>2000-10-30</v>
          </cell>
          <cell r="M638" t="str">
            <v>13307</v>
          </cell>
          <cell r="N638" t="str">
            <v>浙江省金华市武义县</v>
          </cell>
          <cell r="O638" t="str">
            <v/>
          </cell>
          <cell r="P638" t="str">
            <v/>
          </cell>
          <cell r="Q638" t="str">
            <v>上海财经大学浙江学院</v>
          </cell>
          <cell r="R638" t="str">
            <v>办事员2</v>
          </cell>
          <cell r="S638" t="str">
            <v>武义县人事考试中心</v>
          </cell>
          <cell r="T638" t="str">
            <v>23</v>
          </cell>
          <cell r="U638" t="str">
            <v>4</v>
          </cell>
          <cell r="V638" t="str">
            <v>13307008015</v>
          </cell>
          <cell r="W638" t="str">
            <v>13307008015001</v>
          </cell>
          <cell r="X638" t="str">
            <v/>
          </cell>
          <cell r="Y638" t="str">
            <v>武义县人力资源和社会保障局</v>
          </cell>
          <cell r="Z638" t="str">
            <v>武义县人事考试中心</v>
          </cell>
          <cell r="AA638" t="str">
            <v/>
          </cell>
          <cell r="AB638" t="str">
            <v>《综合应用能力》</v>
          </cell>
          <cell r="AC638" t="str">
            <v>《职业能力倾向测验》</v>
          </cell>
        </row>
        <row r="639">
          <cell r="A639" t="str">
            <v>22707012305</v>
          </cell>
          <cell r="B639" t="str">
            <v>330723199610104123</v>
          </cell>
          <cell r="C639" t="str">
            <v>古沁妍</v>
          </cell>
          <cell r="D639" t="str">
            <v>18757604015</v>
          </cell>
          <cell r="E639" t="str">
            <v>共青团员</v>
          </cell>
          <cell r="F639" t="str">
            <v>女</v>
          </cell>
          <cell r="G639" t="str">
            <v>本科</v>
          </cell>
          <cell r="H639" t="str">
            <v>无</v>
          </cell>
          <cell r="I639" t="str">
            <v>2019-06-30</v>
          </cell>
          <cell r="J639" t="str">
            <v>工程造价管理</v>
          </cell>
          <cell r="K639" t="str">
            <v>浙江省金华市武义县</v>
          </cell>
          <cell r="L639" t="str">
            <v>2018-07-10</v>
          </cell>
          <cell r="M639" t="str">
            <v>13307</v>
          </cell>
          <cell r="N639" t="str">
            <v>浙江省金华市武义县</v>
          </cell>
          <cell r="O639" t="str">
            <v/>
          </cell>
          <cell r="P639" t="str">
            <v/>
          </cell>
          <cell r="Q639" t="str">
            <v>江西科技学院</v>
          </cell>
          <cell r="R639" t="str">
            <v>办事员2</v>
          </cell>
          <cell r="S639" t="str">
            <v>事业综合服务中心</v>
          </cell>
          <cell r="T639" t="str">
            <v>23</v>
          </cell>
          <cell r="U639" t="str">
            <v>5</v>
          </cell>
          <cell r="V639" t="str">
            <v>13307008024</v>
          </cell>
          <cell r="W639" t="str">
            <v>13307008024001</v>
          </cell>
          <cell r="X639" t="str">
            <v/>
          </cell>
          <cell r="Y639" t="str">
            <v>武义县泉溪镇人民政府</v>
          </cell>
          <cell r="Z639" t="str">
            <v>事业综合服务中心</v>
          </cell>
          <cell r="AA639" t="str">
            <v/>
          </cell>
          <cell r="AB639" t="str">
            <v>《综合应用能力》</v>
          </cell>
          <cell r="AC639" t="str">
            <v>《职业能力倾向测验》</v>
          </cell>
        </row>
        <row r="640">
          <cell r="A640" t="str">
            <v>22707012306</v>
          </cell>
          <cell r="B640" t="str">
            <v>330723199008080683</v>
          </cell>
          <cell r="C640" t="str">
            <v>何晓月</v>
          </cell>
          <cell r="D640" t="str">
            <v>15669979528</v>
          </cell>
          <cell r="E640" t="str">
            <v>其他</v>
          </cell>
          <cell r="F640" t="str">
            <v>女</v>
          </cell>
          <cell r="G640" t="str">
            <v>本科</v>
          </cell>
          <cell r="H640" t="str">
            <v>无</v>
          </cell>
          <cell r="I640" t="str">
            <v>2014-01-20</v>
          </cell>
          <cell r="J640" t="str">
            <v>汉语言文学</v>
          </cell>
          <cell r="K640" t="str">
            <v>浙江武义</v>
          </cell>
          <cell r="L640" t="str">
            <v>1990-08-08</v>
          </cell>
          <cell r="M640" t="str">
            <v>13307</v>
          </cell>
          <cell r="N640" t="str">
            <v>浙江武义</v>
          </cell>
          <cell r="O640" t="str">
            <v/>
          </cell>
          <cell r="P640" t="str">
            <v/>
          </cell>
          <cell r="Q640" t="str">
            <v>江南大学</v>
          </cell>
          <cell r="R640" t="str">
            <v>办事员2</v>
          </cell>
          <cell r="S640" t="str">
            <v>事业综合服务中心</v>
          </cell>
          <cell r="T640" t="str">
            <v>23</v>
          </cell>
          <cell r="U640" t="str">
            <v>6</v>
          </cell>
          <cell r="V640" t="str">
            <v>13307008022</v>
          </cell>
          <cell r="W640" t="str">
            <v>13307008022001</v>
          </cell>
          <cell r="X640" t="str">
            <v/>
          </cell>
          <cell r="Y640" t="str">
            <v>武义县柳城畲族镇人民政府</v>
          </cell>
          <cell r="Z640" t="str">
            <v>事业综合服务中心</v>
          </cell>
          <cell r="AA640" t="str">
            <v/>
          </cell>
          <cell r="AB640" t="str">
            <v>《综合应用能力》</v>
          </cell>
          <cell r="AC640" t="str">
            <v>《职业能力倾向测验》</v>
          </cell>
        </row>
        <row r="641">
          <cell r="A641" t="str">
            <v>22707012307</v>
          </cell>
          <cell r="B641" t="str">
            <v>330724199510105416</v>
          </cell>
          <cell r="C641" t="str">
            <v>应俊杰</v>
          </cell>
          <cell r="D641" t="str">
            <v>17826804836</v>
          </cell>
          <cell r="E641" t="str">
            <v>中共党员</v>
          </cell>
          <cell r="F641" t="str">
            <v>男</v>
          </cell>
          <cell r="G641" t="str">
            <v>硕士研究生</v>
          </cell>
          <cell r="H641" t="str">
            <v>硕士</v>
          </cell>
          <cell r="I641" t="str">
            <v>2021-06-30</v>
          </cell>
          <cell r="J641" t="str">
            <v>建筑与土木工程</v>
          </cell>
          <cell r="K641" t="str">
            <v>浙江东阳市</v>
          </cell>
          <cell r="L641" t="str">
            <v>1996-10-10</v>
          </cell>
          <cell r="M641" t="str">
            <v>13307</v>
          </cell>
          <cell r="N641" t="str">
            <v>浙江东阳</v>
          </cell>
          <cell r="O641" t="str">
            <v/>
          </cell>
          <cell r="P641" t="str">
            <v/>
          </cell>
          <cell r="Q641" t="str">
            <v>浙江理工大学</v>
          </cell>
          <cell r="R641" t="str">
            <v>办事员2</v>
          </cell>
          <cell r="S641" t="str">
            <v>武义县消费者权益保护委员会秘书处</v>
          </cell>
          <cell r="T641" t="str">
            <v>23</v>
          </cell>
          <cell r="U641" t="str">
            <v>7</v>
          </cell>
          <cell r="V641" t="str">
            <v>13307008011</v>
          </cell>
          <cell r="W641" t="str">
            <v>13307008011001</v>
          </cell>
          <cell r="X641" t="str">
            <v/>
          </cell>
          <cell r="Y641" t="str">
            <v>武义县市场监督管理局</v>
          </cell>
          <cell r="Z641" t="str">
            <v>武义县消费者权益保护委员会秘书处</v>
          </cell>
          <cell r="AA641" t="str">
            <v/>
          </cell>
          <cell r="AB641" t="str">
            <v>《综合应用能力》</v>
          </cell>
          <cell r="AC641" t="str">
            <v>《职业能力倾向测验》</v>
          </cell>
        </row>
        <row r="642">
          <cell r="A642" t="str">
            <v>22707012308</v>
          </cell>
          <cell r="B642" t="str">
            <v>330723199405260020</v>
          </cell>
          <cell r="C642" t="str">
            <v>徐樱欢</v>
          </cell>
          <cell r="D642" t="str">
            <v>18329067325</v>
          </cell>
          <cell r="E642" t="str">
            <v>共青团员</v>
          </cell>
          <cell r="F642" t="str">
            <v>女</v>
          </cell>
          <cell r="G642" t="str">
            <v>本科</v>
          </cell>
          <cell r="H642" t="str">
            <v>无</v>
          </cell>
          <cell r="I642" t="str">
            <v>2018-07-01</v>
          </cell>
          <cell r="J642" t="str">
            <v>戏曲影视美术设计</v>
          </cell>
          <cell r="K642" t="str">
            <v>浙江省金华市武义县</v>
          </cell>
          <cell r="L642" t="str">
            <v>1995-01-26</v>
          </cell>
          <cell r="M642" t="str">
            <v>13307</v>
          </cell>
          <cell r="N642" t="str">
            <v>浙江省金华市武义县</v>
          </cell>
          <cell r="O642" t="str">
            <v/>
          </cell>
          <cell r="P642" t="str">
            <v/>
          </cell>
          <cell r="Q642" t="str">
            <v>浙江传媒学院</v>
          </cell>
          <cell r="R642" t="str">
            <v>办事员2</v>
          </cell>
          <cell r="S642" t="str">
            <v>事业综合服务中心</v>
          </cell>
          <cell r="T642" t="str">
            <v>23</v>
          </cell>
          <cell r="U642" t="str">
            <v>8</v>
          </cell>
          <cell r="V642" t="str">
            <v>13307008021</v>
          </cell>
          <cell r="W642" t="str">
            <v>13307008021001</v>
          </cell>
          <cell r="X642" t="str">
            <v/>
          </cell>
          <cell r="Y642" t="str">
            <v>武义县履坦镇人民政府</v>
          </cell>
          <cell r="Z642" t="str">
            <v>事业综合服务中心</v>
          </cell>
          <cell r="AA642" t="str">
            <v/>
          </cell>
          <cell r="AB642" t="str">
            <v>《综合应用能力》</v>
          </cell>
          <cell r="AC642" t="str">
            <v>《职业能力倾向测验》</v>
          </cell>
        </row>
        <row r="643">
          <cell r="A643" t="str">
            <v>22707012309</v>
          </cell>
          <cell r="B643" t="str">
            <v>330723199909300065</v>
          </cell>
          <cell r="C643" t="str">
            <v>王璨</v>
          </cell>
          <cell r="D643" t="str">
            <v>17357758939</v>
          </cell>
          <cell r="E643" t="str">
            <v>中共党员</v>
          </cell>
          <cell r="F643" t="str">
            <v>女</v>
          </cell>
          <cell r="G643" t="str">
            <v>本科</v>
          </cell>
          <cell r="H643" t="str">
            <v>学士</v>
          </cell>
          <cell r="I643" t="str">
            <v>2021-06-30</v>
          </cell>
          <cell r="J643" t="str">
            <v>环境设计</v>
          </cell>
          <cell r="K643" t="str">
            <v>浙江省金华市武义县</v>
          </cell>
          <cell r="L643" t="str">
            <v>2022-05-05</v>
          </cell>
          <cell r="M643" t="str">
            <v>13307</v>
          </cell>
          <cell r="N643" t="str">
            <v>浙江省金华市武义县</v>
          </cell>
          <cell r="O643" t="str">
            <v/>
          </cell>
          <cell r="P643" t="str">
            <v/>
          </cell>
          <cell r="Q643" t="str">
            <v>温州理工学院</v>
          </cell>
          <cell r="R643" t="str">
            <v>办事员2</v>
          </cell>
          <cell r="S643" t="str">
            <v>武义县人事考试中心</v>
          </cell>
          <cell r="T643" t="str">
            <v>23</v>
          </cell>
          <cell r="U643" t="str">
            <v>9</v>
          </cell>
          <cell r="V643" t="str">
            <v>13307008015</v>
          </cell>
          <cell r="W643" t="str">
            <v>13307008015001</v>
          </cell>
          <cell r="X643" t="str">
            <v/>
          </cell>
          <cell r="Y643" t="str">
            <v>武义县人力资源和社会保障局</v>
          </cell>
          <cell r="Z643" t="str">
            <v>武义县人事考试中心</v>
          </cell>
          <cell r="AA643" t="str">
            <v/>
          </cell>
          <cell r="AB643" t="str">
            <v>《综合应用能力》</v>
          </cell>
          <cell r="AC643" t="str">
            <v>《职业能力倾向测验》</v>
          </cell>
        </row>
        <row r="644">
          <cell r="A644" t="str">
            <v>22707012310</v>
          </cell>
          <cell r="B644" t="str">
            <v>330723199812273283</v>
          </cell>
          <cell r="C644" t="str">
            <v>邹鸽</v>
          </cell>
          <cell r="D644" t="str">
            <v>15306586196</v>
          </cell>
          <cell r="E644" t="str">
            <v>中共党员</v>
          </cell>
          <cell r="F644" t="str">
            <v>女</v>
          </cell>
          <cell r="G644" t="str">
            <v>本科</v>
          </cell>
          <cell r="H644" t="str">
            <v>学士</v>
          </cell>
          <cell r="I644" t="str">
            <v>2020-06-30</v>
          </cell>
          <cell r="J644" t="str">
            <v>电子商务</v>
          </cell>
          <cell r="K644" t="str">
            <v>浙江省武义县</v>
          </cell>
          <cell r="L644" t="str">
            <v>2002-11-02</v>
          </cell>
          <cell r="M644" t="str">
            <v>13307</v>
          </cell>
          <cell r="N644" t="str">
            <v>浙江省武义县</v>
          </cell>
          <cell r="O644" t="str">
            <v/>
          </cell>
          <cell r="P644" t="str">
            <v/>
          </cell>
          <cell r="Q644" t="str">
            <v>浙江农林大学</v>
          </cell>
          <cell r="R644" t="str">
            <v>办事员2</v>
          </cell>
          <cell r="S644" t="str">
            <v>武义县人事考试中心</v>
          </cell>
          <cell r="T644" t="str">
            <v>23</v>
          </cell>
          <cell r="U644" t="str">
            <v>10</v>
          </cell>
          <cell r="V644" t="str">
            <v>13307008015</v>
          </cell>
          <cell r="W644" t="str">
            <v>13307008015001</v>
          </cell>
          <cell r="X644" t="str">
            <v/>
          </cell>
          <cell r="Y644" t="str">
            <v>武义县人力资源和社会保障局</v>
          </cell>
          <cell r="Z644" t="str">
            <v>武义县人事考试中心</v>
          </cell>
          <cell r="AA644" t="str">
            <v/>
          </cell>
          <cell r="AB644" t="str">
            <v>《综合应用能力》</v>
          </cell>
          <cell r="AC644" t="str">
            <v>《职业能力倾向测验》</v>
          </cell>
        </row>
        <row r="645">
          <cell r="A645" t="str">
            <v>22707012311</v>
          </cell>
          <cell r="B645" t="str">
            <v>330723199812300026</v>
          </cell>
          <cell r="C645" t="str">
            <v>郑倩雯</v>
          </cell>
          <cell r="D645" t="str">
            <v>13758908356</v>
          </cell>
          <cell r="E645" t="str">
            <v>共青团员</v>
          </cell>
          <cell r="F645" t="str">
            <v>女</v>
          </cell>
          <cell r="G645" t="str">
            <v>本科</v>
          </cell>
          <cell r="H645" t="str">
            <v>学士</v>
          </cell>
          <cell r="I645" t="str">
            <v>2020-06-08</v>
          </cell>
          <cell r="J645" t="str">
            <v>保险学</v>
          </cell>
          <cell r="K645" t="str">
            <v>浙江省金华市武义县</v>
          </cell>
          <cell r="L645" t="str">
            <v>1998-12-30</v>
          </cell>
          <cell r="M645" t="str">
            <v>13307</v>
          </cell>
          <cell r="N645" t="str">
            <v>浙江省金华市武义县</v>
          </cell>
          <cell r="O645" t="str">
            <v/>
          </cell>
          <cell r="P645" t="str">
            <v/>
          </cell>
          <cell r="Q645" t="str">
            <v>三江学院</v>
          </cell>
          <cell r="R645" t="str">
            <v>办事员2</v>
          </cell>
          <cell r="S645" t="str">
            <v>事业综合服务中心</v>
          </cell>
          <cell r="T645" t="str">
            <v>23</v>
          </cell>
          <cell r="U645" t="str">
            <v>11</v>
          </cell>
          <cell r="V645" t="str">
            <v>13307008024</v>
          </cell>
          <cell r="W645" t="str">
            <v>13307008024001</v>
          </cell>
          <cell r="X645" t="str">
            <v/>
          </cell>
          <cell r="Y645" t="str">
            <v>武义县泉溪镇人民政府</v>
          </cell>
          <cell r="Z645" t="str">
            <v>事业综合服务中心</v>
          </cell>
          <cell r="AA645" t="str">
            <v/>
          </cell>
          <cell r="AB645" t="str">
            <v>《综合应用能力》</v>
          </cell>
          <cell r="AC645" t="str">
            <v>《职业能力倾向测验》</v>
          </cell>
        </row>
        <row r="646">
          <cell r="A646" t="str">
            <v>22707012312</v>
          </cell>
          <cell r="B646" t="str">
            <v>330723199904015388</v>
          </cell>
          <cell r="C646" t="str">
            <v>陶然</v>
          </cell>
          <cell r="D646" t="str">
            <v>17816118691</v>
          </cell>
          <cell r="E646" t="str">
            <v>共青团员</v>
          </cell>
          <cell r="F646" t="str">
            <v>女</v>
          </cell>
          <cell r="G646" t="str">
            <v>本科</v>
          </cell>
          <cell r="H646" t="str">
            <v>学士</v>
          </cell>
          <cell r="I646" t="str">
            <v>2021-06-18</v>
          </cell>
          <cell r="J646" t="str">
            <v>经济统计学</v>
          </cell>
          <cell r="K646" t="str">
            <v>浙江省金华市武义县</v>
          </cell>
          <cell r="L646" t="str">
            <v>1999-04-01</v>
          </cell>
          <cell r="M646" t="str">
            <v>13307</v>
          </cell>
          <cell r="N646" t="str">
            <v>浙江省金华市武义县</v>
          </cell>
          <cell r="O646" t="str">
            <v/>
          </cell>
          <cell r="P646" t="str">
            <v/>
          </cell>
          <cell r="Q646" t="str">
            <v>浙江理工大学</v>
          </cell>
          <cell r="R646" t="str">
            <v>办事员2</v>
          </cell>
          <cell r="S646" t="str">
            <v>武义县人事考试中心</v>
          </cell>
          <cell r="T646" t="str">
            <v>23</v>
          </cell>
          <cell r="U646" t="str">
            <v>12</v>
          </cell>
          <cell r="V646" t="str">
            <v>13307008015</v>
          </cell>
          <cell r="W646" t="str">
            <v>13307008015001</v>
          </cell>
          <cell r="X646" t="str">
            <v/>
          </cell>
          <cell r="Y646" t="str">
            <v>武义县人力资源和社会保障局</v>
          </cell>
          <cell r="Z646" t="str">
            <v>武义县人事考试中心</v>
          </cell>
          <cell r="AA646" t="str">
            <v/>
          </cell>
          <cell r="AB646" t="str">
            <v>《综合应用能力》</v>
          </cell>
          <cell r="AC646" t="str">
            <v>《职业能力倾向测验》</v>
          </cell>
        </row>
        <row r="647">
          <cell r="A647" t="str">
            <v>22707012313</v>
          </cell>
          <cell r="B647" t="str">
            <v>33072219960422793X</v>
          </cell>
          <cell r="C647" t="str">
            <v>施彦涛</v>
          </cell>
          <cell r="D647" t="str">
            <v>17826808173</v>
          </cell>
          <cell r="E647" t="str">
            <v>中共党员</v>
          </cell>
          <cell r="F647" t="str">
            <v>男</v>
          </cell>
          <cell r="G647" t="str">
            <v>硕士研究生</v>
          </cell>
          <cell r="H647" t="str">
            <v>硕士</v>
          </cell>
          <cell r="I647" t="str">
            <v>2022-06-21</v>
          </cell>
          <cell r="J647" t="str">
            <v>车辆工程</v>
          </cell>
          <cell r="K647" t="str">
            <v>浙江省金华市永康市</v>
          </cell>
          <cell r="L647" t="str">
            <v>1996-04-22</v>
          </cell>
          <cell r="M647" t="str">
            <v>13307</v>
          </cell>
          <cell r="N647" t="str">
            <v>浙江省金华市永康市</v>
          </cell>
          <cell r="O647" t="str">
            <v/>
          </cell>
          <cell r="P647" t="str">
            <v/>
          </cell>
          <cell r="Q647" t="str">
            <v>浙江科技学院</v>
          </cell>
          <cell r="R647" t="str">
            <v>办事员2</v>
          </cell>
          <cell r="S647" t="str">
            <v>武义县消费者权益保护委员会秘书处</v>
          </cell>
          <cell r="T647" t="str">
            <v>23</v>
          </cell>
          <cell r="U647" t="str">
            <v>13</v>
          </cell>
          <cell r="V647" t="str">
            <v>13307008011</v>
          </cell>
          <cell r="W647" t="str">
            <v>13307008011001</v>
          </cell>
          <cell r="X647" t="str">
            <v/>
          </cell>
          <cell r="Y647" t="str">
            <v>武义县市场监督管理局</v>
          </cell>
          <cell r="Z647" t="str">
            <v>武义县消费者权益保护委员会秘书处</v>
          </cell>
          <cell r="AA647" t="str">
            <v/>
          </cell>
          <cell r="AB647" t="str">
            <v>《综合应用能力》</v>
          </cell>
          <cell r="AC647" t="str">
            <v>《职业能力倾向测验》</v>
          </cell>
        </row>
        <row r="648">
          <cell r="A648" t="str">
            <v>22707012314</v>
          </cell>
          <cell r="B648" t="str">
            <v>330723199609042551</v>
          </cell>
          <cell r="C648" t="str">
            <v>郑金凯</v>
          </cell>
          <cell r="D648" t="str">
            <v>13967947886</v>
          </cell>
          <cell r="E648" t="str">
            <v>中共党员</v>
          </cell>
          <cell r="F648" t="str">
            <v>男</v>
          </cell>
          <cell r="G648" t="str">
            <v>本科</v>
          </cell>
          <cell r="H648" t="str">
            <v>学士</v>
          </cell>
          <cell r="I648" t="str">
            <v>2018-07-01</v>
          </cell>
          <cell r="J648" t="str">
            <v>会计学（工程预算方向）</v>
          </cell>
          <cell r="K648" t="str">
            <v>浙江省武义县</v>
          </cell>
          <cell r="L648" t="str">
            <v>1996-09-04</v>
          </cell>
          <cell r="M648" t="str">
            <v>13307</v>
          </cell>
          <cell r="N648" t="str">
            <v>辽宁省兴城市</v>
          </cell>
          <cell r="O648" t="str">
            <v/>
          </cell>
          <cell r="P648" t="str">
            <v/>
          </cell>
          <cell r="Q648" t="str">
            <v>辽宁财贸学院</v>
          </cell>
          <cell r="R648" t="str">
            <v>办事员2</v>
          </cell>
          <cell r="S648" t="str">
            <v>武义县科技城发展中心</v>
          </cell>
          <cell r="T648" t="str">
            <v>23</v>
          </cell>
          <cell r="U648" t="str">
            <v>14</v>
          </cell>
          <cell r="V648" t="str">
            <v>13307008012</v>
          </cell>
          <cell r="W648" t="str">
            <v>13307008012001</v>
          </cell>
          <cell r="X648" t="str">
            <v/>
          </cell>
          <cell r="Y648" t="str">
            <v>武义县科学技术局</v>
          </cell>
          <cell r="Z648" t="str">
            <v>武义县科技城发展中心</v>
          </cell>
          <cell r="AA648" t="str">
            <v/>
          </cell>
          <cell r="AB648" t="str">
            <v>《综合应用能力》</v>
          </cell>
          <cell r="AC648" t="str">
            <v>《职业能力倾向测验》</v>
          </cell>
        </row>
        <row r="649">
          <cell r="A649" t="str">
            <v>22707012315</v>
          </cell>
          <cell r="B649" t="str">
            <v>330723200002090042</v>
          </cell>
          <cell r="C649" t="str">
            <v>李嘉洁</v>
          </cell>
          <cell r="D649" t="str">
            <v>15869639572</v>
          </cell>
          <cell r="E649" t="str">
            <v>共青团员</v>
          </cell>
          <cell r="F649" t="str">
            <v>女</v>
          </cell>
          <cell r="G649" t="str">
            <v>本科</v>
          </cell>
          <cell r="H649" t="str">
            <v>学士</v>
          </cell>
          <cell r="I649" t="str">
            <v>2022-06-22</v>
          </cell>
          <cell r="J649" t="str">
            <v>国际经济与贸易</v>
          </cell>
          <cell r="K649" t="str">
            <v>金华市武义县</v>
          </cell>
          <cell r="L649" t="str">
            <v>2000-02-09</v>
          </cell>
          <cell r="M649" t="str">
            <v>13307</v>
          </cell>
          <cell r="N649" t="str">
            <v>金华市武义县</v>
          </cell>
          <cell r="O649" t="str">
            <v/>
          </cell>
          <cell r="P649" t="str">
            <v/>
          </cell>
          <cell r="Q649" t="str">
            <v>温州商学院</v>
          </cell>
          <cell r="R649" t="str">
            <v>办事员2</v>
          </cell>
          <cell r="S649" t="str">
            <v>事业综合服务中心</v>
          </cell>
          <cell r="T649" t="str">
            <v>23</v>
          </cell>
          <cell r="U649" t="str">
            <v>15</v>
          </cell>
          <cell r="V649" t="str">
            <v>13307008021</v>
          </cell>
          <cell r="W649" t="str">
            <v>13307008021001</v>
          </cell>
          <cell r="X649" t="str">
            <v/>
          </cell>
          <cell r="Y649" t="str">
            <v>武义县履坦镇人民政府</v>
          </cell>
          <cell r="Z649" t="str">
            <v>事业综合服务中心</v>
          </cell>
          <cell r="AA649" t="str">
            <v/>
          </cell>
          <cell r="AB649" t="str">
            <v>《综合应用能力》</v>
          </cell>
          <cell r="AC649" t="str">
            <v>《职业能力倾向测验》</v>
          </cell>
        </row>
        <row r="650">
          <cell r="A650" t="str">
            <v>22707012316</v>
          </cell>
          <cell r="B650" t="str">
            <v>330723198810180011</v>
          </cell>
          <cell r="C650" t="str">
            <v>叶一锋</v>
          </cell>
          <cell r="D650" t="str">
            <v>18258929301</v>
          </cell>
          <cell r="E650" t="str">
            <v>其他</v>
          </cell>
          <cell r="F650" t="str">
            <v>男</v>
          </cell>
          <cell r="G650" t="str">
            <v>本科</v>
          </cell>
          <cell r="H650" t="str">
            <v>无</v>
          </cell>
          <cell r="I650" t="str">
            <v>2013-07-10</v>
          </cell>
          <cell r="J650" t="str">
            <v>电子商务</v>
          </cell>
          <cell r="K650" t="str">
            <v>浙江省金华市武义县熟溪街道振兴路94号</v>
          </cell>
          <cell r="L650" t="str">
            <v>1999-10-01</v>
          </cell>
          <cell r="M650" t="str">
            <v>13307</v>
          </cell>
          <cell r="N650" t="str">
            <v>浙江省金华市武义县熟溪街道振兴路94号</v>
          </cell>
          <cell r="O650" t="str">
            <v/>
          </cell>
          <cell r="P650" t="str">
            <v/>
          </cell>
          <cell r="Q650" t="str">
            <v>东北财经大学</v>
          </cell>
          <cell r="R650" t="str">
            <v>办事员2</v>
          </cell>
          <cell r="S650" t="str">
            <v>事业综合服务中心</v>
          </cell>
          <cell r="T650" t="str">
            <v>23</v>
          </cell>
          <cell r="U650" t="str">
            <v>16</v>
          </cell>
          <cell r="V650" t="str">
            <v>13307008021</v>
          </cell>
          <cell r="W650" t="str">
            <v>13307008021001</v>
          </cell>
          <cell r="X650" t="str">
            <v/>
          </cell>
          <cell r="Y650" t="str">
            <v>武义县履坦镇人民政府</v>
          </cell>
          <cell r="Z650" t="str">
            <v>事业综合服务中心</v>
          </cell>
          <cell r="AA650" t="str">
            <v/>
          </cell>
          <cell r="AB650" t="str">
            <v>《综合应用能力》</v>
          </cell>
          <cell r="AC650" t="str">
            <v>《职业能力倾向测验》</v>
          </cell>
        </row>
        <row r="651">
          <cell r="A651" t="str">
            <v>22707012317</v>
          </cell>
          <cell r="B651" t="str">
            <v>330723199409110011</v>
          </cell>
          <cell r="C651" t="str">
            <v>徐奕豪</v>
          </cell>
          <cell r="D651" t="str">
            <v>15215886029</v>
          </cell>
          <cell r="E651" t="str">
            <v>其他</v>
          </cell>
          <cell r="F651" t="str">
            <v>男</v>
          </cell>
          <cell r="G651" t="str">
            <v>本科</v>
          </cell>
          <cell r="H651" t="str">
            <v>无</v>
          </cell>
          <cell r="I651" t="str">
            <v>2020-07-10</v>
          </cell>
          <cell r="J651" t="str">
            <v>法学</v>
          </cell>
          <cell r="K651" t="str">
            <v>浙江省金华市武义县</v>
          </cell>
          <cell r="L651" t="str">
            <v>1994-09-11</v>
          </cell>
          <cell r="M651" t="str">
            <v>13307</v>
          </cell>
          <cell r="N651" t="str">
            <v>浙江省金华市武义县</v>
          </cell>
          <cell r="O651" t="str">
            <v/>
          </cell>
          <cell r="P651" t="str">
            <v/>
          </cell>
          <cell r="Q651" t="str">
            <v>北京理工大学</v>
          </cell>
          <cell r="R651" t="str">
            <v>办事员2</v>
          </cell>
          <cell r="S651" t="str">
            <v>事业综合服务中心</v>
          </cell>
          <cell r="T651" t="str">
            <v>23</v>
          </cell>
          <cell r="U651" t="str">
            <v>17</v>
          </cell>
          <cell r="V651" t="str">
            <v>13307008021</v>
          </cell>
          <cell r="W651" t="str">
            <v>13307008021001</v>
          </cell>
          <cell r="X651" t="str">
            <v/>
          </cell>
          <cell r="Y651" t="str">
            <v>武义县履坦镇人民政府</v>
          </cell>
          <cell r="Z651" t="str">
            <v>事业综合服务中心</v>
          </cell>
          <cell r="AA651" t="str">
            <v/>
          </cell>
          <cell r="AB651" t="str">
            <v>《综合应用能力》</v>
          </cell>
          <cell r="AC651" t="str">
            <v>《职业能力倾向测验》</v>
          </cell>
        </row>
        <row r="652">
          <cell r="A652" t="str">
            <v>22707012318</v>
          </cell>
          <cell r="B652" t="str">
            <v>330723199505074145</v>
          </cell>
          <cell r="C652" t="str">
            <v>吴夏蕾</v>
          </cell>
          <cell r="D652" t="str">
            <v>18869918033</v>
          </cell>
          <cell r="E652" t="str">
            <v>共青团员</v>
          </cell>
          <cell r="F652" t="str">
            <v>女</v>
          </cell>
          <cell r="G652" t="str">
            <v>本科</v>
          </cell>
          <cell r="H652" t="str">
            <v>学士</v>
          </cell>
          <cell r="I652" t="str">
            <v>2017-06-15</v>
          </cell>
          <cell r="J652" t="str">
            <v>金融学</v>
          </cell>
          <cell r="K652" t="str">
            <v>浙江省金华市武义县</v>
          </cell>
          <cell r="L652" t="str">
            <v>1995-05-07</v>
          </cell>
          <cell r="M652" t="str">
            <v>13307</v>
          </cell>
          <cell r="N652" t="str">
            <v>浙江省金华市武义县</v>
          </cell>
          <cell r="O652" t="str">
            <v/>
          </cell>
          <cell r="P652" t="str">
            <v/>
          </cell>
          <cell r="Q652" t="str">
            <v>浙江工商大学杭州商学院</v>
          </cell>
          <cell r="R652" t="str">
            <v>办事员2</v>
          </cell>
          <cell r="S652" t="str">
            <v>武义县科技城发展中心</v>
          </cell>
          <cell r="T652" t="str">
            <v>23</v>
          </cell>
          <cell r="U652" t="str">
            <v>18</v>
          </cell>
          <cell r="V652" t="str">
            <v>13307008012</v>
          </cell>
          <cell r="W652" t="str">
            <v>13307008012001</v>
          </cell>
          <cell r="X652" t="str">
            <v/>
          </cell>
          <cell r="Y652" t="str">
            <v>武义县科学技术局</v>
          </cell>
          <cell r="Z652" t="str">
            <v>武义县科技城发展中心</v>
          </cell>
          <cell r="AA652" t="str">
            <v/>
          </cell>
          <cell r="AB652" t="str">
            <v>《综合应用能力》</v>
          </cell>
          <cell r="AC652" t="str">
            <v>《职业能力倾向测验》</v>
          </cell>
        </row>
        <row r="653">
          <cell r="A653" t="str">
            <v>22707012319</v>
          </cell>
          <cell r="B653" t="str">
            <v>33072319960902330X</v>
          </cell>
          <cell r="C653" t="str">
            <v>徐叶萍</v>
          </cell>
          <cell r="D653" t="str">
            <v>17858972927</v>
          </cell>
          <cell r="E653" t="str">
            <v>共青团员</v>
          </cell>
          <cell r="F653" t="str">
            <v>女</v>
          </cell>
          <cell r="G653" t="str">
            <v>本科</v>
          </cell>
          <cell r="H653" t="str">
            <v>学士</v>
          </cell>
          <cell r="I653" t="str">
            <v>2018-06-07</v>
          </cell>
          <cell r="J653" t="str">
            <v>市场营销</v>
          </cell>
          <cell r="K653" t="str">
            <v>浙江省金华市武义县</v>
          </cell>
          <cell r="L653" t="str">
            <v>2009-08-10</v>
          </cell>
          <cell r="M653" t="str">
            <v>13307</v>
          </cell>
          <cell r="N653" t="str">
            <v>浙江省金华市武义县</v>
          </cell>
          <cell r="O653" t="str">
            <v/>
          </cell>
          <cell r="P653" t="str">
            <v/>
          </cell>
          <cell r="Q653" t="str">
            <v>上海财经大学浙江学院</v>
          </cell>
          <cell r="R653" t="str">
            <v>办事员2</v>
          </cell>
          <cell r="S653" t="str">
            <v>武义县不动产登记中心</v>
          </cell>
          <cell r="T653" t="str">
            <v>23</v>
          </cell>
          <cell r="U653" t="str">
            <v>19</v>
          </cell>
          <cell r="V653" t="str">
            <v>13307008005</v>
          </cell>
          <cell r="W653" t="str">
            <v>13307008005002</v>
          </cell>
          <cell r="X653" t="str">
            <v/>
          </cell>
          <cell r="Y653" t="str">
            <v>武义县自然资源和规划局</v>
          </cell>
          <cell r="Z653" t="str">
            <v>武义县不动产登记中心</v>
          </cell>
          <cell r="AA653" t="str">
            <v/>
          </cell>
          <cell r="AB653" t="str">
            <v>《综合应用能力》</v>
          </cell>
          <cell r="AC653" t="str">
            <v>《职业能力倾向测验》</v>
          </cell>
        </row>
        <row r="654">
          <cell r="A654" t="str">
            <v>22707012320</v>
          </cell>
          <cell r="B654" t="str">
            <v>330723199601050020</v>
          </cell>
          <cell r="C654" t="str">
            <v>徐畅</v>
          </cell>
          <cell r="D654" t="str">
            <v>13868902903</v>
          </cell>
          <cell r="E654" t="str">
            <v>共青团员</v>
          </cell>
          <cell r="F654" t="str">
            <v>女</v>
          </cell>
          <cell r="G654" t="str">
            <v>本科</v>
          </cell>
          <cell r="H654" t="str">
            <v>学士</v>
          </cell>
          <cell r="I654" t="str">
            <v>2017-06-30</v>
          </cell>
          <cell r="J654" t="str">
            <v>金融学</v>
          </cell>
          <cell r="K654" t="str">
            <v>浙江省金华市武义县</v>
          </cell>
          <cell r="L654" t="str">
            <v>1996-01-05</v>
          </cell>
          <cell r="M654" t="str">
            <v>13307</v>
          </cell>
          <cell r="N654" t="str">
            <v>浙江省金华市武义县</v>
          </cell>
          <cell r="O654" t="str">
            <v/>
          </cell>
          <cell r="P654" t="str">
            <v/>
          </cell>
          <cell r="Q654" t="str">
            <v>上海财经大学浙江学院</v>
          </cell>
          <cell r="R654" t="str">
            <v>办事员2</v>
          </cell>
          <cell r="S654" t="str">
            <v>武义县科技城发展中心</v>
          </cell>
          <cell r="T654" t="str">
            <v>23</v>
          </cell>
          <cell r="U654" t="str">
            <v>20</v>
          </cell>
          <cell r="V654" t="str">
            <v>13307008012</v>
          </cell>
          <cell r="W654" t="str">
            <v>13307008012001</v>
          </cell>
          <cell r="X654" t="str">
            <v/>
          </cell>
          <cell r="Y654" t="str">
            <v>武义县科学技术局</v>
          </cell>
          <cell r="Z654" t="str">
            <v>武义县科技城发展中心</v>
          </cell>
          <cell r="AA654" t="str">
            <v/>
          </cell>
          <cell r="AB654" t="str">
            <v>《综合应用能力》</v>
          </cell>
          <cell r="AC654" t="str">
            <v>《职业能力倾向测验》</v>
          </cell>
        </row>
        <row r="655">
          <cell r="A655" t="str">
            <v>22707012321</v>
          </cell>
          <cell r="B655" t="str">
            <v>330723199909283760</v>
          </cell>
          <cell r="C655" t="str">
            <v>潘含笑</v>
          </cell>
          <cell r="D655" t="str">
            <v>19817855296</v>
          </cell>
          <cell r="E655" t="str">
            <v>中共党员</v>
          </cell>
          <cell r="F655" t="str">
            <v>女</v>
          </cell>
          <cell r="G655" t="str">
            <v>本科</v>
          </cell>
          <cell r="H655" t="str">
            <v>学士</v>
          </cell>
          <cell r="I655" t="str">
            <v>2022-06-12</v>
          </cell>
          <cell r="J655" t="str">
            <v>金融学</v>
          </cell>
          <cell r="K655" t="str">
            <v>浙江金华武义</v>
          </cell>
          <cell r="L655" t="str">
            <v>1999-09-28</v>
          </cell>
          <cell r="M655" t="str">
            <v>13307</v>
          </cell>
          <cell r="N655" t="str">
            <v>浙江金华武义</v>
          </cell>
          <cell r="O655" t="str">
            <v/>
          </cell>
          <cell r="P655" t="str">
            <v/>
          </cell>
          <cell r="Q655" t="str">
            <v>浙江工商大学杭州商学院</v>
          </cell>
          <cell r="R655" t="str">
            <v>办事员2</v>
          </cell>
          <cell r="S655" t="str">
            <v>武义县不动产登记中心</v>
          </cell>
          <cell r="T655" t="str">
            <v>23</v>
          </cell>
          <cell r="U655" t="str">
            <v>21</v>
          </cell>
          <cell r="V655" t="str">
            <v>13307008005</v>
          </cell>
          <cell r="W655" t="str">
            <v>13307008005002</v>
          </cell>
          <cell r="X655" t="str">
            <v/>
          </cell>
          <cell r="Y655" t="str">
            <v>武义县自然资源和规划局</v>
          </cell>
          <cell r="Z655" t="str">
            <v>武义县不动产登记中心</v>
          </cell>
          <cell r="AA655" t="str">
            <v/>
          </cell>
          <cell r="AB655" t="str">
            <v>《综合应用能力》</v>
          </cell>
          <cell r="AC655" t="str">
            <v>《职业能力倾向测验》</v>
          </cell>
        </row>
        <row r="656">
          <cell r="A656" t="str">
            <v>22707012322</v>
          </cell>
          <cell r="B656" t="str">
            <v>330723199512160041</v>
          </cell>
          <cell r="C656" t="str">
            <v>汤陆煜</v>
          </cell>
          <cell r="D656" t="str">
            <v>17857962569</v>
          </cell>
          <cell r="E656" t="str">
            <v>其他</v>
          </cell>
          <cell r="F656" t="str">
            <v>女</v>
          </cell>
          <cell r="G656" t="str">
            <v>本科</v>
          </cell>
          <cell r="H656" t="str">
            <v>学士</v>
          </cell>
          <cell r="I656" t="str">
            <v>2019-06-15</v>
          </cell>
          <cell r="J656" t="str">
            <v>商务英语</v>
          </cell>
          <cell r="K656" t="str">
            <v>武义县</v>
          </cell>
          <cell r="L656" t="str">
            <v>1995-12-16</v>
          </cell>
          <cell r="M656" t="str">
            <v>13307</v>
          </cell>
          <cell r="N656" t="str">
            <v>武义县</v>
          </cell>
          <cell r="O656" t="str">
            <v/>
          </cell>
          <cell r="P656" t="str">
            <v/>
          </cell>
          <cell r="Q656" t="str">
            <v>衢州学院</v>
          </cell>
          <cell r="R656" t="str">
            <v>办事员2</v>
          </cell>
          <cell r="S656" t="str">
            <v>武义县不动产登记中心</v>
          </cell>
          <cell r="T656" t="str">
            <v>23</v>
          </cell>
          <cell r="U656" t="str">
            <v>22</v>
          </cell>
          <cell r="V656" t="str">
            <v>13307008005</v>
          </cell>
          <cell r="W656" t="str">
            <v>13307008005002</v>
          </cell>
          <cell r="X656" t="str">
            <v/>
          </cell>
          <cell r="Y656" t="str">
            <v>武义县自然资源和规划局</v>
          </cell>
          <cell r="Z656" t="str">
            <v>武义县不动产登记中心</v>
          </cell>
          <cell r="AA656" t="str">
            <v/>
          </cell>
          <cell r="AB656" t="str">
            <v>《综合应用能力》</v>
          </cell>
          <cell r="AC656" t="str">
            <v>《职业能力倾向测验》</v>
          </cell>
        </row>
        <row r="657">
          <cell r="A657" t="str">
            <v>22707012323</v>
          </cell>
          <cell r="B657" t="str">
            <v>330723200009092585</v>
          </cell>
          <cell r="C657" t="str">
            <v>巩晨瑶</v>
          </cell>
          <cell r="D657" t="str">
            <v>13967945567</v>
          </cell>
          <cell r="E657" t="str">
            <v>中共预备党员</v>
          </cell>
          <cell r="F657" t="str">
            <v>女</v>
          </cell>
          <cell r="G657" t="str">
            <v>本科</v>
          </cell>
          <cell r="H657" t="str">
            <v>学士</v>
          </cell>
          <cell r="I657" t="str">
            <v>2022-06-15</v>
          </cell>
          <cell r="J657" t="str">
            <v>汉语言文学</v>
          </cell>
          <cell r="K657" t="str">
            <v>浙江省金华市武义县</v>
          </cell>
          <cell r="L657" t="str">
            <v>2003-03-18</v>
          </cell>
          <cell r="M657" t="str">
            <v>13307</v>
          </cell>
          <cell r="N657" t="str">
            <v>浙江省金华市武义县</v>
          </cell>
          <cell r="O657" t="str">
            <v/>
          </cell>
          <cell r="P657" t="str">
            <v/>
          </cell>
          <cell r="Q657" t="str">
            <v>温州理工学院</v>
          </cell>
          <cell r="R657" t="str">
            <v>办事员2</v>
          </cell>
          <cell r="S657" t="str">
            <v>武义县重大建设项目促进中心</v>
          </cell>
          <cell r="T657" t="str">
            <v>23</v>
          </cell>
          <cell r="U657" t="str">
            <v>23</v>
          </cell>
          <cell r="V657" t="str">
            <v>13307008013</v>
          </cell>
          <cell r="W657" t="str">
            <v>13307008013001</v>
          </cell>
          <cell r="X657" t="str">
            <v/>
          </cell>
          <cell r="Y657" t="str">
            <v>武义县发展和改革局</v>
          </cell>
          <cell r="Z657" t="str">
            <v>武义县重大建设项目促进中心</v>
          </cell>
          <cell r="AA657" t="str">
            <v/>
          </cell>
          <cell r="AB657" t="str">
            <v>《综合应用能力》</v>
          </cell>
          <cell r="AC657" t="str">
            <v>《职业能力倾向测验》</v>
          </cell>
        </row>
        <row r="658">
          <cell r="A658" t="str">
            <v>22707012324</v>
          </cell>
          <cell r="B658" t="str">
            <v>320826198701210413</v>
          </cell>
          <cell r="C658" t="str">
            <v>赵飞</v>
          </cell>
          <cell r="D658" t="str">
            <v>15152722673</v>
          </cell>
          <cell r="E658" t="str">
            <v>其他</v>
          </cell>
          <cell r="F658" t="str">
            <v>男</v>
          </cell>
          <cell r="G658" t="str">
            <v>硕士研究生</v>
          </cell>
          <cell r="H658" t="str">
            <v>硕士</v>
          </cell>
          <cell r="I658" t="str">
            <v>2022-06-30</v>
          </cell>
          <cell r="J658" t="str">
            <v>控制科学与工程</v>
          </cell>
          <cell r="K658" t="str">
            <v>江苏省淮安市涟水县</v>
          </cell>
          <cell r="L658" t="str">
            <v>1987-01-21</v>
          </cell>
          <cell r="M658" t="str">
            <v>13307</v>
          </cell>
          <cell r="N658" t="str">
            <v>江苏省淮安市涟水县</v>
          </cell>
          <cell r="O658" t="str">
            <v/>
          </cell>
          <cell r="P658" t="str">
            <v/>
          </cell>
          <cell r="Q658" t="str">
            <v>扬州大学</v>
          </cell>
          <cell r="R658" t="str">
            <v>办事员2</v>
          </cell>
          <cell r="S658" t="str">
            <v>武义县消费者权益保护委员会秘书处</v>
          </cell>
          <cell r="T658" t="str">
            <v>23</v>
          </cell>
          <cell r="U658" t="str">
            <v>24</v>
          </cell>
          <cell r="V658" t="str">
            <v>13307008011</v>
          </cell>
          <cell r="W658" t="str">
            <v>13307008011001</v>
          </cell>
          <cell r="X658" t="str">
            <v/>
          </cell>
          <cell r="Y658" t="str">
            <v>武义县市场监督管理局</v>
          </cell>
          <cell r="Z658" t="str">
            <v>武义县消费者权益保护委员会秘书处</v>
          </cell>
          <cell r="AA658" t="str">
            <v/>
          </cell>
          <cell r="AB658" t="str">
            <v>《综合应用能力》</v>
          </cell>
          <cell r="AC658" t="str">
            <v>《职业能力倾向测验》</v>
          </cell>
        </row>
        <row r="659">
          <cell r="A659" t="str">
            <v>22707012325</v>
          </cell>
          <cell r="B659" t="str">
            <v>330723199510292585</v>
          </cell>
          <cell r="C659" t="str">
            <v>刘亚柔</v>
          </cell>
          <cell r="D659" t="str">
            <v>17857183663</v>
          </cell>
          <cell r="E659" t="str">
            <v>共青团员</v>
          </cell>
          <cell r="F659" t="str">
            <v>女</v>
          </cell>
          <cell r="G659" t="str">
            <v>本科</v>
          </cell>
          <cell r="H659" t="str">
            <v>学士</v>
          </cell>
          <cell r="I659" t="str">
            <v>2018-07-01</v>
          </cell>
          <cell r="J659" t="str">
            <v>金融学</v>
          </cell>
          <cell r="K659" t="str">
            <v>浙江省金华市武义县</v>
          </cell>
          <cell r="L659" t="str">
            <v>1995-10-29</v>
          </cell>
          <cell r="M659" t="str">
            <v>13307</v>
          </cell>
          <cell r="N659" t="str">
            <v>浙江省金华市武义县</v>
          </cell>
          <cell r="O659" t="str">
            <v/>
          </cell>
          <cell r="P659" t="str">
            <v/>
          </cell>
          <cell r="Q659" t="str">
            <v>江西理工大学应用科学学院</v>
          </cell>
          <cell r="R659" t="str">
            <v>办事员2</v>
          </cell>
          <cell r="S659" t="str">
            <v>武义县科技城发展中心</v>
          </cell>
          <cell r="T659" t="str">
            <v>23</v>
          </cell>
          <cell r="U659" t="str">
            <v>25</v>
          </cell>
          <cell r="V659" t="str">
            <v>13307008012</v>
          </cell>
          <cell r="W659" t="str">
            <v>13307008012001</v>
          </cell>
          <cell r="X659" t="str">
            <v/>
          </cell>
          <cell r="Y659" t="str">
            <v>武义县科学技术局</v>
          </cell>
          <cell r="Z659" t="str">
            <v>武义县科技城发展中心</v>
          </cell>
          <cell r="AA659" t="str">
            <v/>
          </cell>
          <cell r="AB659" t="str">
            <v>《综合应用能力》</v>
          </cell>
          <cell r="AC659" t="str">
            <v>《职业能力倾向测验》</v>
          </cell>
        </row>
        <row r="660">
          <cell r="A660" t="str">
            <v>22707012326</v>
          </cell>
          <cell r="B660" t="str">
            <v>33072319970421004X</v>
          </cell>
          <cell r="C660" t="str">
            <v>徐楚</v>
          </cell>
          <cell r="D660" t="str">
            <v>15888960365</v>
          </cell>
          <cell r="E660" t="str">
            <v>其他</v>
          </cell>
          <cell r="F660" t="str">
            <v>女</v>
          </cell>
          <cell r="G660" t="str">
            <v>本科</v>
          </cell>
          <cell r="H660" t="str">
            <v>学士</v>
          </cell>
          <cell r="I660" t="str">
            <v>2019-07-01</v>
          </cell>
          <cell r="J660" t="str">
            <v>风景园林（景观艺术设计）</v>
          </cell>
          <cell r="K660" t="str">
            <v>浙江省金华市武义县</v>
          </cell>
          <cell r="L660" t="str">
            <v>2004-03-11</v>
          </cell>
          <cell r="M660" t="str">
            <v>13307</v>
          </cell>
          <cell r="N660" t="str">
            <v>浙江省金华市武义县</v>
          </cell>
          <cell r="O660" t="str">
            <v/>
          </cell>
          <cell r="P660" t="str">
            <v/>
          </cell>
          <cell r="Q660" t="str">
            <v>广州美术学院</v>
          </cell>
          <cell r="R660" t="str">
            <v>办事员2</v>
          </cell>
          <cell r="S660" t="str">
            <v>事业综合服务中心</v>
          </cell>
          <cell r="T660" t="str">
            <v>23</v>
          </cell>
          <cell r="U660" t="str">
            <v>26</v>
          </cell>
          <cell r="V660" t="str">
            <v>13307008024</v>
          </cell>
          <cell r="W660" t="str">
            <v>13307008024001</v>
          </cell>
          <cell r="X660" t="str">
            <v/>
          </cell>
          <cell r="Y660" t="str">
            <v>武义县泉溪镇人民政府</v>
          </cell>
          <cell r="Z660" t="str">
            <v>事业综合服务中心</v>
          </cell>
          <cell r="AA660" t="str">
            <v/>
          </cell>
          <cell r="AB660" t="str">
            <v>《综合应用能力》</v>
          </cell>
          <cell r="AC660" t="str">
            <v>《职业能力倾向测验》</v>
          </cell>
        </row>
        <row r="661">
          <cell r="A661" t="str">
            <v>22707012327</v>
          </cell>
          <cell r="B661" t="str">
            <v>332527199702276420</v>
          </cell>
          <cell r="C661" t="str">
            <v>张莉菁</v>
          </cell>
          <cell r="D661" t="str">
            <v>0-0</v>
          </cell>
          <cell r="E661" t="str">
            <v>共青团员</v>
          </cell>
          <cell r="F661" t="str">
            <v>女</v>
          </cell>
          <cell r="G661" t="str">
            <v>硕士研究生</v>
          </cell>
          <cell r="H661" t="str">
            <v>硕士</v>
          </cell>
          <cell r="I661" t="str">
            <v>2022-06-10</v>
          </cell>
          <cell r="J661" t="str">
            <v>社会工作</v>
          </cell>
          <cell r="K661" t="str">
            <v>浙江省丽水市遂昌县</v>
          </cell>
          <cell r="L661" t="str">
            <v>1997-02-27</v>
          </cell>
          <cell r="M661" t="str">
            <v>13307</v>
          </cell>
          <cell r="N661" t="str">
            <v>浙江省丽水市遂昌县</v>
          </cell>
          <cell r="O661" t="str">
            <v/>
          </cell>
          <cell r="P661" t="str">
            <v/>
          </cell>
          <cell r="Q661" t="str">
            <v>南京大学</v>
          </cell>
          <cell r="R661" t="str">
            <v>办事员2</v>
          </cell>
          <cell r="S661" t="str">
            <v>武义县人事考试中心</v>
          </cell>
          <cell r="T661" t="str">
            <v>23</v>
          </cell>
          <cell r="U661" t="str">
            <v>27</v>
          </cell>
          <cell r="V661" t="str">
            <v>13307008015</v>
          </cell>
          <cell r="W661" t="str">
            <v>13307008015001</v>
          </cell>
          <cell r="X661" t="str">
            <v/>
          </cell>
          <cell r="Y661" t="str">
            <v>武义县人力资源和社会保障局</v>
          </cell>
          <cell r="Z661" t="str">
            <v>武义县人事考试中心</v>
          </cell>
          <cell r="AA661" t="str">
            <v/>
          </cell>
          <cell r="AB661" t="str">
            <v>《综合应用能力》</v>
          </cell>
          <cell r="AC661" t="str">
            <v>《职业能力倾向测验》</v>
          </cell>
        </row>
        <row r="662">
          <cell r="A662" t="str">
            <v>22707012328</v>
          </cell>
          <cell r="B662" t="str">
            <v>330722199608150044</v>
          </cell>
          <cell r="C662" t="str">
            <v>潘醉月</v>
          </cell>
          <cell r="D662" t="str">
            <v>13777530107</v>
          </cell>
          <cell r="E662" t="str">
            <v>共青团员</v>
          </cell>
          <cell r="F662" t="str">
            <v>女</v>
          </cell>
          <cell r="G662" t="str">
            <v>硕士研究生</v>
          </cell>
          <cell r="H662" t="str">
            <v>硕士</v>
          </cell>
          <cell r="I662" t="str">
            <v>2022-02-14</v>
          </cell>
          <cell r="J662" t="str">
            <v>国际贸易学</v>
          </cell>
          <cell r="K662" t="str">
            <v>浙江省永康市</v>
          </cell>
          <cell r="L662" t="str">
            <v>2000-09-19</v>
          </cell>
          <cell r="M662" t="str">
            <v>13307</v>
          </cell>
          <cell r="N662" t="str">
            <v>浙江省永康市</v>
          </cell>
          <cell r="O662" t="str">
            <v/>
          </cell>
          <cell r="P662" t="str">
            <v/>
          </cell>
          <cell r="Q662" t="str">
            <v>韩国中央大学</v>
          </cell>
          <cell r="R662" t="str">
            <v>办事员2</v>
          </cell>
          <cell r="S662" t="str">
            <v>武义县人事考试中心</v>
          </cell>
          <cell r="T662" t="str">
            <v>23</v>
          </cell>
          <cell r="U662" t="str">
            <v>28</v>
          </cell>
          <cell r="V662" t="str">
            <v>13307008015</v>
          </cell>
          <cell r="W662" t="str">
            <v>13307008015001</v>
          </cell>
          <cell r="X662" t="str">
            <v/>
          </cell>
          <cell r="Y662" t="str">
            <v>武义县人力资源和社会保障局</v>
          </cell>
          <cell r="Z662" t="str">
            <v>武义县人事考试中心</v>
          </cell>
          <cell r="AA662" t="str">
            <v/>
          </cell>
          <cell r="AB662" t="str">
            <v>《综合应用能力》</v>
          </cell>
          <cell r="AC662" t="str">
            <v>《职业能力倾向测验》</v>
          </cell>
        </row>
        <row r="663">
          <cell r="A663" t="str">
            <v>22707012329</v>
          </cell>
          <cell r="B663" t="str">
            <v>330723199710240026</v>
          </cell>
          <cell r="C663" t="str">
            <v>柳函孜</v>
          </cell>
          <cell r="D663" t="str">
            <v>18367952490</v>
          </cell>
          <cell r="E663" t="str">
            <v>共青团员</v>
          </cell>
          <cell r="F663" t="str">
            <v>女</v>
          </cell>
          <cell r="G663" t="str">
            <v>本科</v>
          </cell>
          <cell r="H663" t="str">
            <v>无</v>
          </cell>
          <cell r="I663" t="str">
            <v>2018-06-30</v>
          </cell>
          <cell r="J663" t="str">
            <v>园林</v>
          </cell>
          <cell r="K663" t="str">
            <v>浙江省金华市武义县</v>
          </cell>
          <cell r="L663" t="str">
            <v>2009-03-23</v>
          </cell>
          <cell r="M663" t="str">
            <v>13307</v>
          </cell>
          <cell r="N663" t="str">
            <v>浙江省金华市武义县</v>
          </cell>
          <cell r="O663" t="str">
            <v/>
          </cell>
          <cell r="P663" t="str">
            <v/>
          </cell>
          <cell r="Q663" t="str">
            <v>浙江农林大学</v>
          </cell>
          <cell r="R663" t="str">
            <v>办事员2</v>
          </cell>
          <cell r="S663" t="str">
            <v>事业综合服务中心</v>
          </cell>
          <cell r="T663" t="str">
            <v>23</v>
          </cell>
          <cell r="U663" t="str">
            <v>29</v>
          </cell>
          <cell r="V663" t="str">
            <v>13307008021</v>
          </cell>
          <cell r="W663" t="str">
            <v>13307008021001</v>
          </cell>
          <cell r="X663" t="str">
            <v/>
          </cell>
          <cell r="Y663" t="str">
            <v>武义县履坦镇人民政府</v>
          </cell>
          <cell r="Z663" t="str">
            <v>事业综合服务中心</v>
          </cell>
          <cell r="AA663" t="str">
            <v/>
          </cell>
          <cell r="AB663" t="str">
            <v>《综合应用能力》</v>
          </cell>
          <cell r="AC663" t="str">
            <v>《职业能力倾向测验》</v>
          </cell>
        </row>
        <row r="664">
          <cell r="A664" t="str">
            <v>22707012330</v>
          </cell>
          <cell r="B664" t="str">
            <v>330723199710284125</v>
          </cell>
          <cell r="C664" t="str">
            <v>余鸿燕</v>
          </cell>
          <cell r="D664" t="str">
            <v>18892626133</v>
          </cell>
          <cell r="E664" t="str">
            <v>共青团员</v>
          </cell>
          <cell r="F664" t="str">
            <v>女</v>
          </cell>
          <cell r="G664" t="str">
            <v>硕士研究生</v>
          </cell>
          <cell r="H664" t="str">
            <v>硕士</v>
          </cell>
          <cell r="I664" t="str">
            <v>2022-06-30</v>
          </cell>
          <cell r="J664" t="str">
            <v>应用心理学</v>
          </cell>
          <cell r="K664" t="str">
            <v>浙江省金华市武义县</v>
          </cell>
          <cell r="L664" t="str">
            <v>1997-10-28</v>
          </cell>
          <cell r="M664" t="str">
            <v>13307</v>
          </cell>
          <cell r="N664" t="str">
            <v>浙江省金华市武义县</v>
          </cell>
          <cell r="O664" t="str">
            <v/>
          </cell>
          <cell r="P664" t="str">
            <v/>
          </cell>
          <cell r="Q664" t="str">
            <v>上海师范大学</v>
          </cell>
          <cell r="R664" t="str">
            <v>办事员2</v>
          </cell>
          <cell r="S664" t="str">
            <v>武义县人事考试中心</v>
          </cell>
          <cell r="T664" t="str">
            <v>23</v>
          </cell>
          <cell r="U664" t="str">
            <v>30</v>
          </cell>
          <cell r="V664" t="str">
            <v>13307008015</v>
          </cell>
          <cell r="W664" t="str">
            <v>13307008015001</v>
          </cell>
          <cell r="X664" t="str">
            <v/>
          </cell>
          <cell r="Y664" t="str">
            <v>武义县人力资源和社会保障局</v>
          </cell>
          <cell r="Z664" t="str">
            <v>武义县人事考试中心</v>
          </cell>
          <cell r="AA664" t="str">
            <v/>
          </cell>
          <cell r="AB664" t="str">
            <v>《综合应用能力》</v>
          </cell>
          <cell r="AC664" t="str">
            <v>《职业能力倾向测验》</v>
          </cell>
        </row>
        <row r="665">
          <cell r="A665" t="str">
            <v>22707012401</v>
          </cell>
          <cell r="B665" t="str">
            <v>362501199612183011</v>
          </cell>
          <cell r="C665" t="str">
            <v>周聪平</v>
          </cell>
          <cell r="D665" t="str">
            <v>18374461697</v>
          </cell>
          <cell r="E665" t="str">
            <v>共青团员</v>
          </cell>
          <cell r="F665" t="str">
            <v>男</v>
          </cell>
          <cell r="G665" t="str">
            <v>硕士研究生</v>
          </cell>
          <cell r="H665" t="str">
            <v>硕士</v>
          </cell>
          <cell r="I665" t="str">
            <v>2021-06-06</v>
          </cell>
          <cell r="J665" t="str">
            <v>材料工程</v>
          </cell>
          <cell r="K665" t="str">
            <v>江西省抚州市临川区</v>
          </cell>
          <cell r="L665" t="str">
            <v>1996-12-18</v>
          </cell>
          <cell r="M665" t="str">
            <v>13307</v>
          </cell>
          <cell r="N665" t="str">
            <v>江西省抚州市临川区</v>
          </cell>
          <cell r="O665" t="str">
            <v/>
          </cell>
          <cell r="P665" t="str">
            <v/>
          </cell>
          <cell r="Q665" t="str">
            <v>湘潭大学</v>
          </cell>
          <cell r="R665" t="str">
            <v>办事员2</v>
          </cell>
          <cell r="S665" t="str">
            <v>武义县消费者权益保护委员会秘书处</v>
          </cell>
          <cell r="T665" t="str">
            <v>24</v>
          </cell>
          <cell r="U665" t="str">
            <v>1</v>
          </cell>
          <cell r="V665" t="str">
            <v>13307008011</v>
          </cell>
          <cell r="W665" t="str">
            <v>13307008011001</v>
          </cell>
          <cell r="X665" t="str">
            <v/>
          </cell>
          <cell r="Y665" t="str">
            <v>武义县市场监督管理局</v>
          </cell>
          <cell r="Z665" t="str">
            <v>武义县消费者权益保护委员会秘书处</v>
          </cell>
          <cell r="AA665" t="str">
            <v/>
          </cell>
          <cell r="AB665" t="str">
            <v>《综合应用能力》</v>
          </cell>
          <cell r="AC665" t="str">
            <v>《职业能力倾向测验》</v>
          </cell>
        </row>
        <row r="666">
          <cell r="A666" t="str">
            <v>22707012402</v>
          </cell>
          <cell r="B666" t="str">
            <v>330722199610246926</v>
          </cell>
          <cell r="C666" t="str">
            <v>胡思佳</v>
          </cell>
          <cell r="D666" t="str">
            <v>17816870810</v>
          </cell>
          <cell r="E666" t="str">
            <v>共青团员</v>
          </cell>
          <cell r="F666" t="str">
            <v>女</v>
          </cell>
          <cell r="G666" t="str">
            <v>硕士研究生</v>
          </cell>
          <cell r="H666" t="str">
            <v>硕士</v>
          </cell>
          <cell r="I666" t="str">
            <v>2021-01-07</v>
          </cell>
          <cell r="J666" t="str">
            <v>金融</v>
          </cell>
          <cell r="K666" t="str">
            <v>浙江省金华市永康市</v>
          </cell>
          <cell r="L666" t="str">
            <v>1996-10-24</v>
          </cell>
          <cell r="M666" t="str">
            <v>13307</v>
          </cell>
          <cell r="N666" t="str">
            <v>浙江省金华市永康市</v>
          </cell>
          <cell r="O666" t="str">
            <v/>
          </cell>
          <cell r="P666" t="str">
            <v/>
          </cell>
          <cell r="Q666" t="str">
            <v>浙江工商大学</v>
          </cell>
          <cell r="R666" t="str">
            <v>办事员2</v>
          </cell>
          <cell r="S666" t="str">
            <v>事业综合服务中心</v>
          </cell>
          <cell r="T666" t="str">
            <v>24</v>
          </cell>
          <cell r="U666" t="str">
            <v>2</v>
          </cell>
          <cell r="V666" t="str">
            <v>13307008024</v>
          </cell>
          <cell r="W666" t="str">
            <v>13307008024001</v>
          </cell>
          <cell r="X666" t="str">
            <v/>
          </cell>
          <cell r="Y666" t="str">
            <v>武义县泉溪镇人民政府</v>
          </cell>
          <cell r="Z666" t="str">
            <v>事业综合服务中心</v>
          </cell>
          <cell r="AA666" t="str">
            <v/>
          </cell>
          <cell r="AB666" t="str">
            <v>《综合应用能力》</v>
          </cell>
          <cell r="AC666" t="str">
            <v>《职业能力倾向测验》</v>
          </cell>
        </row>
        <row r="667">
          <cell r="A667" t="str">
            <v>22707012403</v>
          </cell>
          <cell r="B667" t="str">
            <v>33012719910315273X</v>
          </cell>
          <cell r="C667" t="str">
            <v>陆成江</v>
          </cell>
          <cell r="D667" t="str">
            <v>13157119963</v>
          </cell>
          <cell r="E667" t="str">
            <v>中共党员</v>
          </cell>
          <cell r="F667" t="str">
            <v>男</v>
          </cell>
          <cell r="G667" t="str">
            <v>硕士研究生</v>
          </cell>
          <cell r="H667" t="str">
            <v>硕士</v>
          </cell>
          <cell r="I667" t="str">
            <v>2022-06-15</v>
          </cell>
          <cell r="J667" t="str">
            <v>生物质能源与材料</v>
          </cell>
          <cell r="K667" t="str">
            <v>浙江省杭州市淳安县</v>
          </cell>
          <cell r="L667" t="str">
            <v>1991-03-15</v>
          </cell>
          <cell r="M667" t="str">
            <v>13307</v>
          </cell>
          <cell r="N667" t="str">
            <v>浙江省杭州市淳安县</v>
          </cell>
          <cell r="O667" t="str">
            <v/>
          </cell>
          <cell r="P667" t="str">
            <v/>
          </cell>
          <cell r="Q667" t="str">
            <v>浙江农林大学</v>
          </cell>
          <cell r="R667" t="str">
            <v>办事员2</v>
          </cell>
          <cell r="S667" t="str">
            <v>武义县消费者权益保护委员会秘书处</v>
          </cell>
          <cell r="T667" t="str">
            <v>24</v>
          </cell>
          <cell r="U667" t="str">
            <v>3</v>
          </cell>
          <cell r="V667" t="str">
            <v>13307008011</v>
          </cell>
          <cell r="W667" t="str">
            <v>13307008011001</v>
          </cell>
          <cell r="X667" t="str">
            <v/>
          </cell>
          <cell r="Y667" t="str">
            <v>武义县市场监督管理局</v>
          </cell>
          <cell r="Z667" t="str">
            <v>武义县消费者权益保护委员会秘书处</v>
          </cell>
          <cell r="AA667" t="str">
            <v/>
          </cell>
          <cell r="AB667" t="str">
            <v>《综合应用能力》</v>
          </cell>
          <cell r="AC667" t="str">
            <v>《职业能力倾向测验》</v>
          </cell>
        </row>
        <row r="668">
          <cell r="A668" t="str">
            <v>22707012404</v>
          </cell>
          <cell r="B668" t="str">
            <v>33072319970321062X</v>
          </cell>
          <cell r="C668" t="str">
            <v>郑依蕾</v>
          </cell>
          <cell r="D668" t="str">
            <v>15858946929</v>
          </cell>
          <cell r="E668" t="str">
            <v>中共党员</v>
          </cell>
          <cell r="F668" t="str">
            <v>女</v>
          </cell>
          <cell r="G668" t="str">
            <v>本科</v>
          </cell>
          <cell r="H668" t="str">
            <v>学士</v>
          </cell>
          <cell r="I668" t="str">
            <v>2019-07-01</v>
          </cell>
          <cell r="J668" t="str">
            <v>法学</v>
          </cell>
          <cell r="K668" t="str">
            <v>浙江省金华市武义县</v>
          </cell>
          <cell r="L668" t="str">
            <v>2003-07-07</v>
          </cell>
          <cell r="M668" t="str">
            <v>13307</v>
          </cell>
          <cell r="N668" t="str">
            <v>浙江省金华市武义县</v>
          </cell>
          <cell r="O668" t="str">
            <v/>
          </cell>
          <cell r="P668" t="str">
            <v/>
          </cell>
          <cell r="Q668" t="str">
            <v>周口师范学院</v>
          </cell>
          <cell r="R668" t="str">
            <v>办事员2</v>
          </cell>
          <cell r="S668" t="str">
            <v>武义县行政执法信息中心</v>
          </cell>
          <cell r="T668" t="str">
            <v>24</v>
          </cell>
          <cell r="U668" t="str">
            <v>4</v>
          </cell>
          <cell r="V668" t="str">
            <v>13307008014</v>
          </cell>
          <cell r="W668" t="str">
            <v>13307008014001</v>
          </cell>
          <cell r="X668" t="str">
            <v/>
          </cell>
          <cell r="Y668" t="str">
            <v>武义县司法局</v>
          </cell>
          <cell r="Z668" t="str">
            <v>武义县行政执法信息中心</v>
          </cell>
          <cell r="AA668" t="str">
            <v/>
          </cell>
          <cell r="AB668" t="str">
            <v>《综合应用能力》</v>
          </cell>
          <cell r="AC668" t="str">
            <v>《职业能力倾向测验》</v>
          </cell>
        </row>
        <row r="669">
          <cell r="A669" t="str">
            <v>22707012405</v>
          </cell>
          <cell r="B669" t="str">
            <v>330723200002023528</v>
          </cell>
          <cell r="C669" t="str">
            <v>潘刘婧</v>
          </cell>
          <cell r="D669" t="str">
            <v>18329087637</v>
          </cell>
          <cell r="E669" t="str">
            <v>共青团员</v>
          </cell>
          <cell r="F669" t="str">
            <v>女</v>
          </cell>
          <cell r="G669" t="str">
            <v>本科</v>
          </cell>
          <cell r="H669" t="str">
            <v>学士</v>
          </cell>
          <cell r="I669" t="str">
            <v>2022-07-01</v>
          </cell>
          <cell r="J669" t="str">
            <v>金融工程</v>
          </cell>
          <cell r="K669" t="str">
            <v>浙江省金华市武义县</v>
          </cell>
          <cell r="L669" t="str">
            <v>2006-08-30</v>
          </cell>
          <cell r="M669" t="str">
            <v>13307</v>
          </cell>
          <cell r="N669" t="str">
            <v>浙江省金华市武义县</v>
          </cell>
          <cell r="O669" t="str">
            <v/>
          </cell>
          <cell r="P669" t="str">
            <v/>
          </cell>
          <cell r="Q669" t="str">
            <v>江西农业大学南昌商学院</v>
          </cell>
          <cell r="R669" t="str">
            <v>办事员2</v>
          </cell>
          <cell r="S669" t="str">
            <v>事业综合服务中心</v>
          </cell>
          <cell r="T669" t="str">
            <v>24</v>
          </cell>
          <cell r="U669" t="str">
            <v>5</v>
          </cell>
          <cell r="V669" t="str">
            <v>13307008024</v>
          </cell>
          <cell r="W669" t="str">
            <v>13307008024001</v>
          </cell>
          <cell r="X669" t="str">
            <v/>
          </cell>
          <cell r="Y669" t="str">
            <v>武义县泉溪镇人民政府</v>
          </cell>
          <cell r="Z669" t="str">
            <v>事业综合服务中心</v>
          </cell>
          <cell r="AA669" t="str">
            <v/>
          </cell>
          <cell r="AB669" t="str">
            <v>《综合应用能力》</v>
          </cell>
          <cell r="AC669" t="str">
            <v>《职业能力倾向测验》</v>
          </cell>
        </row>
        <row r="670">
          <cell r="A670" t="str">
            <v>22707012406</v>
          </cell>
          <cell r="B670" t="str">
            <v>330723199001171320</v>
          </cell>
          <cell r="C670" t="str">
            <v>柯乐</v>
          </cell>
          <cell r="D670" t="str">
            <v>15868997491</v>
          </cell>
          <cell r="E670" t="str">
            <v>中共党员</v>
          </cell>
          <cell r="F670" t="str">
            <v>女</v>
          </cell>
          <cell r="G670" t="str">
            <v>本科</v>
          </cell>
          <cell r="H670" t="str">
            <v>学士</v>
          </cell>
          <cell r="I670" t="str">
            <v>2011-06-15</v>
          </cell>
          <cell r="J670" t="str">
            <v>经济学</v>
          </cell>
          <cell r="K670" t="str">
            <v>浙江省金华市武义县</v>
          </cell>
          <cell r="L670" t="str">
            <v>1990-01-17</v>
          </cell>
          <cell r="M670" t="str">
            <v>13307</v>
          </cell>
          <cell r="N670" t="str">
            <v>浙江省金华市武义县</v>
          </cell>
          <cell r="O670" t="str">
            <v/>
          </cell>
          <cell r="P670" t="str">
            <v/>
          </cell>
          <cell r="Q670" t="str">
            <v>浙江工商大学杭州商学院</v>
          </cell>
          <cell r="R670" t="str">
            <v>办事员2</v>
          </cell>
          <cell r="S670" t="str">
            <v>武义县人事考试中心</v>
          </cell>
          <cell r="T670" t="str">
            <v>24</v>
          </cell>
          <cell r="U670" t="str">
            <v>6</v>
          </cell>
          <cell r="V670" t="str">
            <v>13307008015</v>
          </cell>
          <cell r="W670" t="str">
            <v>13307008015001</v>
          </cell>
          <cell r="X670" t="str">
            <v/>
          </cell>
          <cell r="Y670" t="str">
            <v>武义县人力资源和社会保障局</v>
          </cell>
          <cell r="Z670" t="str">
            <v>武义县人事考试中心</v>
          </cell>
          <cell r="AA670" t="str">
            <v/>
          </cell>
          <cell r="AB670" t="str">
            <v>《综合应用能力》</v>
          </cell>
          <cell r="AC670" t="str">
            <v>《职业能力倾向测验》</v>
          </cell>
        </row>
        <row r="671">
          <cell r="A671" t="str">
            <v>22707012407</v>
          </cell>
          <cell r="B671" t="str">
            <v>330723199901010020</v>
          </cell>
          <cell r="C671" t="str">
            <v>朱程聪</v>
          </cell>
          <cell r="D671" t="str">
            <v>15957132396</v>
          </cell>
          <cell r="E671" t="str">
            <v>共青团员</v>
          </cell>
          <cell r="F671" t="str">
            <v>女</v>
          </cell>
          <cell r="G671" t="str">
            <v>本科</v>
          </cell>
          <cell r="H671" t="str">
            <v>学士</v>
          </cell>
          <cell r="I671" t="str">
            <v>2021-06-25</v>
          </cell>
          <cell r="J671" t="str">
            <v>汉语言文学</v>
          </cell>
          <cell r="K671" t="str">
            <v>浙江省金华市武义县</v>
          </cell>
          <cell r="L671" t="str">
            <v>2016-10-26</v>
          </cell>
          <cell r="M671" t="str">
            <v>13307</v>
          </cell>
          <cell r="N671" t="str">
            <v>浙江省金华市武义县</v>
          </cell>
          <cell r="O671" t="str">
            <v/>
          </cell>
          <cell r="P671" t="str">
            <v/>
          </cell>
          <cell r="Q671" t="str">
            <v>浙江工业大学之江学院</v>
          </cell>
          <cell r="R671" t="str">
            <v>办事员2</v>
          </cell>
          <cell r="S671" t="str">
            <v>武义县重大建设项目促进中心</v>
          </cell>
          <cell r="T671" t="str">
            <v>24</v>
          </cell>
          <cell r="U671" t="str">
            <v>7</v>
          </cell>
          <cell r="V671" t="str">
            <v>13307008013</v>
          </cell>
          <cell r="W671" t="str">
            <v>13307008013001</v>
          </cell>
          <cell r="X671" t="str">
            <v/>
          </cell>
          <cell r="Y671" t="str">
            <v>武义县发展和改革局</v>
          </cell>
          <cell r="Z671" t="str">
            <v>武义县重大建设项目促进中心</v>
          </cell>
          <cell r="AA671" t="str">
            <v/>
          </cell>
          <cell r="AB671" t="str">
            <v>《综合应用能力》</v>
          </cell>
          <cell r="AC671" t="str">
            <v>《职业能力倾向测验》</v>
          </cell>
        </row>
        <row r="672">
          <cell r="A672" t="str">
            <v>22707012408</v>
          </cell>
          <cell r="B672" t="str">
            <v>330723199210271029</v>
          </cell>
          <cell r="C672" t="str">
            <v>杨蕾</v>
          </cell>
          <cell r="D672" t="str">
            <v>18266979071</v>
          </cell>
          <cell r="E672" t="str">
            <v>中共党员</v>
          </cell>
          <cell r="F672" t="str">
            <v>女</v>
          </cell>
          <cell r="G672" t="str">
            <v>本科</v>
          </cell>
          <cell r="H672" t="str">
            <v>无</v>
          </cell>
          <cell r="I672" t="str">
            <v>2014-06-30</v>
          </cell>
          <cell r="J672" t="str">
            <v>新闻学</v>
          </cell>
          <cell r="K672" t="str">
            <v>浙江省金华市武义县</v>
          </cell>
          <cell r="L672" t="str">
            <v>1992-10-27</v>
          </cell>
          <cell r="M672" t="str">
            <v>13307</v>
          </cell>
          <cell r="N672" t="str">
            <v>浙江省金华市武义县</v>
          </cell>
          <cell r="O672" t="str">
            <v/>
          </cell>
          <cell r="P672" t="str">
            <v/>
          </cell>
          <cell r="Q672" t="str">
            <v>南昌大学</v>
          </cell>
          <cell r="R672" t="str">
            <v>办事员2</v>
          </cell>
          <cell r="S672" t="str">
            <v>事业综合服务中心</v>
          </cell>
          <cell r="T672" t="str">
            <v>24</v>
          </cell>
          <cell r="U672" t="str">
            <v>8</v>
          </cell>
          <cell r="V672" t="str">
            <v>13307008022</v>
          </cell>
          <cell r="W672" t="str">
            <v>13307008022001</v>
          </cell>
          <cell r="X672" t="str">
            <v/>
          </cell>
          <cell r="Y672" t="str">
            <v>武义县柳城畲族镇人民政府</v>
          </cell>
          <cell r="Z672" t="str">
            <v>事业综合服务中心</v>
          </cell>
          <cell r="AA672" t="str">
            <v/>
          </cell>
          <cell r="AB672" t="str">
            <v>《综合应用能力》</v>
          </cell>
          <cell r="AC672" t="str">
            <v>《职业能力倾向测验》</v>
          </cell>
        </row>
        <row r="673">
          <cell r="A673" t="str">
            <v>22707012409</v>
          </cell>
          <cell r="B673" t="str">
            <v>330723199605104823</v>
          </cell>
          <cell r="C673" t="str">
            <v>伍婷</v>
          </cell>
          <cell r="D673" t="str">
            <v>18257468587</v>
          </cell>
          <cell r="E673" t="str">
            <v>中共党员</v>
          </cell>
          <cell r="F673" t="str">
            <v>女</v>
          </cell>
          <cell r="G673" t="str">
            <v>本科</v>
          </cell>
          <cell r="H673" t="str">
            <v>学士</v>
          </cell>
          <cell r="I673" t="str">
            <v>2019-06-30</v>
          </cell>
          <cell r="J673" t="str">
            <v>数学与应用数学</v>
          </cell>
          <cell r="K673" t="str">
            <v>浙江省金华市武义县</v>
          </cell>
          <cell r="L673" t="str">
            <v>1996-05-10</v>
          </cell>
          <cell r="M673" t="str">
            <v>13307</v>
          </cell>
          <cell r="N673" t="str">
            <v>浙江省金华市武义县</v>
          </cell>
          <cell r="O673" t="str">
            <v/>
          </cell>
          <cell r="P673" t="str">
            <v/>
          </cell>
          <cell r="Q673" t="str">
            <v>黄冈师范学院</v>
          </cell>
          <cell r="R673" t="str">
            <v>办事员2</v>
          </cell>
          <cell r="S673" t="str">
            <v>事业综合服务中心</v>
          </cell>
          <cell r="T673" t="str">
            <v>24</v>
          </cell>
          <cell r="U673" t="str">
            <v>9</v>
          </cell>
          <cell r="V673" t="str">
            <v>13307008021</v>
          </cell>
          <cell r="W673" t="str">
            <v>13307008021001</v>
          </cell>
          <cell r="X673" t="str">
            <v/>
          </cell>
          <cell r="Y673" t="str">
            <v>武义县履坦镇人民政府</v>
          </cell>
          <cell r="Z673" t="str">
            <v>事业综合服务中心</v>
          </cell>
          <cell r="AA673" t="str">
            <v/>
          </cell>
          <cell r="AB673" t="str">
            <v>《综合应用能力》</v>
          </cell>
          <cell r="AC673" t="str">
            <v>《职业能力倾向测验》</v>
          </cell>
        </row>
        <row r="674">
          <cell r="A674" t="str">
            <v>22707012410</v>
          </cell>
          <cell r="B674" t="str">
            <v>330723200008260022</v>
          </cell>
          <cell r="C674" t="str">
            <v>韩欣楠</v>
          </cell>
          <cell r="D674" t="str">
            <v>17855871560</v>
          </cell>
          <cell r="E674" t="str">
            <v>共青团员</v>
          </cell>
          <cell r="F674" t="str">
            <v>女</v>
          </cell>
          <cell r="G674" t="str">
            <v>本科</v>
          </cell>
          <cell r="H674" t="str">
            <v>学士</v>
          </cell>
          <cell r="I674" t="str">
            <v>2022-06-09</v>
          </cell>
          <cell r="J674" t="str">
            <v>英语师范</v>
          </cell>
          <cell r="K674" t="str">
            <v>浙江金华武义</v>
          </cell>
          <cell r="L674" t="str">
            <v>2000-08-26</v>
          </cell>
          <cell r="M674" t="str">
            <v>13307</v>
          </cell>
          <cell r="N674" t="str">
            <v>浙江金华武义</v>
          </cell>
          <cell r="O674" t="str">
            <v/>
          </cell>
          <cell r="P674" t="str">
            <v/>
          </cell>
          <cell r="Q674" t="str">
            <v>绍兴文理学院</v>
          </cell>
          <cell r="R674" t="str">
            <v>办事员2</v>
          </cell>
          <cell r="S674" t="str">
            <v>武义县不动产登记中心</v>
          </cell>
          <cell r="T674" t="str">
            <v>24</v>
          </cell>
          <cell r="U674" t="str">
            <v>10</v>
          </cell>
          <cell r="V674" t="str">
            <v>13307008005</v>
          </cell>
          <cell r="W674" t="str">
            <v>13307008005002</v>
          </cell>
          <cell r="X674" t="str">
            <v/>
          </cell>
          <cell r="Y674" t="str">
            <v>武义县自然资源和规划局</v>
          </cell>
          <cell r="Z674" t="str">
            <v>武义县不动产登记中心</v>
          </cell>
          <cell r="AA674" t="str">
            <v/>
          </cell>
          <cell r="AB674" t="str">
            <v>《综合应用能力》</v>
          </cell>
          <cell r="AC674" t="str">
            <v>《职业能力倾向测验》</v>
          </cell>
        </row>
        <row r="675">
          <cell r="A675" t="str">
            <v>22707012411</v>
          </cell>
          <cell r="B675" t="str">
            <v>330702199506284724</v>
          </cell>
          <cell r="C675" t="str">
            <v>胡晨霞</v>
          </cell>
          <cell r="D675" t="str">
            <v>13735769156</v>
          </cell>
          <cell r="E675" t="str">
            <v>中共党员</v>
          </cell>
          <cell r="F675" t="str">
            <v>女</v>
          </cell>
          <cell r="G675" t="str">
            <v>硕士研究生</v>
          </cell>
          <cell r="H675" t="str">
            <v>硕士</v>
          </cell>
          <cell r="I675" t="str">
            <v>2018-11-10</v>
          </cell>
          <cell r="J675" t="str">
            <v>对外英语教学</v>
          </cell>
          <cell r="K675" t="str">
            <v>浙江省金华市婺城区</v>
          </cell>
          <cell r="L675" t="str">
            <v>2016-04-08</v>
          </cell>
          <cell r="M675" t="str">
            <v>13307</v>
          </cell>
          <cell r="N675" t="str">
            <v>浙江省金华市婺城区</v>
          </cell>
          <cell r="O675" t="str">
            <v/>
          </cell>
          <cell r="P675" t="str">
            <v/>
          </cell>
          <cell r="Q675" t="str">
            <v>宁波诺丁汉大学</v>
          </cell>
          <cell r="R675" t="str">
            <v>办事员2</v>
          </cell>
          <cell r="S675" t="str">
            <v>事业综合服务中心</v>
          </cell>
          <cell r="T675" t="str">
            <v>24</v>
          </cell>
          <cell r="U675" t="str">
            <v>11</v>
          </cell>
          <cell r="V675" t="str">
            <v>13307008021</v>
          </cell>
          <cell r="W675" t="str">
            <v>13307008021001</v>
          </cell>
          <cell r="X675" t="str">
            <v/>
          </cell>
          <cell r="Y675" t="str">
            <v>武义县履坦镇人民政府</v>
          </cell>
          <cell r="Z675" t="str">
            <v>事业综合服务中心</v>
          </cell>
          <cell r="AA675" t="str">
            <v/>
          </cell>
          <cell r="AB675" t="str">
            <v>《综合应用能力》</v>
          </cell>
          <cell r="AC675" t="str">
            <v>《职业能力倾向测验》</v>
          </cell>
        </row>
        <row r="676">
          <cell r="A676" t="str">
            <v>22707012412</v>
          </cell>
          <cell r="B676" t="str">
            <v>330723200002240610</v>
          </cell>
          <cell r="C676" t="str">
            <v>柳熠杰</v>
          </cell>
          <cell r="D676" t="str">
            <v>18329085800</v>
          </cell>
          <cell r="E676" t="str">
            <v>共青团员</v>
          </cell>
          <cell r="F676" t="str">
            <v>男</v>
          </cell>
          <cell r="G676" t="str">
            <v>大专</v>
          </cell>
          <cell r="H676" t="str">
            <v>无</v>
          </cell>
          <cell r="I676" t="str">
            <v>2020-06-28</v>
          </cell>
          <cell r="J676" t="str">
            <v>会计</v>
          </cell>
          <cell r="K676" t="str">
            <v>浙江省金华市武义县</v>
          </cell>
          <cell r="L676" t="str">
            <v>2021-09-06</v>
          </cell>
          <cell r="M676" t="str">
            <v>13307</v>
          </cell>
          <cell r="N676" t="str">
            <v>浙江省金华市武义县</v>
          </cell>
          <cell r="O676" t="str">
            <v/>
          </cell>
          <cell r="P676" t="str">
            <v/>
          </cell>
          <cell r="Q676" t="str">
            <v>浙江财经大学继续教育学院</v>
          </cell>
          <cell r="R676" t="str">
            <v>办事员2</v>
          </cell>
          <cell r="S676" t="str">
            <v>事业综合服务中心</v>
          </cell>
          <cell r="T676" t="str">
            <v>24</v>
          </cell>
          <cell r="U676" t="str">
            <v>12</v>
          </cell>
          <cell r="V676" t="str">
            <v>13307008027</v>
          </cell>
          <cell r="W676" t="str">
            <v>13307008027001</v>
          </cell>
          <cell r="X676" t="str">
            <v/>
          </cell>
          <cell r="Y676" t="str">
            <v>武义县茭道镇人民政府</v>
          </cell>
          <cell r="Z676" t="str">
            <v>事业综合服务中心</v>
          </cell>
          <cell r="AA676" t="str">
            <v/>
          </cell>
          <cell r="AB676" t="str">
            <v>《综合应用能力》</v>
          </cell>
          <cell r="AC676" t="str">
            <v>《职业能力倾向测验》</v>
          </cell>
        </row>
        <row r="677">
          <cell r="A677" t="str">
            <v>22707012413</v>
          </cell>
          <cell r="B677" t="str">
            <v>320322199103048227</v>
          </cell>
          <cell r="C677" t="str">
            <v>黄亚男</v>
          </cell>
          <cell r="D677" t="str">
            <v>15221762905</v>
          </cell>
          <cell r="E677" t="str">
            <v>其他</v>
          </cell>
          <cell r="F677" t="str">
            <v>女</v>
          </cell>
          <cell r="G677" t="str">
            <v>硕士研究生</v>
          </cell>
          <cell r="H677" t="str">
            <v>硕士</v>
          </cell>
          <cell r="I677" t="str">
            <v>2016-07-01</v>
          </cell>
          <cell r="J677" t="str">
            <v>药物化学</v>
          </cell>
          <cell r="K677" t="str">
            <v>江苏省徐州市</v>
          </cell>
          <cell r="L677" t="str">
            <v>1991-03-04</v>
          </cell>
          <cell r="M677" t="str">
            <v>13307</v>
          </cell>
          <cell r="N677" t="str">
            <v>江苏省苏州</v>
          </cell>
          <cell r="O677" t="str">
            <v/>
          </cell>
          <cell r="P677" t="str">
            <v/>
          </cell>
          <cell r="Q677" t="str">
            <v>天津大学</v>
          </cell>
          <cell r="R677" t="str">
            <v>办事员2</v>
          </cell>
          <cell r="S677" t="str">
            <v>武义县不动产登记中心</v>
          </cell>
          <cell r="T677" t="str">
            <v>24</v>
          </cell>
          <cell r="U677" t="str">
            <v>13</v>
          </cell>
          <cell r="V677" t="str">
            <v>13307008005</v>
          </cell>
          <cell r="W677" t="str">
            <v>13307008005002</v>
          </cell>
          <cell r="X677" t="str">
            <v/>
          </cell>
          <cell r="Y677" t="str">
            <v>武义县自然资源和规划局</v>
          </cell>
          <cell r="Z677" t="str">
            <v>武义县不动产登记中心</v>
          </cell>
          <cell r="AA677" t="str">
            <v/>
          </cell>
          <cell r="AB677" t="str">
            <v>《综合应用能力》</v>
          </cell>
          <cell r="AC677" t="str">
            <v>《职业能力倾向测验》</v>
          </cell>
        </row>
        <row r="678">
          <cell r="A678" t="str">
            <v>22707012414</v>
          </cell>
          <cell r="B678" t="str">
            <v>330723199312211019</v>
          </cell>
          <cell r="C678" t="str">
            <v>徐军明</v>
          </cell>
          <cell r="D678" t="str">
            <v>19957944793</v>
          </cell>
          <cell r="E678" t="str">
            <v>共青团员</v>
          </cell>
          <cell r="F678" t="str">
            <v>男</v>
          </cell>
          <cell r="G678" t="str">
            <v>本科</v>
          </cell>
          <cell r="H678" t="str">
            <v>学士</v>
          </cell>
          <cell r="I678" t="str">
            <v>2015-07-01</v>
          </cell>
          <cell r="J678" t="str">
            <v>通信工程</v>
          </cell>
          <cell r="K678" t="str">
            <v>金华市武义县</v>
          </cell>
          <cell r="L678" t="str">
            <v>2021-05-01</v>
          </cell>
          <cell r="M678" t="str">
            <v>13307</v>
          </cell>
          <cell r="N678" t="str">
            <v>金华市武义县</v>
          </cell>
          <cell r="O678" t="str">
            <v/>
          </cell>
          <cell r="P678" t="str">
            <v/>
          </cell>
          <cell r="Q678" t="str">
            <v>华中科技大学</v>
          </cell>
          <cell r="R678" t="str">
            <v>办事员2</v>
          </cell>
          <cell r="S678" t="str">
            <v>事业综合服务中心</v>
          </cell>
          <cell r="T678" t="str">
            <v>24</v>
          </cell>
          <cell r="U678" t="str">
            <v>14</v>
          </cell>
          <cell r="V678" t="str">
            <v>13307008021</v>
          </cell>
          <cell r="W678" t="str">
            <v>13307008021001</v>
          </cell>
          <cell r="X678" t="str">
            <v/>
          </cell>
          <cell r="Y678" t="str">
            <v>武义县履坦镇人民政府</v>
          </cell>
          <cell r="Z678" t="str">
            <v>事业综合服务中心</v>
          </cell>
          <cell r="AA678" t="str">
            <v/>
          </cell>
          <cell r="AB678" t="str">
            <v>《综合应用能力》</v>
          </cell>
          <cell r="AC678" t="str">
            <v>《职业能力倾向测验》</v>
          </cell>
        </row>
        <row r="679">
          <cell r="A679" t="str">
            <v>22707012415</v>
          </cell>
          <cell r="B679" t="str">
            <v>330821199110171437</v>
          </cell>
          <cell r="C679" t="str">
            <v>练国栋</v>
          </cell>
          <cell r="D679" t="str">
            <v>15924071141</v>
          </cell>
          <cell r="E679" t="str">
            <v>中共党员</v>
          </cell>
          <cell r="F679" t="str">
            <v>男</v>
          </cell>
          <cell r="G679" t="str">
            <v>硕士研究生</v>
          </cell>
          <cell r="H679" t="str">
            <v>硕士</v>
          </cell>
          <cell r="I679" t="str">
            <v>2018-03-01</v>
          </cell>
          <cell r="J679" t="str">
            <v>造船（船舶与海洋工程）专业</v>
          </cell>
          <cell r="K679" t="str">
            <v>浙江省衢州市衢江区</v>
          </cell>
          <cell r="L679" t="str">
            <v>1991-10-17</v>
          </cell>
          <cell r="M679" t="str">
            <v>13307</v>
          </cell>
          <cell r="N679" t="str">
            <v>浙江省衢州市衢江区</v>
          </cell>
          <cell r="O679" t="str">
            <v/>
          </cell>
          <cell r="P679" t="str">
            <v/>
          </cell>
          <cell r="Q679" t="str">
            <v>乌克兰国立造船大学</v>
          </cell>
          <cell r="R679" t="str">
            <v>办事员2</v>
          </cell>
          <cell r="S679" t="str">
            <v>武义县消费者权益保护委员会秘书处</v>
          </cell>
          <cell r="T679" t="str">
            <v>24</v>
          </cell>
          <cell r="U679" t="str">
            <v>15</v>
          </cell>
          <cell r="V679" t="str">
            <v>13307008011</v>
          </cell>
          <cell r="W679" t="str">
            <v>13307008011001</v>
          </cell>
          <cell r="X679" t="str">
            <v/>
          </cell>
          <cell r="Y679" t="str">
            <v>武义县市场监督管理局</v>
          </cell>
          <cell r="Z679" t="str">
            <v>武义县消费者权益保护委员会秘书处</v>
          </cell>
          <cell r="AA679" t="str">
            <v/>
          </cell>
          <cell r="AB679" t="str">
            <v>《综合应用能力》</v>
          </cell>
          <cell r="AC679" t="str">
            <v>《职业能力倾向测验》</v>
          </cell>
        </row>
        <row r="680">
          <cell r="A680" t="str">
            <v>22707012416</v>
          </cell>
          <cell r="B680" t="str">
            <v>330723199210132387</v>
          </cell>
          <cell r="C680" t="str">
            <v>王蓓蓓</v>
          </cell>
          <cell r="D680" t="str">
            <v>18757835571</v>
          </cell>
          <cell r="E680" t="str">
            <v>其他</v>
          </cell>
          <cell r="F680" t="str">
            <v>女</v>
          </cell>
          <cell r="G680" t="str">
            <v>本科</v>
          </cell>
          <cell r="H680" t="str">
            <v>学士</v>
          </cell>
          <cell r="I680" t="str">
            <v>2014-06-30</v>
          </cell>
          <cell r="J680" t="str">
            <v>财务管理</v>
          </cell>
          <cell r="K680" t="str">
            <v>浙江省金华市武义县</v>
          </cell>
          <cell r="L680" t="str">
            <v>1992-10-13</v>
          </cell>
          <cell r="M680" t="str">
            <v>13307</v>
          </cell>
          <cell r="N680" t="str">
            <v>浙江省金华市武义县</v>
          </cell>
          <cell r="O680" t="str">
            <v/>
          </cell>
          <cell r="P680" t="str">
            <v/>
          </cell>
          <cell r="Q680" t="str">
            <v>中国计量学院现代科技学院</v>
          </cell>
          <cell r="R680" t="str">
            <v>办事员2</v>
          </cell>
          <cell r="S680" t="str">
            <v>武义县重大建设项目促进中心</v>
          </cell>
          <cell r="T680" t="str">
            <v>24</v>
          </cell>
          <cell r="U680" t="str">
            <v>16</v>
          </cell>
          <cell r="V680" t="str">
            <v>13307008013</v>
          </cell>
          <cell r="W680" t="str">
            <v>13307008013001</v>
          </cell>
          <cell r="X680" t="str">
            <v/>
          </cell>
          <cell r="Y680" t="str">
            <v>武义县发展和改革局</v>
          </cell>
          <cell r="Z680" t="str">
            <v>武义县重大建设项目促进中心</v>
          </cell>
          <cell r="AA680" t="str">
            <v/>
          </cell>
          <cell r="AB680" t="str">
            <v>《综合应用能力》</v>
          </cell>
          <cell r="AC680" t="str">
            <v>《职业能力倾向测验》</v>
          </cell>
        </row>
        <row r="681">
          <cell r="A681" t="str">
            <v>22707012417</v>
          </cell>
          <cell r="B681" t="str">
            <v>330724199601191129</v>
          </cell>
          <cell r="C681" t="str">
            <v>卢诗扬</v>
          </cell>
          <cell r="D681" t="str">
            <v>17826833684</v>
          </cell>
          <cell r="E681" t="str">
            <v>中共党员</v>
          </cell>
          <cell r="F681" t="str">
            <v>女</v>
          </cell>
          <cell r="G681" t="str">
            <v>硕士研究生</v>
          </cell>
          <cell r="H681" t="str">
            <v>硕士</v>
          </cell>
          <cell r="I681" t="str">
            <v>2021-06-21</v>
          </cell>
          <cell r="J681" t="str">
            <v>仪器仪表工程</v>
          </cell>
          <cell r="K681" t="str">
            <v>浙江省东阳市</v>
          </cell>
          <cell r="L681" t="str">
            <v>1996-01-19</v>
          </cell>
          <cell r="M681" t="str">
            <v>13307</v>
          </cell>
          <cell r="N681" t="str">
            <v>浙江省东阳市</v>
          </cell>
          <cell r="O681" t="str">
            <v/>
          </cell>
          <cell r="P681" t="str">
            <v/>
          </cell>
          <cell r="Q681" t="str">
            <v>中国计量大学</v>
          </cell>
          <cell r="R681" t="str">
            <v>办事员2</v>
          </cell>
          <cell r="S681" t="str">
            <v>武义县消费者权益保护委员会秘书处</v>
          </cell>
          <cell r="T681" t="str">
            <v>24</v>
          </cell>
          <cell r="U681" t="str">
            <v>17</v>
          </cell>
          <cell r="V681" t="str">
            <v>13307008011</v>
          </cell>
          <cell r="W681" t="str">
            <v>13307008011001</v>
          </cell>
          <cell r="X681" t="str">
            <v/>
          </cell>
          <cell r="Y681" t="str">
            <v>武义县市场监督管理局</v>
          </cell>
          <cell r="Z681" t="str">
            <v>武义县消费者权益保护委员会秘书处</v>
          </cell>
          <cell r="AA681" t="str">
            <v/>
          </cell>
          <cell r="AB681" t="str">
            <v>《综合应用能力》</v>
          </cell>
          <cell r="AC681" t="str">
            <v>《职业能力倾向测验》</v>
          </cell>
        </row>
        <row r="682">
          <cell r="A682" t="str">
            <v>22707012418</v>
          </cell>
          <cell r="B682" t="str">
            <v>33072319951016257X</v>
          </cell>
          <cell r="C682" t="str">
            <v>何志刚</v>
          </cell>
          <cell r="D682" t="str">
            <v>15067911915</v>
          </cell>
          <cell r="E682" t="str">
            <v>共青团员</v>
          </cell>
          <cell r="F682" t="str">
            <v>男</v>
          </cell>
          <cell r="G682" t="str">
            <v>大专</v>
          </cell>
          <cell r="H682" t="str">
            <v>无</v>
          </cell>
          <cell r="I682" t="str">
            <v>2021-12-15</v>
          </cell>
          <cell r="J682" t="str">
            <v>油气储运</v>
          </cell>
          <cell r="K682" t="str">
            <v>浙江武义</v>
          </cell>
          <cell r="L682" t="str">
            <v>1995-10-16</v>
          </cell>
          <cell r="M682" t="str">
            <v>13307</v>
          </cell>
          <cell r="N682" t="str">
            <v>浙江武义泉溪</v>
          </cell>
          <cell r="O682" t="str">
            <v/>
          </cell>
          <cell r="P682" t="str">
            <v/>
          </cell>
          <cell r="Q682" t="str">
            <v>中国石油大学（北京）</v>
          </cell>
          <cell r="R682" t="str">
            <v>办事员2</v>
          </cell>
          <cell r="S682" t="str">
            <v>事业综合服务中心</v>
          </cell>
          <cell r="T682" t="str">
            <v>24</v>
          </cell>
          <cell r="U682" t="str">
            <v>18</v>
          </cell>
          <cell r="V682" t="str">
            <v>13307008027</v>
          </cell>
          <cell r="W682" t="str">
            <v>13307008027001</v>
          </cell>
          <cell r="X682" t="str">
            <v/>
          </cell>
          <cell r="Y682" t="str">
            <v>武义县茭道镇人民政府</v>
          </cell>
          <cell r="Z682" t="str">
            <v>事业综合服务中心</v>
          </cell>
          <cell r="AA682" t="str">
            <v/>
          </cell>
          <cell r="AB682" t="str">
            <v>《综合应用能力》</v>
          </cell>
          <cell r="AC682" t="str">
            <v>《职业能力倾向测验》</v>
          </cell>
        </row>
        <row r="683">
          <cell r="A683" t="str">
            <v>22707012419</v>
          </cell>
          <cell r="B683" t="str">
            <v>330723199507160645</v>
          </cell>
          <cell r="C683" t="str">
            <v>蓝韩倩</v>
          </cell>
          <cell r="D683" t="str">
            <v>13857920764</v>
          </cell>
          <cell r="E683" t="str">
            <v>共青团员</v>
          </cell>
          <cell r="F683" t="str">
            <v>女</v>
          </cell>
          <cell r="G683" t="str">
            <v>本科</v>
          </cell>
          <cell r="H683" t="str">
            <v>学士</v>
          </cell>
          <cell r="I683" t="str">
            <v>2018-07-01</v>
          </cell>
          <cell r="J683" t="str">
            <v>财务管理</v>
          </cell>
          <cell r="K683" t="str">
            <v>浙江省金华市武义县</v>
          </cell>
          <cell r="L683" t="str">
            <v>1995-07-16</v>
          </cell>
          <cell r="M683" t="str">
            <v>13307</v>
          </cell>
          <cell r="N683" t="str">
            <v>浙江省金华市武义县</v>
          </cell>
          <cell r="O683" t="str">
            <v/>
          </cell>
          <cell r="P683" t="str">
            <v/>
          </cell>
          <cell r="Q683" t="str">
            <v>江西科技学院</v>
          </cell>
          <cell r="R683" t="str">
            <v>办事员2</v>
          </cell>
          <cell r="S683" t="str">
            <v>武义县科技城发展中心</v>
          </cell>
          <cell r="T683" t="str">
            <v>24</v>
          </cell>
          <cell r="U683" t="str">
            <v>19</v>
          </cell>
          <cell r="V683" t="str">
            <v>13307008012</v>
          </cell>
          <cell r="W683" t="str">
            <v>13307008012001</v>
          </cell>
          <cell r="X683" t="str">
            <v/>
          </cell>
          <cell r="Y683" t="str">
            <v>武义县科学技术局</v>
          </cell>
          <cell r="Z683" t="str">
            <v>武义县科技城发展中心</v>
          </cell>
          <cell r="AA683" t="str">
            <v/>
          </cell>
          <cell r="AB683" t="str">
            <v>《综合应用能力》</v>
          </cell>
          <cell r="AC683" t="str">
            <v>《职业能力倾向测验》</v>
          </cell>
        </row>
        <row r="684">
          <cell r="A684" t="str">
            <v>22707012420</v>
          </cell>
          <cell r="B684" t="str">
            <v>330723199103212568</v>
          </cell>
          <cell r="C684" t="str">
            <v>朱媛媛</v>
          </cell>
          <cell r="D684" t="str">
            <v>18257972343</v>
          </cell>
          <cell r="E684" t="str">
            <v>其他</v>
          </cell>
          <cell r="F684" t="str">
            <v>女</v>
          </cell>
          <cell r="G684" t="str">
            <v>本科</v>
          </cell>
          <cell r="H684" t="str">
            <v>学士</v>
          </cell>
          <cell r="I684" t="str">
            <v>2013-07-10</v>
          </cell>
          <cell r="J684" t="str">
            <v>英语</v>
          </cell>
          <cell r="K684" t="str">
            <v>浙江省金华市武义县</v>
          </cell>
          <cell r="L684" t="str">
            <v>1991-03-21</v>
          </cell>
          <cell r="M684" t="str">
            <v>13307</v>
          </cell>
          <cell r="N684" t="str">
            <v>浙江省金华市武义县</v>
          </cell>
          <cell r="O684" t="str">
            <v/>
          </cell>
          <cell r="P684" t="str">
            <v/>
          </cell>
          <cell r="Q684" t="str">
            <v>江西科技师范大学理工学院</v>
          </cell>
          <cell r="R684" t="str">
            <v>办事员2</v>
          </cell>
          <cell r="S684" t="str">
            <v>武义县人事考试中心</v>
          </cell>
          <cell r="T684" t="str">
            <v>24</v>
          </cell>
          <cell r="U684" t="str">
            <v>20</v>
          </cell>
          <cell r="V684" t="str">
            <v>13307008015</v>
          </cell>
          <cell r="W684" t="str">
            <v>13307008015001</v>
          </cell>
          <cell r="X684" t="str">
            <v/>
          </cell>
          <cell r="Y684" t="str">
            <v>武义县人力资源和社会保障局</v>
          </cell>
          <cell r="Z684" t="str">
            <v>武义县人事考试中心</v>
          </cell>
          <cell r="AA684" t="str">
            <v/>
          </cell>
          <cell r="AB684" t="str">
            <v>《综合应用能力》</v>
          </cell>
          <cell r="AC684" t="str">
            <v>《职业能力倾向测验》</v>
          </cell>
        </row>
        <row r="685">
          <cell r="A685" t="str">
            <v>22707012421</v>
          </cell>
          <cell r="B685" t="str">
            <v>330723199301230660</v>
          </cell>
          <cell r="C685" t="str">
            <v>郑燚阳</v>
          </cell>
          <cell r="D685" t="str">
            <v>18815280186</v>
          </cell>
          <cell r="E685" t="str">
            <v>中共党员</v>
          </cell>
          <cell r="F685" t="str">
            <v>女</v>
          </cell>
          <cell r="G685" t="str">
            <v>本科</v>
          </cell>
          <cell r="H685" t="str">
            <v>学士</v>
          </cell>
          <cell r="I685" t="str">
            <v>2015-06-30</v>
          </cell>
          <cell r="J685" t="str">
            <v>人文教育（师范））</v>
          </cell>
          <cell r="K685" t="str">
            <v>浙江省金华市武义县</v>
          </cell>
          <cell r="L685" t="str">
            <v>1993-01-23</v>
          </cell>
          <cell r="M685" t="str">
            <v>13307</v>
          </cell>
          <cell r="N685" t="str">
            <v>浙江省金华市武义县</v>
          </cell>
          <cell r="O685" t="str">
            <v/>
          </cell>
          <cell r="P685" t="str">
            <v/>
          </cell>
          <cell r="Q685" t="str">
            <v>宁波大学</v>
          </cell>
          <cell r="R685" t="str">
            <v>办事员2</v>
          </cell>
          <cell r="S685" t="str">
            <v>武义县人事考试中心</v>
          </cell>
          <cell r="T685" t="str">
            <v>24</v>
          </cell>
          <cell r="U685" t="str">
            <v>21</v>
          </cell>
          <cell r="V685" t="str">
            <v>13307008015</v>
          </cell>
          <cell r="W685" t="str">
            <v>13307008015001</v>
          </cell>
          <cell r="X685" t="str">
            <v/>
          </cell>
          <cell r="Y685" t="str">
            <v>武义县人力资源和社会保障局</v>
          </cell>
          <cell r="Z685" t="str">
            <v>武义县人事考试中心</v>
          </cell>
          <cell r="AA685" t="str">
            <v/>
          </cell>
          <cell r="AB685" t="str">
            <v>《综合应用能力》</v>
          </cell>
          <cell r="AC685" t="str">
            <v>《职业能力倾向测验》</v>
          </cell>
        </row>
        <row r="686">
          <cell r="A686" t="str">
            <v>22707012422</v>
          </cell>
          <cell r="B686" t="str">
            <v>330723199601294121</v>
          </cell>
          <cell r="C686" t="str">
            <v>徐雯</v>
          </cell>
          <cell r="D686" t="str">
            <v>15168254320</v>
          </cell>
          <cell r="E686" t="str">
            <v>中共党员</v>
          </cell>
          <cell r="F686" t="str">
            <v>女</v>
          </cell>
          <cell r="G686" t="str">
            <v>本科</v>
          </cell>
          <cell r="H686" t="str">
            <v>学士</v>
          </cell>
          <cell r="I686" t="str">
            <v>2017-06-30</v>
          </cell>
          <cell r="J686" t="str">
            <v>财务管理</v>
          </cell>
          <cell r="K686" t="str">
            <v>武义县</v>
          </cell>
          <cell r="L686" t="str">
            <v>1996-01-29</v>
          </cell>
          <cell r="M686" t="str">
            <v>13307</v>
          </cell>
          <cell r="N686" t="str">
            <v>武义县</v>
          </cell>
          <cell r="O686" t="str">
            <v/>
          </cell>
          <cell r="P686" t="str">
            <v/>
          </cell>
          <cell r="Q686" t="str">
            <v>中国计量大学现代科技学院</v>
          </cell>
          <cell r="R686" t="str">
            <v>办事员2</v>
          </cell>
          <cell r="S686" t="str">
            <v>武义县科技城发展中心</v>
          </cell>
          <cell r="T686" t="str">
            <v>24</v>
          </cell>
          <cell r="U686" t="str">
            <v>22</v>
          </cell>
          <cell r="V686" t="str">
            <v>13307008012</v>
          </cell>
          <cell r="W686" t="str">
            <v>13307008012001</v>
          </cell>
          <cell r="X686" t="str">
            <v/>
          </cell>
          <cell r="Y686" t="str">
            <v>武义县科学技术局</v>
          </cell>
          <cell r="Z686" t="str">
            <v>武义县科技城发展中心</v>
          </cell>
          <cell r="AA686" t="str">
            <v/>
          </cell>
          <cell r="AB686" t="str">
            <v>《综合应用能力》</v>
          </cell>
          <cell r="AC686" t="str">
            <v>《职业能力倾向测验》</v>
          </cell>
        </row>
        <row r="687">
          <cell r="A687" t="str">
            <v>22707012423</v>
          </cell>
          <cell r="B687" t="str">
            <v>330723199206010029</v>
          </cell>
          <cell r="C687" t="str">
            <v>徐宁</v>
          </cell>
          <cell r="D687" t="str">
            <v>15924226996</v>
          </cell>
          <cell r="E687" t="str">
            <v>其他</v>
          </cell>
          <cell r="F687" t="str">
            <v>女</v>
          </cell>
          <cell r="G687" t="str">
            <v>本科</v>
          </cell>
          <cell r="H687" t="str">
            <v>学士</v>
          </cell>
          <cell r="I687" t="str">
            <v>2014-06-30</v>
          </cell>
          <cell r="J687" t="str">
            <v>经济学</v>
          </cell>
          <cell r="K687" t="str">
            <v>浙江省金华市武义县</v>
          </cell>
          <cell r="L687" t="str">
            <v>1992-06-01</v>
          </cell>
          <cell r="M687" t="str">
            <v>13307</v>
          </cell>
          <cell r="N687" t="str">
            <v>浙江省金华市武义县</v>
          </cell>
          <cell r="O687" t="str">
            <v/>
          </cell>
          <cell r="P687" t="str">
            <v/>
          </cell>
          <cell r="Q687" t="str">
            <v>温州大学</v>
          </cell>
          <cell r="R687" t="str">
            <v>办事员2</v>
          </cell>
          <cell r="S687" t="str">
            <v>事业综合服务中心</v>
          </cell>
          <cell r="T687" t="str">
            <v>24</v>
          </cell>
          <cell r="U687" t="str">
            <v>23</v>
          </cell>
          <cell r="V687" t="str">
            <v>13307008024</v>
          </cell>
          <cell r="W687" t="str">
            <v>13307008024001</v>
          </cell>
          <cell r="X687" t="str">
            <v/>
          </cell>
          <cell r="Y687" t="str">
            <v>武义县泉溪镇人民政府</v>
          </cell>
          <cell r="Z687" t="str">
            <v>事业综合服务中心</v>
          </cell>
          <cell r="AA687" t="str">
            <v/>
          </cell>
          <cell r="AB687" t="str">
            <v>《综合应用能力》</v>
          </cell>
          <cell r="AC687" t="str">
            <v>《职业能力倾向测验》</v>
          </cell>
        </row>
        <row r="688">
          <cell r="A688" t="str">
            <v>22707012424</v>
          </cell>
          <cell r="B688" t="str">
            <v>330723199303034110</v>
          </cell>
          <cell r="C688" t="str">
            <v>杨文聪</v>
          </cell>
          <cell r="D688" t="str">
            <v>15869150571</v>
          </cell>
          <cell r="E688" t="str">
            <v>其他</v>
          </cell>
          <cell r="F688" t="str">
            <v>男</v>
          </cell>
          <cell r="G688" t="str">
            <v>本科</v>
          </cell>
          <cell r="H688" t="str">
            <v>学士</v>
          </cell>
          <cell r="I688" t="str">
            <v>2015-06-19</v>
          </cell>
          <cell r="J688" t="str">
            <v>金融学</v>
          </cell>
          <cell r="K688" t="str">
            <v>浙江省金华市武义县</v>
          </cell>
          <cell r="L688" t="str">
            <v>1993-03-03</v>
          </cell>
          <cell r="M688" t="str">
            <v>13307</v>
          </cell>
          <cell r="N688" t="str">
            <v>浙江省金华市武义县</v>
          </cell>
          <cell r="O688" t="str">
            <v/>
          </cell>
          <cell r="P688" t="str">
            <v/>
          </cell>
          <cell r="Q688" t="str">
            <v>杭州电子科技大学信息工程学院</v>
          </cell>
          <cell r="R688" t="str">
            <v>办事员2</v>
          </cell>
          <cell r="S688" t="str">
            <v>武义县科技城发展中心</v>
          </cell>
          <cell r="T688" t="str">
            <v>24</v>
          </cell>
          <cell r="U688" t="str">
            <v>24</v>
          </cell>
          <cell r="V688" t="str">
            <v>13307008012</v>
          </cell>
          <cell r="W688" t="str">
            <v>13307008012001</v>
          </cell>
          <cell r="X688" t="str">
            <v/>
          </cell>
          <cell r="Y688" t="str">
            <v>武义县科学技术局</v>
          </cell>
          <cell r="Z688" t="str">
            <v>武义县科技城发展中心</v>
          </cell>
          <cell r="AA688" t="str">
            <v/>
          </cell>
          <cell r="AB688" t="str">
            <v>《综合应用能力》</v>
          </cell>
          <cell r="AC688" t="str">
            <v>《职业能力倾向测验》</v>
          </cell>
        </row>
        <row r="689">
          <cell r="A689" t="str">
            <v>22707012425</v>
          </cell>
          <cell r="B689" t="str">
            <v>330722199310106411</v>
          </cell>
          <cell r="C689" t="str">
            <v>邵明聪</v>
          </cell>
          <cell r="D689" t="str">
            <v>0-0</v>
          </cell>
          <cell r="E689" t="str">
            <v>其他</v>
          </cell>
          <cell r="F689" t="str">
            <v>男</v>
          </cell>
          <cell r="G689" t="str">
            <v>硕士研究生</v>
          </cell>
          <cell r="H689" t="str">
            <v>硕士</v>
          </cell>
          <cell r="I689" t="str">
            <v>2018-01-16</v>
          </cell>
          <cell r="J689" t="str">
            <v>食品科学与工程</v>
          </cell>
          <cell r="K689" t="str">
            <v>金华市永康市</v>
          </cell>
          <cell r="L689" t="str">
            <v>1993-10-10</v>
          </cell>
          <cell r="M689" t="str">
            <v>13307</v>
          </cell>
          <cell r="N689" t="str">
            <v>金华市永康市</v>
          </cell>
          <cell r="O689" t="str">
            <v/>
          </cell>
          <cell r="P689" t="str">
            <v/>
          </cell>
          <cell r="Q689" t="str">
            <v>浙江工商大学</v>
          </cell>
          <cell r="R689" t="str">
            <v>办事员2</v>
          </cell>
          <cell r="S689" t="str">
            <v>武义县消费者权益保护委员会秘书处</v>
          </cell>
          <cell r="T689" t="str">
            <v>24</v>
          </cell>
          <cell r="U689" t="str">
            <v>25</v>
          </cell>
          <cell r="V689" t="str">
            <v>13307008011</v>
          </cell>
          <cell r="W689" t="str">
            <v>13307008011001</v>
          </cell>
          <cell r="X689" t="str">
            <v/>
          </cell>
          <cell r="Y689" t="str">
            <v>武义县市场监督管理局</v>
          </cell>
          <cell r="Z689" t="str">
            <v>武义县消费者权益保护委员会秘书处</v>
          </cell>
          <cell r="AA689" t="str">
            <v/>
          </cell>
          <cell r="AB689" t="str">
            <v>《综合应用能力》</v>
          </cell>
          <cell r="AC689" t="str">
            <v>《职业能力倾向测验》</v>
          </cell>
        </row>
        <row r="690">
          <cell r="A690" t="str">
            <v>22707012426</v>
          </cell>
          <cell r="B690" t="str">
            <v>330723199805174324</v>
          </cell>
          <cell r="C690" t="str">
            <v>蓝卉</v>
          </cell>
          <cell r="D690" t="str">
            <v>15888961753</v>
          </cell>
          <cell r="E690" t="str">
            <v>共青团员</v>
          </cell>
          <cell r="F690" t="str">
            <v>女</v>
          </cell>
          <cell r="G690" t="str">
            <v>本科</v>
          </cell>
          <cell r="H690" t="str">
            <v>学士</v>
          </cell>
          <cell r="I690" t="str">
            <v>2020-06-12</v>
          </cell>
          <cell r="J690" t="str">
            <v>商务英语</v>
          </cell>
          <cell r="K690" t="str">
            <v>浙江省金华市武义县</v>
          </cell>
          <cell r="L690" t="str">
            <v>2004-10-13</v>
          </cell>
          <cell r="M690" t="str">
            <v>13307</v>
          </cell>
          <cell r="N690" t="str">
            <v>浙江省金华市武义县</v>
          </cell>
          <cell r="O690" t="str">
            <v/>
          </cell>
          <cell r="P690" t="str">
            <v/>
          </cell>
          <cell r="Q690" t="str">
            <v>上海立信会计金融学院</v>
          </cell>
          <cell r="R690" t="str">
            <v>办事员2</v>
          </cell>
          <cell r="S690" t="str">
            <v>武义县人事考试中心</v>
          </cell>
          <cell r="T690" t="str">
            <v>24</v>
          </cell>
          <cell r="U690" t="str">
            <v>26</v>
          </cell>
          <cell r="V690" t="str">
            <v>13307008015</v>
          </cell>
          <cell r="W690" t="str">
            <v>13307008015001</v>
          </cell>
          <cell r="X690" t="str">
            <v/>
          </cell>
          <cell r="Y690" t="str">
            <v>武义县人力资源和社会保障局</v>
          </cell>
          <cell r="Z690" t="str">
            <v>武义县人事考试中心</v>
          </cell>
          <cell r="AA690" t="str">
            <v/>
          </cell>
          <cell r="AB690" t="str">
            <v>《综合应用能力》</v>
          </cell>
          <cell r="AC690" t="str">
            <v>《职业能力倾向测验》</v>
          </cell>
        </row>
        <row r="691">
          <cell r="A691" t="str">
            <v>22707012427</v>
          </cell>
          <cell r="B691" t="str">
            <v>330723199610230031</v>
          </cell>
          <cell r="C691" t="str">
            <v>徐振晨</v>
          </cell>
          <cell r="D691" t="str">
            <v>15058594989</v>
          </cell>
          <cell r="E691" t="str">
            <v>中共党员</v>
          </cell>
          <cell r="F691" t="str">
            <v>男</v>
          </cell>
          <cell r="G691" t="str">
            <v>大专</v>
          </cell>
          <cell r="H691" t="str">
            <v>无</v>
          </cell>
          <cell r="I691" t="str">
            <v>2016-02-01</v>
          </cell>
          <cell r="J691" t="str">
            <v>计算机应用技术</v>
          </cell>
          <cell r="K691" t="str">
            <v>金华市武义县</v>
          </cell>
          <cell r="L691" t="str">
            <v>1996-10-23</v>
          </cell>
          <cell r="M691" t="str">
            <v>13307</v>
          </cell>
          <cell r="N691" t="str">
            <v>武义县</v>
          </cell>
          <cell r="O691" t="str">
            <v/>
          </cell>
          <cell r="P691" t="str">
            <v/>
          </cell>
          <cell r="Q691" t="str">
            <v>浙江工业大学</v>
          </cell>
          <cell r="R691" t="str">
            <v>办事员2</v>
          </cell>
          <cell r="S691" t="str">
            <v>事业综合服务中心</v>
          </cell>
          <cell r="T691" t="str">
            <v>24</v>
          </cell>
          <cell r="U691" t="str">
            <v>27</v>
          </cell>
          <cell r="V691" t="str">
            <v>13307008027</v>
          </cell>
          <cell r="W691" t="str">
            <v>13307008027001</v>
          </cell>
          <cell r="X691" t="str">
            <v/>
          </cell>
          <cell r="Y691" t="str">
            <v>武义县茭道镇人民政府</v>
          </cell>
          <cell r="Z691" t="str">
            <v>事业综合服务中心</v>
          </cell>
          <cell r="AA691" t="str">
            <v/>
          </cell>
          <cell r="AB691" t="str">
            <v>《综合应用能力》</v>
          </cell>
          <cell r="AC691" t="str">
            <v>《职业能力倾向测验》</v>
          </cell>
        </row>
        <row r="692">
          <cell r="A692" t="str">
            <v>22707012428</v>
          </cell>
          <cell r="B692" t="str">
            <v>330723199811180624</v>
          </cell>
          <cell r="C692" t="str">
            <v>鲍玲敏</v>
          </cell>
          <cell r="D692" t="str">
            <v>15394223649</v>
          </cell>
          <cell r="E692" t="str">
            <v>中共党员</v>
          </cell>
          <cell r="F692" t="str">
            <v>女</v>
          </cell>
          <cell r="G692" t="str">
            <v>本科</v>
          </cell>
          <cell r="H692" t="str">
            <v>学士</v>
          </cell>
          <cell r="I692" t="str">
            <v>2020-06-30</v>
          </cell>
          <cell r="J692" t="str">
            <v>行政管理</v>
          </cell>
          <cell r="K692" t="str">
            <v>浙江省金华市武义县</v>
          </cell>
          <cell r="L692" t="str">
            <v>1998-12-31</v>
          </cell>
          <cell r="M692" t="str">
            <v>13307</v>
          </cell>
          <cell r="N692" t="str">
            <v>浙江省金华市武义县</v>
          </cell>
          <cell r="O692" t="str">
            <v/>
          </cell>
          <cell r="P692" t="str">
            <v/>
          </cell>
          <cell r="Q692" t="str">
            <v>浙江工商大学杭州商学院</v>
          </cell>
          <cell r="R692" t="str">
            <v>办事员2</v>
          </cell>
          <cell r="S692" t="str">
            <v>事业综合服务中心</v>
          </cell>
          <cell r="T692" t="str">
            <v>24</v>
          </cell>
          <cell r="U692" t="str">
            <v>28</v>
          </cell>
          <cell r="V692" t="str">
            <v>13307008022</v>
          </cell>
          <cell r="W692" t="str">
            <v>13307008022001</v>
          </cell>
          <cell r="X692" t="str">
            <v/>
          </cell>
          <cell r="Y692" t="str">
            <v>武义县柳城畲族镇人民政府</v>
          </cell>
          <cell r="Z692" t="str">
            <v>事业综合服务中心</v>
          </cell>
          <cell r="AA692" t="str">
            <v/>
          </cell>
          <cell r="AB692" t="str">
            <v>《综合应用能力》</v>
          </cell>
          <cell r="AC692" t="str">
            <v>《职业能力倾向测验》</v>
          </cell>
        </row>
        <row r="693">
          <cell r="A693" t="str">
            <v>22707012429</v>
          </cell>
          <cell r="B693" t="str">
            <v>330723199608286861</v>
          </cell>
          <cell r="C693" t="str">
            <v>李晨琛</v>
          </cell>
          <cell r="D693" t="str">
            <v>15868809136</v>
          </cell>
          <cell r="E693" t="str">
            <v>共青团员</v>
          </cell>
          <cell r="F693" t="str">
            <v>女</v>
          </cell>
          <cell r="G693" t="str">
            <v>本科</v>
          </cell>
          <cell r="H693" t="str">
            <v>学士</v>
          </cell>
          <cell r="I693" t="str">
            <v>2020-07-01</v>
          </cell>
          <cell r="J693" t="str">
            <v>产品设计</v>
          </cell>
          <cell r="K693" t="str">
            <v>金华市武义县</v>
          </cell>
          <cell r="L693" t="str">
            <v>2022-05-25</v>
          </cell>
          <cell r="M693" t="str">
            <v>13307</v>
          </cell>
          <cell r="N693" t="str">
            <v>金华市武义县</v>
          </cell>
          <cell r="O693" t="str">
            <v/>
          </cell>
          <cell r="P693" t="str">
            <v/>
          </cell>
          <cell r="Q693" t="str">
            <v>杭州电子科技大学</v>
          </cell>
          <cell r="R693" t="str">
            <v>办事员2</v>
          </cell>
          <cell r="S693" t="str">
            <v>武义县不动产登记中心</v>
          </cell>
          <cell r="T693" t="str">
            <v>24</v>
          </cell>
          <cell r="U693" t="str">
            <v>29</v>
          </cell>
          <cell r="V693" t="str">
            <v>13307008005</v>
          </cell>
          <cell r="W693" t="str">
            <v>13307008005002</v>
          </cell>
          <cell r="X693" t="str">
            <v/>
          </cell>
          <cell r="Y693" t="str">
            <v>武义县自然资源和规划局</v>
          </cell>
          <cell r="Z693" t="str">
            <v>武义县不动产登记中心</v>
          </cell>
          <cell r="AA693" t="str">
            <v/>
          </cell>
          <cell r="AB693" t="str">
            <v>《综合应用能力》</v>
          </cell>
          <cell r="AC693" t="str">
            <v>《职业能力倾向测验》</v>
          </cell>
        </row>
        <row r="694">
          <cell r="A694" t="str">
            <v>22707012430</v>
          </cell>
          <cell r="B694" t="str">
            <v>330723200006140027</v>
          </cell>
          <cell r="C694" t="str">
            <v>邹丹彤</v>
          </cell>
          <cell r="D694" t="str">
            <v>17858188859</v>
          </cell>
          <cell r="E694" t="str">
            <v>共青团员</v>
          </cell>
          <cell r="F694" t="str">
            <v>女</v>
          </cell>
          <cell r="G694" t="str">
            <v>本科</v>
          </cell>
          <cell r="H694" t="str">
            <v>学士</v>
          </cell>
          <cell r="I694" t="str">
            <v>2022-06-30</v>
          </cell>
          <cell r="J694" t="str">
            <v>护理学</v>
          </cell>
          <cell r="K694" t="str">
            <v>浙江省金华市武义县</v>
          </cell>
          <cell r="L694" t="str">
            <v>2009-08-27</v>
          </cell>
          <cell r="M694" t="str">
            <v>13307</v>
          </cell>
          <cell r="N694" t="str">
            <v>浙江省金华市武义县</v>
          </cell>
          <cell r="O694" t="str">
            <v/>
          </cell>
          <cell r="P694" t="str">
            <v/>
          </cell>
          <cell r="Q694" t="str">
            <v>丽水学院</v>
          </cell>
          <cell r="R694" t="str">
            <v>办事员2</v>
          </cell>
          <cell r="S694" t="str">
            <v>武义县不动产登记中心</v>
          </cell>
          <cell r="T694" t="str">
            <v>24</v>
          </cell>
          <cell r="U694" t="str">
            <v>30</v>
          </cell>
          <cell r="V694" t="str">
            <v>13307008005</v>
          </cell>
          <cell r="W694" t="str">
            <v>13307008005002</v>
          </cell>
          <cell r="X694" t="str">
            <v/>
          </cell>
          <cell r="Y694" t="str">
            <v>武义县自然资源和规划局</v>
          </cell>
          <cell r="Z694" t="str">
            <v>武义县不动产登记中心</v>
          </cell>
          <cell r="AA694" t="str">
            <v/>
          </cell>
          <cell r="AB694" t="str">
            <v>《综合应用能力》</v>
          </cell>
          <cell r="AC694" t="str">
            <v>《职业能力倾向测验》</v>
          </cell>
        </row>
        <row r="695">
          <cell r="A695" t="str">
            <v>22707012501</v>
          </cell>
          <cell r="B695" t="str">
            <v>330723200011164306</v>
          </cell>
          <cell r="C695" t="str">
            <v>祝欢</v>
          </cell>
          <cell r="D695" t="str">
            <v>18266996310</v>
          </cell>
          <cell r="E695" t="str">
            <v>共青团员</v>
          </cell>
          <cell r="F695" t="str">
            <v>女</v>
          </cell>
          <cell r="G695" t="str">
            <v>本科</v>
          </cell>
          <cell r="H695" t="str">
            <v>学士</v>
          </cell>
          <cell r="I695" t="str">
            <v>2022-06-02</v>
          </cell>
          <cell r="J695" t="str">
            <v>公共事业管理</v>
          </cell>
          <cell r="K695" t="str">
            <v>浙江省金华市武义县</v>
          </cell>
          <cell r="L695" t="str">
            <v>2000-11-16</v>
          </cell>
          <cell r="M695" t="str">
            <v>13307</v>
          </cell>
          <cell r="N695" t="str">
            <v>浙江省金华市武义县</v>
          </cell>
          <cell r="O695" t="str">
            <v/>
          </cell>
          <cell r="P695" t="str">
            <v/>
          </cell>
          <cell r="Q695" t="str">
            <v>温州医科大学</v>
          </cell>
          <cell r="R695" t="str">
            <v>办事员2</v>
          </cell>
          <cell r="S695" t="str">
            <v>武义县重大建设项目促进中心</v>
          </cell>
          <cell r="T695" t="str">
            <v>25</v>
          </cell>
          <cell r="U695" t="str">
            <v>1</v>
          </cell>
          <cell r="V695" t="str">
            <v>13307008013</v>
          </cell>
          <cell r="W695" t="str">
            <v>13307008013001</v>
          </cell>
          <cell r="X695" t="str">
            <v/>
          </cell>
          <cell r="Y695" t="str">
            <v>武义县发展和改革局</v>
          </cell>
          <cell r="Z695" t="str">
            <v>武义县重大建设项目促进中心</v>
          </cell>
          <cell r="AA695" t="str">
            <v/>
          </cell>
          <cell r="AB695" t="str">
            <v>《综合应用能力》</v>
          </cell>
          <cell r="AC695" t="str">
            <v>《职业能力倾向测验》</v>
          </cell>
        </row>
        <row r="696">
          <cell r="A696" t="str">
            <v>22707012502</v>
          </cell>
          <cell r="B696" t="str">
            <v>330723199411162558</v>
          </cell>
          <cell r="C696" t="str">
            <v>徐昂聪</v>
          </cell>
          <cell r="D696" t="str">
            <v>15068029320</v>
          </cell>
          <cell r="E696" t="str">
            <v>共青团员</v>
          </cell>
          <cell r="F696" t="str">
            <v>男</v>
          </cell>
          <cell r="G696" t="str">
            <v>大专</v>
          </cell>
          <cell r="H696" t="str">
            <v>无</v>
          </cell>
          <cell r="I696" t="str">
            <v>2017-06-07</v>
          </cell>
          <cell r="J696" t="str">
            <v>机电一体化</v>
          </cell>
          <cell r="K696" t="str">
            <v>浙江省金华市武义县</v>
          </cell>
          <cell r="L696" t="str">
            <v>2020-05-22</v>
          </cell>
          <cell r="M696" t="str">
            <v>13307</v>
          </cell>
          <cell r="N696" t="str">
            <v>浙江省金华市武义县</v>
          </cell>
          <cell r="O696" t="str">
            <v/>
          </cell>
          <cell r="P696" t="str">
            <v/>
          </cell>
          <cell r="Q696" t="str">
            <v>浙江交通职业技术学院</v>
          </cell>
          <cell r="R696" t="str">
            <v>办事员2</v>
          </cell>
          <cell r="S696" t="str">
            <v>事业综合服务中心</v>
          </cell>
          <cell r="T696" t="str">
            <v>25</v>
          </cell>
          <cell r="U696" t="str">
            <v>2</v>
          </cell>
          <cell r="V696" t="str">
            <v>13307008027</v>
          </cell>
          <cell r="W696" t="str">
            <v>13307008027001</v>
          </cell>
          <cell r="X696" t="str">
            <v/>
          </cell>
          <cell r="Y696" t="str">
            <v>武义县茭道镇人民政府</v>
          </cell>
          <cell r="Z696" t="str">
            <v>事业综合服务中心</v>
          </cell>
          <cell r="AA696" t="str">
            <v/>
          </cell>
          <cell r="AB696" t="str">
            <v>《综合应用能力》</v>
          </cell>
          <cell r="AC696" t="str">
            <v>《职业能力倾向测验》</v>
          </cell>
        </row>
        <row r="697">
          <cell r="A697" t="str">
            <v>22707012503</v>
          </cell>
          <cell r="B697" t="str">
            <v>330723198802091027</v>
          </cell>
          <cell r="C697" t="str">
            <v>何妙丹</v>
          </cell>
          <cell r="D697" t="str">
            <v>13735667818</v>
          </cell>
          <cell r="E697" t="str">
            <v>其他</v>
          </cell>
          <cell r="F697" t="str">
            <v>女</v>
          </cell>
          <cell r="G697" t="str">
            <v>本科</v>
          </cell>
          <cell r="H697" t="str">
            <v>学士</v>
          </cell>
          <cell r="I697" t="str">
            <v>2009-06-12</v>
          </cell>
          <cell r="J697" t="str">
            <v>财务管理</v>
          </cell>
          <cell r="K697" t="str">
            <v>浙江省金华市武义县</v>
          </cell>
          <cell r="L697" t="str">
            <v>1988-02-09</v>
          </cell>
          <cell r="M697" t="str">
            <v>13307</v>
          </cell>
          <cell r="N697" t="str">
            <v>浙江省金华市武义县</v>
          </cell>
          <cell r="O697" t="str">
            <v/>
          </cell>
          <cell r="P697" t="str">
            <v/>
          </cell>
          <cell r="Q697" t="str">
            <v>浙江万里学院</v>
          </cell>
          <cell r="R697" t="str">
            <v>办事员2</v>
          </cell>
          <cell r="S697" t="str">
            <v>武义县科技城发展中心</v>
          </cell>
          <cell r="T697" t="str">
            <v>25</v>
          </cell>
          <cell r="U697" t="str">
            <v>3</v>
          </cell>
          <cell r="V697" t="str">
            <v>13307008012</v>
          </cell>
          <cell r="W697" t="str">
            <v>13307008012001</v>
          </cell>
          <cell r="X697" t="str">
            <v/>
          </cell>
          <cell r="Y697" t="str">
            <v>武义县科学技术局</v>
          </cell>
          <cell r="Z697" t="str">
            <v>武义县科技城发展中心</v>
          </cell>
          <cell r="AA697" t="str">
            <v/>
          </cell>
          <cell r="AB697" t="str">
            <v>《综合应用能力》</v>
          </cell>
          <cell r="AC697" t="str">
            <v>《职业能力倾向测验》</v>
          </cell>
        </row>
        <row r="698">
          <cell r="A698" t="str">
            <v>22707012504</v>
          </cell>
          <cell r="B698" t="str">
            <v>330723199602152168</v>
          </cell>
          <cell r="C698" t="str">
            <v>徐昕</v>
          </cell>
          <cell r="D698" t="str">
            <v>15068623697</v>
          </cell>
          <cell r="E698" t="str">
            <v>共青团员</v>
          </cell>
          <cell r="F698" t="str">
            <v>女</v>
          </cell>
          <cell r="G698" t="str">
            <v>本科</v>
          </cell>
          <cell r="H698" t="str">
            <v>学士</v>
          </cell>
          <cell r="I698" t="str">
            <v>2018-06-22</v>
          </cell>
          <cell r="J698" t="str">
            <v>人力资源管理</v>
          </cell>
          <cell r="K698" t="str">
            <v>金华市武义县</v>
          </cell>
          <cell r="L698" t="str">
            <v>1996-02-15</v>
          </cell>
          <cell r="M698" t="str">
            <v>13307</v>
          </cell>
          <cell r="N698" t="str">
            <v>金华市武义县</v>
          </cell>
          <cell r="O698" t="str">
            <v/>
          </cell>
          <cell r="P698" t="str">
            <v/>
          </cell>
          <cell r="Q698" t="str">
            <v>衢州学院</v>
          </cell>
          <cell r="R698" t="str">
            <v>办事员2</v>
          </cell>
          <cell r="S698" t="str">
            <v>武义县不动产登记中心</v>
          </cell>
          <cell r="T698" t="str">
            <v>25</v>
          </cell>
          <cell r="U698" t="str">
            <v>4</v>
          </cell>
          <cell r="V698" t="str">
            <v>13307008005</v>
          </cell>
          <cell r="W698" t="str">
            <v>13307008005002</v>
          </cell>
          <cell r="X698" t="str">
            <v/>
          </cell>
          <cell r="Y698" t="str">
            <v>武义县自然资源和规划局</v>
          </cell>
          <cell r="Z698" t="str">
            <v>武义县不动产登记中心</v>
          </cell>
          <cell r="AA698" t="str">
            <v/>
          </cell>
          <cell r="AB698" t="str">
            <v>《综合应用能力》</v>
          </cell>
          <cell r="AC698" t="str">
            <v>《职业能力倾向测验》</v>
          </cell>
        </row>
        <row r="699">
          <cell r="A699" t="str">
            <v>22707012505</v>
          </cell>
          <cell r="B699" t="str">
            <v>331022199808041507</v>
          </cell>
          <cell r="C699" t="str">
            <v>胡楠</v>
          </cell>
          <cell r="D699" t="str">
            <v>17805855067</v>
          </cell>
          <cell r="E699" t="str">
            <v>中共党员</v>
          </cell>
          <cell r="F699" t="str">
            <v>女</v>
          </cell>
          <cell r="G699" t="str">
            <v>硕士研究生</v>
          </cell>
          <cell r="H699" t="str">
            <v>硕士</v>
          </cell>
          <cell r="I699" t="str">
            <v>2022-06-21</v>
          </cell>
          <cell r="J699" t="str">
            <v>阿拉伯语语言文学</v>
          </cell>
          <cell r="K699" t="str">
            <v>浙江省台州市三门县</v>
          </cell>
          <cell r="L699" t="str">
            <v>1998-08-04</v>
          </cell>
          <cell r="M699" t="str">
            <v>13307</v>
          </cell>
          <cell r="N699" t="str">
            <v>浙江省台州市三门县</v>
          </cell>
          <cell r="O699" t="str">
            <v/>
          </cell>
          <cell r="P699" t="str">
            <v/>
          </cell>
          <cell r="Q699" t="str">
            <v>对外经济贸易大学</v>
          </cell>
          <cell r="R699" t="str">
            <v>办事员2</v>
          </cell>
          <cell r="S699" t="str">
            <v>武义县人事考试中心</v>
          </cell>
          <cell r="T699" t="str">
            <v>25</v>
          </cell>
          <cell r="U699" t="str">
            <v>5</v>
          </cell>
          <cell r="V699" t="str">
            <v>13307008015</v>
          </cell>
          <cell r="W699" t="str">
            <v>13307008015001</v>
          </cell>
          <cell r="X699" t="str">
            <v/>
          </cell>
          <cell r="Y699" t="str">
            <v>武义县人力资源和社会保障局</v>
          </cell>
          <cell r="Z699" t="str">
            <v>武义县人事考试中心</v>
          </cell>
          <cell r="AA699" t="str">
            <v/>
          </cell>
          <cell r="AB699" t="str">
            <v>《综合应用能力》</v>
          </cell>
          <cell r="AC699" t="str">
            <v>《职业能力倾向测验》</v>
          </cell>
        </row>
        <row r="700">
          <cell r="A700" t="str">
            <v>22707012506</v>
          </cell>
          <cell r="B700" t="str">
            <v>330723199005090026</v>
          </cell>
          <cell r="C700" t="str">
            <v>王慧科</v>
          </cell>
          <cell r="D700" t="str">
            <v>15067981816</v>
          </cell>
          <cell r="E700" t="str">
            <v>共青团员</v>
          </cell>
          <cell r="F700" t="str">
            <v>女</v>
          </cell>
          <cell r="G700" t="str">
            <v>本科</v>
          </cell>
          <cell r="H700" t="str">
            <v>学士</v>
          </cell>
          <cell r="I700" t="str">
            <v>2014-02-28</v>
          </cell>
          <cell r="J700" t="str">
            <v>汉语言文学</v>
          </cell>
          <cell r="K700" t="str">
            <v>浙江省金华市武义县</v>
          </cell>
          <cell r="L700" t="str">
            <v>2001-05-15</v>
          </cell>
          <cell r="M700" t="str">
            <v>13307</v>
          </cell>
          <cell r="N700" t="str">
            <v>浙江省金华市武义县</v>
          </cell>
          <cell r="O700" t="str">
            <v/>
          </cell>
          <cell r="P700" t="str">
            <v/>
          </cell>
          <cell r="Q700" t="str">
            <v>浙江大学</v>
          </cell>
          <cell r="R700" t="str">
            <v>办事员2</v>
          </cell>
          <cell r="S700" t="str">
            <v>事业综合服务中心</v>
          </cell>
          <cell r="T700" t="str">
            <v>25</v>
          </cell>
          <cell r="U700" t="str">
            <v>6</v>
          </cell>
          <cell r="V700" t="str">
            <v>13307008019</v>
          </cell>
          <cell r="W700" t="str">
            <v>13307008019001</v>
          </cell>
          <cell r="X700" t="str">
            <v/>
          </cell>
          <cell r="Y700" t="str">
            <v>武义县人民政府白洋街道办事处</v>
          </cell>
          <cell r="Z700" t="str">
            <v>事业综合服务中心</v>
          </cell>
          <cell r="AA700" t="str">
            <v/>
          </cell>
          <cell r="AB700" t="str">
            <v>《综合应用能力》</v>
          </cell>
          <cell r="AC700" t="str">
            <v>《职业能力倾向测验》</v>
          </cell>
        </row>
        <row r="701">
          <cell r="A701" t="str">
            <v>22707012507</v>
          </cell>
          <cell r="B701" t="str">
            <v>330723199605101016</v>
          </cell>
          <cell r="C701" t="str">
            <v>朱晓磊</v>
          </cell>
          <cell r="D701" t="str">
            <v>15167927579</v>
          </cell>
          <cell r="E701" t="str">
            <v>共青团员</v>
          </cell>
          <cell r="F701" t="str">
            <v>男</v>
          </cell>
          <cell r="G701" t="str">
            <v>本科</v>
          </cell>
          <cell r="H701" t="str">
            <v>学士</v>
          </cell>
          <cell r="I701" t="str">
            <v>2021-07-01</v>
          </cell>
          <cell r="J701" t="str">
            <v>电气工程及其自动化</v>
          </cell>
          <cell r="K701" t="str">
            <v>浙江省金华市武义县</v>
          </cell>
          <cell r="L701" t="str">
            <v>1996-06-10</v>
          </cell>
          <cell r="M701" t="str">
            <v>13307</v>
          </cell>
          <cell r="N701" t="str">
            <v>浙江省金华市武义县</v>
          </cell>
          <cell r="O701" t="str">
            <v/>
          </cell>
          <cell r="P701" t="str">
            <v/>
          </cell>
          <cell r="Q701" t="str">
            <v>盐城师范学院</v>
          </cell>
          <cell r="R701" t="str">
            <v>办事员2</v>
          </cell>
          <cell r="S701" t="str">
            <v>事业综合服务中心</v>
          </cell>
          <cell r="T701" t="str">
            <v>25</v>
          </cell>
          <cell r="U701" t="str">
            <v>7</v>
          </cell>
          <cell r="V701" t="str">
            <v>13307008027</v>
          </cell>
          <cell r="W701" t="str">
            <v>13307008027001</v>
          </cell>
          <cell r="X701" t="str">
            <v/>
          </cell>
          <cell r="Y701" t="str">
            <v>武义县茭道镇人民政府</v>
          </cell>
          <cell r="Z701" t="str">
            <v>事业综合服务中心</v>
          </cell>
          <cell r="AA701" t="str">
            <v/>
          </cell>
          <cell r="AB701" t="str">
            <v>《综合应用能力》</v>
          </cell>
          <cell r="AC701" t="str">
            <v>《职业能力倾向测验》</v>
          </cell>
        </row>
        <row r="702">
          <cell r="A702" t="str">
            <v>22707012508</v>
          </cell>
          <cell r="B702" t="str">
            <v>331121199506251049</v>
          </cell>
          <cell r="C702" t="str">
            <v>夏慧芳</v>
          </cell>
          <cell r="D702" t="str">
            <v>18858389755</v>
          </cell>
          <cell r="E702" t="str">
            <v>中共预备党员</v>
          </cell>
          <cell r="F702" t="str">
            <v>女</v>
          </cell>
          <cell r="G702" t="str">
            <v>硕士研究生</v>
          </cell>
          <cell r="H702" t="str">
            <v>硕士</v>
          </cell>
          <cell r="I702" t="str">
            <v>2022-06-15</v>
          </cell>
          <cell r="J702" t="str">
            <v>农林经济管理</v>
          </cell>
          <cell r="K702" t="str">
            <v>浙江省丽水市青田县</v>
          </cell>
          <cell r="L702" t="str">
            <v>1995-06-25</v>
          </cell>
          <cell r="M702" t="str">
            <v>13307</v>
          </cell>
          <cell r="N702" t="str">
            <v>浙江省丽水市青田县</v>
          </cell>
          <cell r="O702" t="str">
            <v/>
          </cell>
          <cell r="P702" t="str">
            <v/>
          </cell>
          <cell r="Q702" t="str">
            <v>浙江海洋大学</v>
          </cell>
          <cell r="R702" t="str">
            <v>办事员2</v>
          </cell>
          <cell r="S702" t="str">
            <v>武义县不动产登记中心</v>
          </cell>
          <cell r="T702" t="str">
            <v>25</v>
          </cell>
          <cell r="U702" t="str">
            <v>8</v>
          </cell>
          <cell r="V702" t="str">
            <v>13307008005</v>
          </cell>
          <cell r="W702" t="str">
            <v>13307008005002</v>
          </cell>
          <cell r="X702" t="str">
            <v/>
          </cell>
          <cell r="Y702" t="str">
            <v>武义县自然资源和规划局</v>
          </cell>
          <cell r="Z702" t="str">
            <v>武义县不动产登记中心</v>
          </cell>
          <cell r="AA702" t="str">
            <v/>
          </cell>
          <cell r="AB702" t="str">
            <v>《综合应用能力》</v>
          </cell>
          <cell r="AC702" t="str">
            <v>《职业能力倾向测验》</v>
          </cell>
        </row>
        <row r="703">
          <cell r="A703" t="str">
            <v>22707012509</v>
          </cell>
          <cell r="B703" t="str">
            <v>330723200011181341</v>
          </cell>
          <cell r="C703" t="str">
            <v>周可</v>
          </cell>
          <cell r="D703" t="str">
            <v>18266916840</v>
          </cell>
          <cell r="E703" t="str">
            <v>共青团员</v>
          </cell>
          <cell r="F703" t="str">
            <v>女</v>
          </cell>
          <cell r="G703" t="str">
            <v>本科</v>
          </cell>
          <cell r="H703" t="str">
            <v>学士</v>
          </cell>
          <cell r="I703" t="str">
            <v>2022-06-10</v>
          </cell>
          <cell r="J703" t="str">
            <v>环境工程</v>
          </cell>
          <cell r="K703" t="str">
            <v>浙江省金华市武义县</v>
          </cell>
          <cell r="L703" t="str">
            <v>2005-01-20</v>
          </cell>
          <cell r="M703" t="str">
            <v>13307</v>
          </cell>
          <cell r="N703" t="str">
            <v>浙江省金华市武义县</v>
          </cell>
          <cell r="O703" t="str">
            <v/>
          </cell>
          <cell r="P703" t="str">
            <v/>
          </cell>
          <cell r="Q703" t="str">
            <v>北京理工大学珠海学院</v>
          </cell>
          <cell r="R703" t="str">
            <v>办事员2</v>
          </cell>
          <cell r="S703" t="str">
            <v>武义县人事考试中心</v>
          </cell>
          <cell r="T703" t="str">
            <v>25</v>
          </cell>
          <cell r="U703" t="str">
            <v>9</v>
          </cell>
          <cell r="V703" t="str">
            <v>13307008015</v>
          </cell>
          <cell r="W703" t="str">
            <v>13307008015001</v>
          </cell>
          <cell r="X703" t="str">
            <v/>
          </cell>
          <cell r="Y703" t="str">
            <v>武义县人力资源和社会保障局</v>
          </cell>
          <cell r="Z703" t="str">
            <v>武义县人事考试中心</v>
          </cell>
          <cell r="AA703" t="str">
            <v/>
          </cell>
          <cell r="AB703" t="str">
            <v>《综合应用能力》</v>
          </cell>
          <cell r="AC703" t="str">
            <v>《职业能力倾向测验》</v>
          </cell>
        </row>
        <row r="704">
          <cell r="A704" t="str">
            <v>22707012510</v>
          </cell>
          <cell r="B704" t="str">
            <v>330723199903156867</v>
          </cell>
          <cell r="C704" t="str">
            <v>李婉冰</v>
          </cell>
          <cell r="D704" t="str">
            <v>17767147978</v>
          </cell>
          <cell r="E704" t="str">
            <v>中共党员</v>
          </cell>
          <cell r="F704" t="str">
            <v>女</v>
          </cell>
          <cell r="G704" t="str">
            <v>本科</v>
          </cell>
          <cell r="H704" t="str">
            <v>学士</v>
          </cell>
          <cell r="I704" t="str">
            <v>2021-06-30</v>
          </cell>
          <cell r="J704" t="str">
            <v>英语</v>
          </cell>
          <cell r="K704" t="str">
            <v>浙江省金华市武义县</v>
          </cell>
          <cell r="L704" t="str">
            <v>2004-08-26</v>
          </cell>
          <cell r="M704" t="str">
            <v>13307</v>
          </cell>
          <cell r="N704" t="str">
            <v>浙江省金华市武义县</v>
          </cell>
          <cell r="O704" t="str">
            <v/>
          </cell>
          <cell r="P704" t="str">
            <v/>
          </cell>
          <cell r="Q704" t="str">
            <v>杭州师范大学钱江学院</v>
          </cell>
          <cell r="R704" t="str">
            <v>办事员2</v>
          </cell>
          <cell r="S704" t="str">
            <v>武义县人事考试中心</v>
          </cell>
          <cell r="T704" t="str">
            <v>25</v>
          </cell>
          <cell r="U704" t="str">
            <v>10</v>
          </cell>
          <cell r="V704" t="str">
            <v>13307008015</v>
          </cell>
          <cell r="W704" t="str">
            <v>13307008015001</v>
          </cell>
          <cell r="X704" t="str">
            <v/>
          </cell>
          <cell r="Y704" t="str">
            <v>武义县人力资源和社会保障局</v>
          </cell>
          <cell r="Z704" t="str">
            <v>武义县人事考试中心</v>
          </cell>
          <cell r="AA704" t="str">
            <v/>
          </cell>
          <cell r="AB704" t="str">
            <v>《综合应用能力》</v>
          </cell>
          <cell r="AC704" t="str">
            <v>《职业能力倾向测验》</v>
          </cell>
        </row>
        <row r="705">
          <cell r="A705" t="str">
            <v>22707012511</v>
          </cell>
          <cell r="B705" t="str">
            <v>330723200008221023</v>
          </cell>
          <cell r="C705" t="str">
            <v>徐程蕊</v>
          </cell>
          <cell r="D705" t="str">
            <v>13566932773</v>
          </cell>
          <cell r="E705" t="str">
            <v>共青团员</v>
          </cell>
          <cell r="F705" t="str">
            <v>女</v>
          </cell>
          <cell r="G705" t="str">
            <v>本科</v>
          </cell>
          <cell r="H705" t="str">
            <v>学士</v>
          </cell>
          <cell r="I705" t="str">
            <v>2022-07-01</v>
          </cell>
          <cell r="J705" t="str">
            <v>汉语言文学</v>
          </cell>
          <cell r="K705" t="str">
            <v>浙江省金华市武义县</v>
          </cell>
          <cell r="L705" t="str">
            <v>2006-10-18</v>
          </cell>
          <cell r="M705" t="str">
            <v>13307</v>
          </cell>
          <cell r="N705" t="str">
            <v>浙江省金华市武义县</v>
          </cell>
          <cell r="O705" t="str">
            <v/>
          </cell>
          <cell r="P705" t="str">
            <v/>
          </cell>
          <cell r="Q705" t="str">
            <v>台州学院</v>
          </cell>
          <cell r="R705" t="str">
            <v>办事员2</v>
          </cell>
          <cell r="S705" t="str">
            <v>武义县重大建设项目促进中心</v>
          </cell>
          <cell r="T705" t="str">
            <v>25</v>
          </cell>
          <cell r="U705" t="str">
            <v>11</v>
          </cell>
          <cell r="V705" t="str">
            <v>13307008013</v>
          </cell>
          <cell r="W705" t="str">
            <v>13307008013001</v>
          </cell>
          <cell r="X705" t="str">
            <v/>
          </cell>
          <cell r="Y705" t="str">
            <v>武义县发展和改革局</v>
          </cell>
          <cell r="Z705" t="str">
            <v>武义县重大建设项目促进中心</v>
          </cell>
          <cell r="AA705" t="str">
            <v/>
          </cell>
          <cell r="AB705" t="str">
            <v>《综合应用能力》</v>
          </cell>
          <cell r="AC705" t="str">
            <v>《职业能力倾向测验》</v>
          </cell>
        </row>
        <row r="706">
          <cell r="A706" t="str">
            <v>22707012512</v>
          </cell>
          <cell r="B706" t="str">
            <v>340222199411254426</v>
          </cell>
          <cell r="C706" t="str">
            <v>谢雯雯</v>
          </cell>
          <cell r="D706" t="str">
            <v>18395930039</v>
          </cell>
          <cell r="E706" t="str">
            <v>共青团员</v>
          </cell>
          <cell r="F706" t="str">
            <v>女</v>
          </cell>
          <cell r="G706" t="str">
            <v>硕士研究生</v>
          </cell>
          <cell r="H706" t="str">
            <v>硕士</v>
          </cell>
          <cell r="I706" t="str">
            <v>2021-06-15</v>
          </cell>
          <cell r="J706" t="str">
            <v>民商法学</v>
          </cell>
          <cell r="K706" t="str">
            <v>安徽省芜湖市三山区</v>
          </cell>
          <cell r="L706" t="str">
            <v>1994-11-25</v>
          </cell>
          <cell r="M706" t="str">
            <v>13307</v>
          </cell>
          <cell r="N706" t="str">
            <v>安徽省芜湖市三山区</v>
          </cell>
          <cell r="O706" t="str">
            <v/>
          </cell>
          <cell r="P706" t="str">
            <v/>
          </cell>
          <cell r="Q706" t="str">
            <v>浙江师范大学</v>
          </cell>
          <cell r="R706" t="str">
            <v>办事员2</v>
          </cell>
          <cell r="S706" t="str">
            <v>武义县行政执法信息中心</v>
          </cell>
          <cell r="T706" t="str">
            <v>25</v>
          </cell>
          <cell r="U706" t="str">
            <v>12</v>
          </cell>
          <cell r="V706" t="str">
            <v>13307008014</v>
          </cell>
          <cell r="W706" t="str">
            <v>13307008014001</v>
          </cell>
          <cell r="X706" t="str">
            <v/>
          </cell>
          <cell r="Y706" t="str">
            <v>武义县司法局</v>
          </cell>
          <cell r="Z706" t="str">
            <v>武义县行政执法信息中心</v>
          </cell>
          <cell r="AA706" t="str">
            <v/>
          </cell>
          <cell r="AB706" t="str">
            <v>《综合应用能力》</v>
          </cell>
          <cell r="AC706" t="str">
            <v>《职业能力倾向测验》</v>
          </cell>
        </row>
        <row r="707">
          <cell r="A707" t="str">
            <v>22707012513</v>
          </cell>
          <cell r="B707" t="str">
            <v>330723199406300020</v>
          </cell>
          <cell r="C707" t="str">
            <v>颜佳</v>
          </cell>
          <cell r="D707" t="str">
            <v>13738951083</v>
          </cell>
          <cell r="E707" t="str">
            <v>共青团员</v>
          </cell>
          <cell r="F707" t="str">
            <v>女</v>
          </cell>
          <cell r="G707" t="str">
            <v>本科</v>
          </cell>
          <cell r="H707" t="str">
            <v>无</v>
          </cell>
          <cell r="I707" t="str">
            <v>2020-06-30</v>
          </cell>
          <cell r="J707" t="str">
            <v>工商管理</v>
          </cell>
          <cell r="K707" t="str">
            <v>浙江省金华市武义县</v>
          </cell>
          <cell r="L707" t="str">
            <v>1994-09-30</v>
          </cell>
          <cell r="M707" t="str">
            <v>13307</v>
          </cell>
          <cell r="N707" t="str">
            <v>浙江省金华市武义县</v>
          </cell>
          <cell r="O707" t="str">
            <v/>
          </cell>
          <cell r="P707" t="str">
            <v/>
          </cell>
          <cell r="Q707" t="str">
            <v>浙江工业大学</v>
          </cell>
          <cell r="R707" t="str">
            <v>办事员2</v>
          </cell>
          <cell r="S707" t="str">
            <v>事业综合服务中心</v>
          </cell>
          <cell r="T707" t="str">
            <v>25</v>
          </cell>
          <cell r="U707" t="str">
            <v>13</v>
          </cell>
          <cell r="V707" t="str">
            <v>13307008021</v>
          </cell>
          <cell r="W707" t="str">
            <v>13307008021001</v>
          </cell>
          <cell r="X707" t="str">
            <v/>
          </cell>
          <cell r="Y707" t="str">
            <v>武义县履坦镇人民政府</v>
          </cell>
          <cell r="Z707" t="str">
            <v>事业综合服务中心</v>
          </cell>
          <cell r="AA707" t="str">
            <v/>
          </cell>
          <cell r="AB707" t="str">
            <v>《综合应用能力》</v>
          </cell>
          <cell r="AC707" t="str">
            <v>《职业能力倾向测验》</v>
          </cell>
        </row>
        <row r="708">
          <cell r="A708" t="str">
            <v>22707012514</v>
          </cell>
          <cell r="B708" t="str">
            <v>330723199905215381</v>
          </cell>
          <cell r="C708" t="str">
            <v>陶艺曼</v>
          </cell>
          <cell r="D708" t="str">
            <v>15757974556</v>
          </cell>
          <cell r="E708" t="str">
            <v>共青团员</v>
          </cell>
          <cell r="F708" t="str">
            <v>女</v>
          </cell>
          <cell r="G708" t="str">
            <v>本科</v>
          </cell>
          <cell r="H708" t="str">
            <v>学士</v>
          </cell>
          <cell r="I708" t="str">
            <v>2021-06-29</v>
          </cell>
          <cell r="J708" t="str">
            <v>汉语言文学</v>
          </cell>
          <cell r="K708" t="str">
            <v>浙江省金华市武义县</v>
          </cell>
          <cell r="L708" t="str">
            <v>1999-05-31</v>
          </cell>
          <cell r="M708" t="str">
            <v>13307</v>
          </cell>
          <cell r="N708" t="str">
            <v>浙江省金华市武义县</v>
          </cell>
          <cell r="O708" t="str">
            <v/>
          </cell>
          <cell r="P708" t="str">
            <v/>
          </cell>
          <cell r="Q708" t="str">
            <v>湖州学院</v>
          </cell>
          <cell r="R708" t="str">
            <v>办事员2</v>
          </cell>
          <cell r="S708" t="str">
            <v>武义县重大建设项目促进中心</v>
          </cell>
          <cell r="T708" t="str">
            <v>25</v>
          </cell>
          <cell r="U708" t="str">
            <v>14</v>
          </cell>
          <cell r="V708" t="str">
            <v>13307008013</v>
          </cell>
          <cell r="W708" t="str">
            <v>13307008013001</v>
          </cell>
          <cell r="X708" t="str">
            <v/>
          </cell>
          <cell r="Y708" t="str">
            <v>武义县发展和改革局</v>
          </cell>
          <cell r="Z708" t="str">
            <v>武义县重大建设项目促进中心</v>
          </cell>
          <cell r="AA708" t="str">
            <v/>
          </cell>
          <cell r="AB708" t="str">
            <v>《综合应用能力》</v>
          </cell>
          <cell r="AC708" t="str">
            <v>《职业能力倾向测验》</v>
          </cell>
        </row>
        <row r="709">
          <cell r="A709" t="str">
            <v>22707012515</v>
          </cell>
          <cell r="B709" t="str">
            <v>330723199904242388</v>
          </cell>
          <cell r="C709" t="str">
            <v>金辰洁</v>
          </cell>
          <cell r="D709" t="str">
            <v>13588761709</v>
          </cell>
          <cell r="E709" t="str">
            <v>中共党员</v>
          </cell>
          <cell r="F709" t="str">
            <v>女</v>
          </cell>
          <cell r="G709" t="str">
            <v>本科</v>
          </cell>
          <cell r="H709" t="str">
            <v>学士</v>
          </cell>
          <cell r="I709" t="str">
            <v>2021-06-30</v>
          </cell>
          <cell r="J709" t="str">
            <v>国际经济与贸易</v>
          </cell>
          <cell r="K709" t="str">
            <v>浙江金华武义</v>
          </cell>
          <cell r="L709" t="str">
            <v>1999-04-24</v>
          </cell>
          <cell r="M709" t="str">
            <v>13307</v>
          </cell>
          <cell r="N709" t="str">
            <v>浙江金华武义</v>
          </cell>
          <cell r="O709" t="str">
            <v/>
          </cell>
          <cell r="P709" t="str">
            <v/>
          </cell>
          <cell r="Q709" t="str">
            <v>浙江科技学院</v>
          </cell>
          <cell r="R709" t="str">
            <v>办事员2</v>
          </cell>
          <cell r="S709" t="str">
            <v>武义县不动产登记中心</v>
          </cell>
          <cell r="T709" t="str">
            <v>25</v>
          </cell>
          <cell r="U709" t="str">
            <v>15</v>
          </cell>
          <cell r="V709" t="str">
            <v>13307008005</v>
          </cell>
          <cell r="W709" t="str">
            <v>13307008005002</v>
          </cell>
          <cell r="X709" t="str">
            <v/>
          </cell>
          <cell r="Y709" t="str">
            <v>武义县自然资源和规划局</v>
          </cell>
          <cell r="Z709" t="str">
            <v>武义县不动产登记中心</v>
          </cell>
          <cell r="AA709" t="str">
            <v/>
          </cell>
          <cell r="AB709" t="str">
            <v>《综合应用能力》</v>
          </cell>
          <cell r="AC709" t="str">
            <v>《职业能力倾向测验》</v>
          </cell>
        </row>
        <row r="710">
          <cell r="A710" t="str">
            <v>22707012516</v>
          </cell>
          <cell r="B710" t="str">
            <v>330723199811160041</v>
          </cell>
          <cell r="C710" t="str">
            <v>吴文静</v>
          </cell>
          <cell r="D710" t="str">
            <v>13777547602</v>
          </cell>
          <cell r="E710" t="str">
            <v>共青团员</v>
          </cell>
          <cell r="F710" t="str">
            <v>女</v>
          </cell>
          <cell r="G710" t="str">
            <v>本科</v>
          </cell>
          <cell r="H710" t="str">
            <v>学士</v>
          </cell>
          <cell r="I710" t="str">
            <v>2020-06-09</v>
          </cell>
          <cell r="J710" t="str">
            <v>金融学</v>
          </cell>
          <cell r="K710" t="str">
            <v>浙江省金华市武义县</v>
          </cell>
          <cell r="L710" t="str">
            <v>1998-11-30</v>
          </cell>
          <cell r="M710" t="str">
            <v>13307</v>
          </cell>
          <cell r="N710" t="str">
            <v>浙江省金华市武义县</v>
          </cell>
          <cell r="O710" t="str">
            <v/>
          </cell>
          <cell r="P710" t="str">
            <v/>
          </cell>
          <cell r="Q710" t="str">
            <v>浙江工商大学</v>
          </cell>
          <cell r="R710" t="str">
            <v>办事员2</v>
          </cell>
          <cell r="S710" t="str">
            <v>武义县不动产登记中心</v>
          </cell>
          <cell r="T710" t="str">
            <v>25</v>
          </cell>
          <cell r="U710" t="str">
            <v>16</v>
          </cell>
          <cell r="V710" t="str">
            <v>13307008005</v>
          </cell>
          <cell r="W710" t="str">
            <v>13307008005002</v>
          </cell>
          <cell r="X710" t="str">
            <v/>
          </cell>
          <cell r="Y710" t="str">
            <v>武义县自然资源和规划局</v>
          </cell>
          <cell r="Z710" t="str">
            <v>武义县不动产登记中心</v>
          </cell>
          <cell r="AA710" t="str">
            <v/>
          </cell>
          <cell r="AB710" t="str">
            <v>《综合应用能力》</v>
          </cell>
          <cell r="AC710" t="str">
            <v>《职业能力倾向测验》</v>
          </cell>
        </row>
        <row r="711">
          <cell r="A711" t="str">
            <v>22707012517</v>
          </cell>
          <cell r="B711" t="str">
            <v>330723199304291012</v>
          </cell>
          <cell r="C711" t="str">
            <v>陈晟</v>
          </cell>
          <cell r="D711" t="str">
            <v>17757993570</v>
          </cell>
          <cell r="E711" t="str">
            <v>中共党员</v>
          </cell>
          <cell r="F711" t="str">
            <v>男</v>
          </cell>
          <cell r="G711" t="str">
            <v>大专</v>
          </cell>
          <cell r="H711" t="str">
            <v>无</v>
          </cell>
          <cell r="I711" t="str">
            <v>2018-06-30</v>
          </cell>
          <cell r="J711" t="str">
            <v>指挥信息系统管理与维护</v>
          </cell>
          <cell r="K711" t="str">
            <v>浙江省金华市武义县</v>
          </cell>
          <cell r="L711" t="str">
            <v>2021-09-02</v>
          </cell>
          <cell r="M711" t="str">
            <v>13307</v>
          </cell>
          <cell r="N711" t="str">
            <v>浙江省金华市武义县</v>
          </cell>
          <cell r="O711" t="str">
            <v/>
          </cell>
          <cell r="P711" t="str">
            <v/>
          </cell>
          <cell r="Q711" t="str">
            <v>武警士官学校</v>
          </cell>
          <cell r="R711" t="str">
            <v>办事员2</v>
          </cell>
          <cell r="S711" t="str">
            <v>事业综合服务中心</v>
          </cell>
          <cell r="T711" t="str">
            <v>25</v>
          </cell>
          <cell r="U711" t="str">
            <v>17</v>
          </cell>
          <cell r="V711" t="str">
            <v>13307008027</v>
          </cell>
          <cell r="W711" t="str">
            <v>13307008027001</v>
          </cell>
          <cell r="X711" t="str">
            <v/>
          </cell>
          <cell r="Y711" t="str">
            <v>武义县茭道镇人民政府</v>
          </cell>
          <cell r="Z711" t="str">
            <v>事业综合服务中心</v>
          </cell>
          <cell r="AA711" t="str">
            <v/>
          </cell>
          <cell r="AB711" t="str">
            <v>《综合应用能力》</v>
          </cell>
          <cell r="AC711" t="str">
            <v>《职业能力倾向测验》</v>
          </cell>
        </row>
        <row r="712">
          <cell r="A712" t="str">
            <v>22707012518</v>
          </cell>
          <cell r="B712" t="str">
            <v>330702198907231215</v>
          </cell>
          <cell r="C712" t="str">
            <v>周郑铧</v>
          </cell>
          <cell r="D712" t="str">
            <v>19858927238</v>
          </cell>
          <cell r="E712" t="str">
            <v>其他</v>
          </cell>
          <cell r="F712" t="str">
            <v>男</v>
          </cell>
          <cell r="G712" t="str">
            <v>硕士研究生</v>
          </cell>
          <cell r="H712" t="str">
            <v>硕士</v>
          </cell>
          <cell r="I712" t="str">
            <v>2019-01-16</v>
          </cell>
          <cell r="J712" t="str">
            <v>机械工程</v>
          </cell>
          <cell r="K712" t="str">
            <v>浙江省金华市婺城区</v>
          </cell>
          <cell r="L712" t="str">
            <v>2019-03-30</v>
          </cell>
          <cell r="M712" t="str">
            <v>13307</v>
          </cell>
          <cell r="N712" t="str">
            <v>浙江省金华市婺城区</v>
          </cell>
          <cell r="O712" t="str">
            <v/>
          </cell>
          <cell r="P712" t="str">
            <v/>
          </cell>
          <cell r="Q712" t="str">
            <v>浙江工业大学</v>
          </cell>
          <cell r="R712" t="str">
            <v>办事员2</v>
          </cell>
          <cell r="S712" t="str">
            <v>武义县消费者权益保护委员会秘书处</v>
          </cell>
          <cell r="T712" t="str">
            <v>25</v>
          </cell>
          <cell r="U712" t="str">
            <v>18</v>
          </cell>
          <cell r="V712" t="str">
            <v>13307008011</v>
          </cell>
          <cell r="W712" t="str">
            <v>13307008011001</v>
          </cell>
          <cell r="X712" t="str">
            <v/>
          </cell>
          <cell r="Y712" t="str">
            <v>武义县市场监督管理局</v>
          </cell>
          <cell r="Z712" t="str">
            <v>武义县消费者权益保护委员会秘书处</v>
          </cell>
          <cell r="AA712" t="str">
            <v/>
          </cell>
          <cell r="AB712" t="str">
            <v>《综合应用能力》</v>
          </cell>
          <cell r="AC712" t="str">
            <v>《职业能力倾向测验》</v>
          </cell>
        </row>
        <row r="713">
          <cell r="A713" t="str">
            <v>22707012519</v>
          </cell>
          <cell r="B713" t="str">
            <v>330723199311014136</v>
          </cell>
          <cell r="C713" t="str">
            <v>章武龙</v>
          </cell>
          <cell r="D713" t="str">
            <v>15857954611</v>
          </cell>
          <cell r="E713" t="str">
            <v>其他</v>
          </cell>
          <cell r="F713" t="str">
            <v>男</v>
          </cell>
          <cell r="G713" t="str">
            <v>大专</v>
          </cell>
          <cell r="H713" t="str">
            <v>无</v>
          </cell>
          <cell r="I713" t="str">
            <v>2015-07-01</v>
          </cell>
          <cell r="J713" t="str">
            <v>航海技术</v>
          </cell>
          <cell r="K713" t="str">
            <v>浙江省金华市武义县</v>
          </cell>
          <cell r="L713" t="str">
            <v>2020-12-01</v>
          </cell>
          <cell r="M713" t="str">
            <v>13307</v>
          </cell>
          <cell r="N713" t="str">
            <v>浙江省金华市武义县</v>
          </cell>
          <cell r="O713" t="str">
            <v/>
          </cell>
          <cell r="P713" t="str">
            <v/>
          </cell>
          <cell r="Q713" t="str">
            <v>武汉航海职业技术学院</v>
          </cell>
          <cell r="R713" t="str">
            <v>办事员2</v>
          </cell>
          <cell r="S713" t="str">
            <v>事业综合服务中心</v>
          </cell>
          <cell r="T713" t="str">
            <v>25</v>
          </cell>
          <cell r="U713" t="str">
            <v>19</v>
          </cell>
          <cell r="V713" t="str">
            <v>13307008027</v>
          </cell>
          <cell r="W713" t="str">
            <v>13307008027001</v>
          </cell>
          <cell r="X713" t="str">
            <v/>
          </cell>
          <cell r="Y713" t="str">
            <v>武义县茭道镇人民政府</v>
          </cell>
          <cell r="Z713" t="str">
            <v>事业综合服务中心</v>
          </cell>
          <cell r="AA713" t="str">
            <v/>
          </cell>
          <cell r="AB713" t="str">
            <v>《综合应用能力》</v>
          </cell>
          <cell r="AC713" t="str">
            <v>《职业能力倾向测验》</v>
          </cell>
        </row>
        <row r="714">
          <cell r="A714" t="str">
            <v>22707012520</v>
          </cell>
          <cell r="B714" t="str">
            <v>330723199104096415</v>
          </cell>
          <cell r="C714" t="str">
            <v>朱宝真</v>
          </cell>
          <cell r="D714" t="str">
            <v>15088231751</v>
          </cell>
          <cell r="E714" t="str">
            <v>其他</v>
          </cell>
          <cell r="F714" t="str">
            <v>男</v>
          </cell>
          <cell r="G714" t="str">
            <v>本科</v>
          </cell>
          <cell r="H714" t="str">
            <v>无</v>
          </cell>
          <cell r="I714" t="str">
            <v>2015-06-30</v>
          </cell>
          <cell r="J714" t="str">
            <v>土木工程</v>
          </cell>
          <cell r="K714" t="str">
            <v>金华武义</v>
          </cell>
          <cell r="L714" t="str">
            <v>1991-04-09</v>
          </cell>
          <cell r="M714" t="str">
            <v>13307</v>
          </cell>
          <cell r="N714" t="str">
            <v>金华武义</v>
          </cell>
          <cell r="O714" t="str">
            <v/>
          </cell>
          <cell r="P714" t="str">
            <v/>
          </cell>
          <cell r="Q714" t="str">
            <v>浙江工业大学</v>
          </cell>
          <cell r="R714" t="str">
            <v>办事员2</v>
          </cell>
          <cell r="S714" t="str">
            <v>事业综合服务中心</v>
          </cell>
          <cell r="T714" t="str">
            <v>25</v>
          </cell>
          <cell r="U714" t="str">
            <v>20</v>
          </cell>
          <cell r="V714" t="str">
            <v>13307008025</v>
          </cell>
          <cell r="W714" t="str">
            <v>13307008025001</v>
          </cell>
          <cell r="X714" t="str">
            <v/>
          </cell>
          <cell r="Y714" t="str">
            <v>武义县王宅镇人民政府</v>
          </cell>
          <cell r="Z714" t="str">
            <v>事业综合服务中心</v>
          </cell>
          <cell r="AA714" t="str">
            <v/>
          </cell>
          <cell r="AB714" t="str">
            <v>《综合应用能力》</v>
          </cell>
          <cell r="AC714" t="str">
            <v>《职业能力倾向测验》</v>
          </cell>
        </row>
        <row r="715">
          <cell r="A715" t="str">
            <v>22707012521</v>
          </cell>
          <cell r="B715" t="str">
            <v>330723198909306622</v>
          </cell>
          <cell r="C715" t="str">
            <v>颜晨璟</v>
          </cell>
          <cell r="D715" t="str">
            <v>13588315339</v>
          </cell>
          <cell r="E715" t="str">
            <v>中共党员</v>
          </cell>
          <cell r="F715" t="str">
            <v>女</v>
          </cell>
          <cell r="G715" t="str">
            <v>本科</v>
          </cell>
          <cell r="H715" t="str">
            <v>学士</v>
          </cell>
          <cell r="I715" t="str">
            <v>2014-06-03</v>
          </cell>
          <cell r="J715" t="str">
            <v>软件工程</v>
          </cell>
          <cell r="K715" t="str">
            <v>浙江武义</v>
          </cell>
          <cell r="L715" t="str">
            <v>1993-08-02</v>
          </cell>
          <cell r="M715" t="str">
            <v>13307</v>
          </cell>
          <cell r="N715" t="str">
            <v>金华武义</v>
          </cell>
          <cell r="O715" t="str">
            <v/>
          </cell>
          <cell r="P715" t="str">
            <v/>
          </cell>
          <cell r="Q715" t="str">
            <v>杭州电子科技大学</v>
          </cell>
          <cell r="R715" t="str">
            <v>办事员2</v>
          </cell>
          <cell r="S715" t="str">
            <v>武义县不动产登记中心</v>
          </cell>
          <cell r="T715" t="str">
            <v>25</v>
          </cell>
          <cell r="U715" t="str">
            <v>21</v>
          </cell>
          <cell r="V715" t="str">
            <v>13307008005</v>
          </cell>
          <cell r="W715" t="str">
            <v>13307008005002</v>
          </cell>
          <cell r="X715" t="str">
            <v/>
          </cell>
          <cell r="Y715" t="str">
            <v>武义县自然资源和规划局</v>
          </cell>
          <cell r="Z715" t="str">
            <v>武义县不动产登记中心</v>
          </cell>
          <cell r="AA715" t="str">
            <v/>
          </cell>
          <cell r="AB715" t="str">
            <v>《综合应用能力》</v>
          </cell>
          <cell r="AC715" t="str">
            <v>《职业能力倾向测验》</v>
          </cell>
        </row>
        <row r="716">
          <cell r="A716" t="str">
            <v>22707012522</v>
          </cell>
          <cell r="B716" t="str">
            <v>320304198705264827</v>
          </cell>
          <cell r="C716" t="str">
            <v>李茜楠</v>
          </cell>
          <cell r="D716" t="str">
            <v>18067581089</v>
          </cell>
          <cell r="E716" t="str">
            <v>其他</v>
          </cell>
          <cell r="F716" t="str">
            <v>女</v>
          </cell>
          <cell r="G716" t="str">
            <v>硕士研究生</v>
          </cell>
          <cell r="H716" t="str">
            <v>硕士</v>
          </cell>
          <cell r="I716" t="str">
            <v>2012-07-16</v>
          </cell>
          <cell r="J716" t="str">
            <v>语言与文学（俄语）</v>
          </cell>
          <cell r="K716" t="str">
            <v>浙江省宁波市海曙区</v>
          </cell>
          <cell r="L716" t="str">
            <v>2017-09-13</v>
          </cell>
          <cell r="M716" t="str">
            <v>13307</v>
          </cell>
          <cell r="N716" t="str">
            <v>江苏省</v>
          </cell>
          <cell r="O716" t="str">
            <v/>
          </cell>
          <cell r="P716" t="str">
            <v/>
          </cell>
          <cell r="Q716" t="str">
            <v>乌克兰哈尔科夫国立大学</v>
          </cell>
          <cell r="R716" t="str">
            <v>办事员2</v>
          </cell>
          <cell r="S716" t="str">
            <v>武义县人事考试中心</v>
          </cell>
          <cell r="T716" t="str">
            <v>25</v>
          </cell>
          <cell r="U716" t="str">
            <v>22</v>
          </cell>
          <cell r="V716" t="str">
            <v>13307008015</v>
          </cell>
          <cell r="W716" t="str">
            <v>13307008015001</v>
          </cell>
          <cell r="X716" t="str">
            <v/>
          </cell>
          <cell r="Y716" t="str">
            <v>武义县人力资源和社会保障局</v>
          </cell>
          <cell r="Z716" t="str">
            <v>武义县人事考试中心</v>
          </cell>
          <cell r="AA716" t="str">
            <v/>
          </cell>
          <cell r="AB716" t="str">
            <v>《综合应用能力》</v>
          </cell>
          <cell r="AC716" t="str">
            <v>《职业能力倾向测验》</v>
          </cell>
        </row>
        <row r="717">
          <cell r="A717" t="str">
            <v>22707012523</v>
          </cell>
          <cell r="B717" t="str">
            <v>330723199305260015</v>
          </cell>
          <cell r="C717" t="str">
            <v>陈浩</v>
          </cell>
          <cell r="D717" t="str">
            <v>18818252468</v>
          </cell>
          <cell r="E717" t="str">
            <v>中共党员</v>
          </cell>
          <cell r="F717" t="str">
            <v>男</v>
          </cell>
          <cell r="G717" t="str">
            <v>本科</v>
          </cell>
          <cell r="H717" t="str">
            <v>无</v>
          </cell>
          <cell r="I717" t="str">
            <v>2020-06-30</v>
          </cell>
          <cell r="J717" t="str">
            <v>土木工程</v>
          </cell>
          <cell r="K717" t="str">
            <v>浙江省金华市武义县</v>
          </cell>
          <cell r="L717" t="str">
            <v>2020-10-09</v>
          </cell>
          <cell r="M717" t="str">
            <v>13307</v>
          </cell>
          <cell r="N717" t="str">
            <v>浙江省金华市武义县</v>
          </cell>
          <cell r="O717" t="str">
            <v/>
          </cell>
          <cell r="P717" t="str">
            <v/>
          </cell>
          <cell r="Q717" t="str">
            <v>丽水学院</v>
          </cell>
          <cell r="R717" t="str">
            <v>办事员2</v>
          </cell>
          <cell r="S717" t="str">
            <v>事业综合服务中心</v>
          </cell>
          <cell r="T717" t="str">
            <v>25</v>
          </cell>
          <cell r="U717" t="str">
            <v>23</v>
          </cell>
          <cell r="V717" t="str">
            <v>13307008025</v>
          </cell>
          <cell r="W717" t="str">
            <v>13307008025001</v>
          </cell>
          <cell r="X717" t="str">
            <v/>
          </cell>
          <cell r="Y717" t="str">
            <v>武义县王宅镇人民政府</v>
          </cell>
          <cell r="Z717" t="str">
            <v>事业综合服务中心</v>
          </cell>
          <cell r="AA717" t="str">
            <v/>
          </cell>
          <cell r="AB717" t="str">
            <v>《综合应用能力》</v>
          </cell>
          <cell r="AC717" t="str">
            <v>《职业能力倾向测验》</v>
          </cell>
        </row>
        <row r="718">
          <cell r="A718" t="str">
            <v>22707012524</v>
          </cell>
          <cell r="B718" t="str">
            <v>330723199905260027</v>
          </cell>
          <cell r="C718" t="str">
            <v>何钰纯</v>
          </cell>
          <cell r="D718" t="str">
            <v>15355457568</v>
          </cell>
          <cell r="E718" t="str">
            <v>共青团员</v>
          </cell>
          <cell r="F718" t="str">
            <v>女</v>
          </cell>
          <cell r="G718" t="str">
            <v>本科</v>
          </cell>
          <cell r="H718" t="str">
            <v>学士</v>
          </cell>
          <cell r="I718" t="str">
            <v>2021-07-09</v>
          </cell>
          <cell r="J718" t="str">
            <v>法学</v>
          </cell>
          <cell r="K718" t="str">
            <v>浙江省金华市武义县</v>
          </cell>
          <cell r="L718" t="str">
            <v>1999-05-26</v>
          </cell>
          <cell r="M718" t="str">
            <v>13307</v>
          </cell>
          <cell r="N718" t="str">
            <v>浙江省金华市武义县</v>
          </cell>
          <cell r="O718" t="str">
            <v/>
          </cell>
          <cell r="P718" t="str">
            <v/>
          </cell>
          <cell r="Q718" t="str">
            <v>杭州师范大学</v>
          </cell>
          <cell r="R718" t="str">
            <v>办事员2</v>
          </cell>
          <cell r="S718" t="str">
            <v>武义县行政执法信息中心</v>
          </cell>
          <cell r="T718" t="str">
            <v>25</v>
          </cell>
          <cell r="U718" t="str">
            <v>24</v>
          </cell>
          <cell r="V718" t="str">
            <v>13307008014</v>
          </cell>
          <cell r="W718" t="str">
            <v>13307008014001</v>
          </cell>
          <cell r="X718" t="str">
            <v/>
          </cell>
          <cell r="Y718" t="str">
            <v>武义县司法局</v>
          </cell>
          <cell r="Z718" t="str">
            <v>武义县行政执法信息中心</v>
          </cell>
          <cell r="AA718" t="str">
            <v/>
          </cell>
          <cell r="AB718" t="str">
            <v>《综合应用能力》</v>
          </cell>
          <cell r="AC718" t="str">
            <v>《职业能力倾向测验》</v>
          </cell>
        </row>
        <row r="719">
          <cell r="A719" t="str">
            <v>22707012525</v>
          </cell>
          <cell r="B719" t="str">
            <v>330723199508132558</v>
          </cell>
          <cell r="C719" t="str">
            <v>徐祥轩</v>
          </cell>
          <cell r="D719" t="str">
            <v>18266974810</v>
          </cell>
          <cell r="E719" t="str">
            <v>共青团员</v>
          </cell>
          <cell r="F719" t="str">
            <v>男</v>
          </cell>
          <cell r="G719" t="str">
            <v>本科</v>
          </cell>
          <cell r="H719" t="str">
            <v>学士</v>
          </cell>
          <cell r="I719" t="str">
            <v>2018-06-10</v>
          </cell>
          <cell r="J719" t="str">
            <v>会计学</v>
          </cell>
          <cell r="K719" t="str">
            <v>浙江省金华市武义县</v>
          </cell>
          <cell r="L719" t="str">
            <v>2005-11-23</v>
          </cell>
          <cell r="M719" t="str">
            <v>13307</v>
          </cell>
          <cell r="N719" t="str">
            <v>浙江省金华市武义县</v>
          </cell>
          <cell r="O719" t="str">
            <v/>
          </cell>
          <cell r="P719" t="str">
            <v/>
          </cell>
          <cell r="Q719" t="str">
            <v>温州大学城市学院</v>
          </cell>
          <cell r="R719" t="str">
            <v>办事员2</v>
          </cell>
          <cell r="S719" t="str">
            <v>武义县科技城发展中心</v>
          </cell>
          <cell r="T719" t="str">
            <v>25</v>
          </cell>
          <cell r="U719" t="str">
            <v>25</v>
          </cell>
          <cell r="V719" t="str">
            <v>13307008012</v>
          </cell>
          <cell r="W719" t="str">
            <v>13307008012001</v>
          </cell>
          <cell r="X719" t="str">
            <v/>
          </cell>
          <cell r="Y719" t="str">
            <v>武义县科学技术局</v>
          </cell>
          <cell r="Z719" t="str">
            <v>武义县科技城发展中心</v>
          </cell>
          <cell r="AA719" t="str">
            <v/>
          </cell>
          <cell r="AB719" t="str">
            <v>《综合应用能力》</v>
          </cell>
          <cell r="AC719" t="str">
            <v>《职业能力倾向测验》</v>
          </cell>
        </row>
        <row r="720">
          <cell r="A720" t="str">
            <v>22707012526</v>
          </cell>
          <cell r="B720" t="str">
            <v>34252319921020104X</v>
          </cell>
          <cell r="C720" t="str">
            <v>刘琦</v>
          </cell>
          <cell r="D720" t="str">
            <v>15024542860</v>
          </cell>
          <cell r="E720" t="str">
            <v>其他</v>
          </cell>
          <cell r="F720" t="str">
            <v>女</v>
          </cell>
          <cell r="G720" t="str">
            <v>本科</v>
          </cell>
          <cell r="H720" t="str">
            <v>学士</v>
          </cell>
          <cell r="I720" t="str">
            <v>2016-07-01</v>
          </cell>
          <cell r="J720" t="str">
            <v>市场营销</v>
          </cell>
          <cell r="K720" t="str">
            <v>浙江省金华市武义县</v>
          </cell>
          <cell r="L720" t="str">
            <v>2019-03-01</v>
          </cell>
          <cell r="M720" t="str">
            <v>13307</v>
          </cell>
          <cell r="N720" t="str">
            <v>安徽省宣城市广德市</v>
          </cell>
          <cell r="O720" t="str">
            <v/>
          </cell>
          <cell r="P720" t="str">
            <v/>
          </cell>
          <cell r="Q720" t="str">
            <v>黑龙江东方学院</v>
          </cell>
          <cell r="R720" t="str">
            <v>办事员2</v>
          </cell>
          <cell r="S720" t="str">
            <v>武义县人事考试中心</v>
          </cell>
          <cell r="T720" t="str">
            <v>25</v>
          </cell>
          <cell r="U720" t="str">
            <v>26</v>
          </cell>
          <cell r="V720" t="str">
            <v>13307008015</v>
          </cell>
          <cell r="W720" t="str">
            <v>13307008015001</v>
          </cell>
          <cell r="X720" t="str">
            <v/>
          </cell>
          <cell r="Y720" t="str">
            <v>武义县人力资源和社会保障局</v>
          </cell>
          <cell r="Z720" t="str">
            <v>武义县人事考试中心</v>
          </cell>
          <cell r="AA720" t="str">
            <v/>
          </cell>
          <cell r="AB720" t="str">
            <v>《综合应用能力》</v>
          </cell>
          <cell r="AC720" t="str">
            <v>《职业能力倾向测验》</v>
          </cell>
        </row>
        <row r="721">
          <cell r="A721" t="str">
            <v>22707012527</v>
          </cell>
          <cell r="B721" t="str">
            <v>330723199608305778</v>
          </cell>
          <cell r="C721" t="str">
            <v>蓝文凯</v>
          </cell>
          <cell r="D721" t="str">
            <v>17757225971</v>
          </cell>
          <cell r="E721" t="str">
            <v>共青团员</v>
          </cell>
          <cell r="F721" t="str">
            <v>男</v>
          </cell>
          <cell r="G721" t="str">
            <v>大专</v>
          </cell>
          <cell r="H721" t="str">
            <v>无</v>
          </cell>
          <cell r="I721" t="str">
            <v>2020-10-13</v>
          </cell>
          <cell r="J721" t="str">
            <v>文秘</v>
          </cell>
          <cell r="K721" t="str">
            <v>浙江省金华市武义县</v>
          </cell>
          <cell r="L721" t="str">
            <v>2017-09-05</v>
          </cell>
          <cell r="M721" t="str">
            <v>13307</v>
          </cell>
          <cell r="N721" t="str">
            <v>浙江省金华市武义县</v>
          </cell>
          <cell r="O721" t="str">
            <v/>
          </cell>
          <cell r="P721" t="str">
            <v/>
          </cell>
          <cell r="Q721" t="str">
            <v>湖州职业技术学院</v>
          </cell>
          <cell r="R721" t="str">
            <v>办事员2</v>
          </cell>
          <cell r="S721" t="str">
            <v>事业综合服务中心</v>
          </cell>
          <cell r="T721" t="str">
            <v>25</v>
          </cell>
          <cell r="U721" t="str">
            <v>27</v>
          </cell>
          <cell r="V721" t="str">
            <v>13307008027</v>
          </cell>
          <cell r="W721" t="str">
            <v>13307008027001</v>
          </cell>
          <cell r="X721" t="str">
            <v/>
          </cell>
          <cell r="Y721" t="str">
            <v>武义县茭道镇人民政府</v>
          </cell>
          <cell r="Z721" t="str">
            <v>事业综合服务中心</v>
          </cell>
          <cell r="AA721" t="str">
            <v/>
          </cell>
          <cell r="AB721" t="str">
            <v>《综合应用能力》</v>
          </cell>
          <cell r="AC721" t="str">
            <v>《职业能力倾向测验》</v>
          </cell>
        </row>
        <row r="722">
          <cell r="A722" t="str">
            <v>22707012528</v>
          </cell>
          <cell r="B722" t="str">
            <v>330723199107161921</v>
          </cell>
          <cell r="C722" t="str">
            <v>邵林倩</v>
          </cell>
          <cell r="D722" t="str">
            <v>15968150167</v>
          </cell>
          <cell r="E722" t="str">
            <v>中共党员</v>
          </cell>
          <cell r="F722" t="str">
            <v>女</v>
          </cell>
          <cell r="G722" t="str">
            <v>本科</v>
          </cell>
          <cell r="H722" t="str">
            <v>无</v>
          </cell>
          <cell r="I722" t="str">
            <v>2015-06-30</v>
          </cell>
          <cell r="J722" t="str">
            <v>经济与行政管理</v>
          </cell>
          <cell r="K722" t="str">
            <v>浙江省金华市武义县</v>
          </cell>
          <cell r="L722" t="str">
            <v>2016-01-13</v>
          </cell>
          <cell r="M722" t="str">
            <v>13307</v>
          </cell>
          <cell r="N722" t="str">
            <v>浙江省金华市武义县</v>
          </cell>
          <cell r="O722" t="str">
            <v/>
          </cell>
          <cell r="P722" t="str">
            <v/>
          </cell>
          <cell r="Q722" t="str">
            <v>中国人民解放军南京政治学院</v>
          </cell>
          <cell r="R722" t="str">
            <v>办事员2</v>
          </cell>
          <cell r="S722" t="str">
            <v>事业综合服务中心</v>
          </cell>
          <cell r="T722" t="str">
            <v>25</v>
          </cell>
          <cell r="U722" t="str">
            <v>28</v>
          </cell>
          <cell r="V722" t="str">
            <v>13307008027</v>
          </cell>
          <cell r="W722" t="str">
            <v>13307008027001</v>
          </cell>
          <cell r="X722" t="str">
            <v/>
          </cell>
          <cell r="Y722" t="str">
            <v>武义县茭道镇人民政府</v>
          </cell>
          <cell r="Z722" t="str">
            <v>事业综合服务中心</v>
          </cell>
          <cell r="AA722" t="str">
            <v/>
          </cell>
          <cell r="AB722" t="str">
            <v>《综合应用能力》</v>
          </cell>
          <cell r="AC722" t="str">
            <v>《职业能力倾向测验》</v>
          </cell>
        </row>
        <row r="723">
          <cell r="A723" t="str">
            <v>22707012529</v>
          </cell>
          <cell r="B723" t="str">
            <v>330721199601294225</v>
          </cell>
          <cell r="C723" t="str">
            <v>倪俊瑶</v>
          </cell>
          <cell r="D723" t="str">
            <v>18822079761</v>
          </cell>
          <cell r="E723" t="str">
            <v>中共党员</v>
          </cell>
          <cell r="F723" t="str">
            <v>女</v>
          </cell>
          <cell r="G723" t="str">
            <v>硕士研究生</v>
          </cell>
          <cell r="H723" t="str">
            <v>硕士</v>
          </cell>
          <cell r="I723" t="str">
            <v>2021-03-30</v>
          </cell>
          <cell r="J723" t="str">
            <v>纺织工程</v>
          </cell>
          <cell r="K723" t="str">
            <v>浙江省金华市婺城区</v>
          </cell>
          <cell r="L723" t="str">
            <v>1996-01-29</v>
          </cell>
          <cell r="M723" t="str">
            <v>13307</v>
          </cell>
          <cell r="N723" t="str">
            <v>浙江省金华市婺城区</v>
          </cell>
          <cell r="O723" t="str">
            <v/>
          </cell>
          <cell r="P723" t="str">
            <v/>
          </cell>
          <cell r="Q723" t="str">
            <v>天津工业大学</v>
          </cell>
          <cell r="R723" t="str">
            <v>办事员2</v>
          </cell>
          <cell r="S723" t="str">
            <v>武义县消费者权益保护委员会秘书处</v>
          </cell>
          <cell r="T723" t="str">
            <v>25</v>
          </cell>
          <cell r="U723" t="str">
            <v>29</v>
          </cell>
          <cell r="V723" t="str">
            <v>13307008011</v>
          </cell>
          <cell r="W723" t="str">
            <v>13307008011001</v>
          </cell>
          <cell r="X723" t="str">
            <v/>
          </cell>
          <cell r="Y723" t="str">
            <v>武义县市场监督管理局</v>
          </cell>
          <cell r="Z723" t="str">
            <v>武义县消费者权益保护委员会秘书处</v>
          </cell>
          <cell r="AA723" t="str">
            <v/>
          </cell>
          <cell r="AB723" t="str">
            <v>《综合应用能力》</v>
          </cell>
          <cell r="AC723" t="str">
            <v>《职业能力倾向测验》</v>
          </cell>
        </row>
        <row r="724">
          <cell r="A724" t="str">
            <v>22707012530</v>
          </cell>
          <cell r="B724" t="str">
            <v>330723199507133751</v>
          </cell>
          <cell r="C724" t="str">
            <v>徐震</v>
          </cell>
          <cell r="D724" t="str">
            <v>18266959997</v>
          </cell>
          <cell r="E724" t="str">
            <v>共青团员</v>
          </cell>
          <cell r="F724" t="str">
            <v>男</v>
          </cell>
          <cell r="G724" t="str">
            <v>本科</v>
          </cell>
          <cell r="H724" t="str">
            <v>无</v>
          </cell>
          <cell r="I724" t="str">
            <v>2019-07-01</v>
          </cell>
          <cell r="J724" t="str">
            <v>环境科学</v>
          </cell>
          <cell r="K724" t="str">
            <v>武义县壶山街道黄龙小区</v>
          </cell>
          <cell r="L724" t="str">
            <v>1995-07-13</v>
          </cell>
          <cell r="M724" t="str">
            <v>13307</v>
          </cell>
          <cell r="N724" t="str">
            <v>武义县</v>
          </cell>
          <cell r="O724" t="str">
            <v/>
          </cell>
          <cell r="P724" t="str">
            <v/>
          </cell>
          <cell r="Q724" t="str">
            <v>浙江师范大学</v>
          </cell>
          <cell r="R724" t="str">
            <v>办事员2</v>
          </cell>
          <cell r="S724" t="str">
            <v>事业综合服务中心</v>
          </cell>
          <cell r="T724" t="str">
            <v>25</v>
          </cell>
          <cell r="U724" t="str">
            <v>30</v>
          </cell>
          <cell r="V724" t="str">
            <v>13307008021</v>
          </cell>
          <cell r="W724" t="str">
            <v>13307008021001</v>
          </cell>
          <cell r="X724" t="str">
            <v/>
          </cell>
          <cell r="Y724" t="str">
            <v>武义县履坦镇人民政府</v>
          </cell>
          <cell r="Z724" t="str">
            <v>事业综合服务中心</v>
          </cell>
          <cell r="AA724" t="str">
            <v/>
          </cell>
          <cell r="AB724" t="str">
            <v>《综合应用能力》</v>
          </cell>
          <cell r="AC724" t="str">
            <v>《职业能力倾向测验》</v>
          </cell>
        </row>
        <row r="725">
          <cell r="A725" t="str">
            <v>22707012601</v>
          </cell>
          <cell r="B725" t="str">
            <v>330723200009160621</v>
          </cell>
          <cell r="C725" t="str">
            <v>刘玲媚</v>
          </cell>
          <cell r="D725" t="str">
            <v>18806217335</v>
          </cell>
          <cell r="E725" t="str">
            <v>共青团员</v>
          </cell>
          <cell r="F725" t="str">
            <v>女</v>
          </cell>
          <cell r="G725" t="str">
            <v>本科</v>
          </cell>
          <cell r="H725" t="str">
            <v>学士</v>
          </cell>
          <cell r="I725" t="str">
            <v>2022-06-22</v>
          </cell>
          <cell r="J725" t="str">
            <v>法学</v>
          </cell>
          <cell r="K725" t="str">
            <v>浙江省金华市武义县</v>
          </cell>
          <cell r="L725" t="str">
            <v>2000-09-16</v>
          </cell>
          <cell r="M725" t="str">
            <v>13307</v>
          </cell>
          <cell r="N725" t="str">
            <v>浙江省金华市武义县</v>
          </cell>
          <cell r="O725" t="str">
            <v/>
          </cell>
          <cell r="P725" t="str">
            <v/>
          </cell>
          <cell r="Q725" t="str">
            <v>苏州大学</v>
          </cell>
          <cell r="R725" t="str">
            <v>办事员2</v>
          </cell>
          <cell r="S725" t="str">
            <v>武义县行政执法信息中心</v>
          </cell>
          <cell r="T725" t="str">
            <v>26</v>
          </cell>
          <cell r="U725" t="str">
            <v>1</v>
          </cell>
          <cell r="V725" t="str">
            <v>13307008014</v>
          </cell>
          <cell r="W725" t="str">
            <v>13307008014001</v>
          </cell>
          <cell r="X725" t="str">
            <v/>
          </cell>
          <cell r="Y725" t="str">
            <v>武义县司法局</v>
          </cell>
          <cell r="Z725" t="str">
            <v>武义县行政执法信息中心</v>
          </cell>
          <cell r="AA725" t="str">
            <v/>
          </cell>
          <cell r="AB725" t="str">
            <v>《综合应用能力》</v>
          </cell>
          <cell r="AC725" t="str">
            <v>《职业能力倾向测验》</v>
          </cell>
        </row>
        <row r="726">
          <cell r="A726" t="str">
            <v>22707012602</v>
          </cell>
          <cell r="B726" t="str">
            <v>330723199212121040</v>
          </cell>
          <cell r="C726" t="str">
            <v>徐冰洁</v>
          </cell>
          <cell r="D726" t="str">
            <v>18266971373</v>
          </cell>
          <cell r="E726" t="str">
            <v>其他</v>
          </cell>
          <cell r="F726" t="str">
            <v>女</v>
          </cell>
          <cell r="G726" t="str">
            <v>本科</v>
          </cell>
          <cell r="H726" t="str">
            <v>无</v>
          </cell>
          <cell r="I726" t="str">
            <v>2014-06-30</v>
          </cell>
          <cell r="J726" t="str">
            <v>项目管理</v>
          </cell>
          <cell r="K726" t="str">
            <v>武义县</v>
          </cell>
          <cell r="L726" t="str">
            <v>1992-12-12</v>
          </cell>
          <cell r="M726" t="str">
            <v>13307</v>
          </cell>
          <cell r="N726" t="str">
            <v>浙江省金华市武义县</v>
          </cell>
          <cell r="O726" t="str">
            <v/>
          </cell>
          <cell r="P726" t="str">
            <v/>
          </cell>
          <cell r="Q726" t="str">
            <v>天津理工大学</v>
          </cell>
          <cell r="R726" t="str">
            <v>办事员2</v>
          </cell>
          <cell r="S726" t="str">
            <v>事业综合服务中心</v>
          </cell>
          <cell r="T726" t="str">
            <v>26</v>
          </cell>
          <cell r="U726" t="str">
            <v>2</v>
          </cell>
          <cell r="V726" t="str">
            <v>13307008021</v>
          </cell>
          <cell r="W726" t="str">
            <v>13307008021001</v>
          </cell>
          <cell r="X726" t="str">
            <v/>
          </cell>
          <cell r="Y726" t="str">
            <v>武义县履坦镇人民政府</v>
          </cell>
          <cell r="Z726" t="str">
            <v>事业综合服务中心</v>
          </cell>
          <cell r="AA726" t="str">
            <v/>
          </cell>
          <cell r="AB726" t="str">
            <v>《综合应用能力》</v>
          </cell>
          <cell r="AC726" t="str">
            <v>《职业能力倾向测验》</v>
          </cell>
        </row>
        <row r="727">
          <cell r="A727" t="str">
            <v>22707012603</v>
          </cell>
          <cell r="B727" t="str">
            <v>330723199011032420</v>
          </cell>
          <cell r="C727" t="str">
            <v>程晓晶</v>
          </cell>
          <cell r="D727" t="str">
            <v>15888960477</v>
          </cell>
          <cell r="E727" t="str">
            <v>中共党员</v>
          </cell>
          <cell r="F727" t="str">
            <v>女</v>
          </cell>
          <cell r="G727" t="str">
            <v>本科</v>
          </cell>
          <cell r="H727" t="str">
            <v>学士</v>
          </cell>
          <cell r="I727" t="str">
            <v>2012-06-05</v>
          </cell>
          <cell r="J727" t="str">
            <v>电子信息工程</v>
          </cell>
          <cell r="K727" t="str">
            <v>浙江省金华市武义县</v>
          </cell>
          <cell r="L727" t="str">
            <v>1990-11-03</v>
          </cell>
          <cell r="M727" t="str">
            <v>13307</v>
          </cell>
          <cell r="N727" t="str">
            <v>金华市武义县</v>
          </cell>
          <cell r="O727" t="str">
            <v/>
          </cell>
          <cell r="P727" t="str">
            <v/>
          </cell>
          <cell r="Q727" t="str">
            <v>丽水学院</v>
          </cell>
          <cell r="R727" t="str">
            <v>办事员2</v>
          </cell>
          <cell r="S727" t="str">
            <v>武义县不动产登记中心</v>
          </cell>
          <cell r="T727" t="str">
            <v>26</v>
          </cell>
          <cell r="U727" t="str">
            <v>3</v>
          </cell>
          <cell r="V727" t="str">
            <v>13307008005</v>
          </cell>
          <cell r="W727" t="str">
            <v>13307008005002</v>
          </cell>
          <cell r="X727" t="str">
            <v/>
          </cell>
          <cell r="Y727" t="str">
            <v>武义县自然资源和规划局</v>
          </cell>
          <cell r="Z727" t="str">
            <v>武义县不动产登记中心</v>
          </cell>
          <cell r="AA727" t="str">
            <v/>
          </cell>
          <cell r="AB727" t="str">
            <v>《综合应用能力》</v>
          </cell>
          <cell r="AC727" t="str">
            <v>《职业能力倾向测验》</v>
          </cell>
        </row>
        <row r="728">
          <cell r="A728" t="str">
            <v>22707012604</v>
          </cell>
          <cell r="B728" t="str">
            <v>330723199803040031</v>
          </cell>
          <cell r="C728" t="str">
            <v>金昱成</v>
          </cell>
          <cell r="D728" t="str">
            <v>15757973159</v>
          </cell>
          <cell r="E728" t="str">
            <v>共青团员</v>
          </cell>
          <cell r="F728" t="str">
            <v>男</v>
          </cell>
          <cell r="G728" t="str">
            <v>本科</v>
          </cell>
          <cell r="H728" t="str">
            <v>无</v>
          </cell>
          <cell r="I728" t="str">
            <v>2020-09-30</v>
          </cell>
          <cell r="J728" t="str">
            <v>商务管理</v>
          </cell>
          <cell r="K728" t="str">
            <v>浙江省金华市武义县</v>
          </cell>
          <cell r="L728" t="str">
            <v>1998-03-04</v>
          </cell>
          <cell r="M728" t="str">
            <v>13307</v>
          </cell>
          <cell r="N728" t="str">
            <v>浙江省金华市武义县</v>
          </cell>
          <cell r="O728" t="str">
            <v/>
          </cell>
          <cell r="P728" t="str">
            <v/>
          </cell>
          <cell r="Q728" t="str">
            <v>浙江工商大学</v>
          </cell>
          <cell r="R728" t="str">
            <v>办事员2</v>
          </cell>
          <cell r="S728" t="str">
            <v>事业综合服务中心</v>
          </cell>
          <cell r="T728" t="str">
            <v>26</v>
          </cell>
          <cell r="U728" t="str">
            <v>4</v>
          </cell>
          <cell r="V728" t="str">
            <v>13307008021</v>
          </cell>
          <cell r="W728" t="str">
            <v>13307008021001</v>
          </cell>
          <cell r="X728" t="str">
            <v/>
          </cell>
          <cell r="Y728" t="str">
            <v>武义县履坦镇人民政府</v>
          </cell>
          <cell r="Z728" t="str">
            <v>事业综合服务中心</v>
          </cell>
          <cell r="AA728" t="str">
            <v/>
          </cell>
          <cell r="AB728" t="str">
            <v>《综合应用能力》</v>
          </cell>
          <cell r="AC728" t="str">
            <v>《职业能力倾向测验》</v>
          </cell>
        </row>
        <row r="729">
          <cell r="A729" t="str">
            <v>22707012605</v>
          </cell>
          <cell r="B729" t="str">
            <v>330723199308082402</v>
          </cell>
          <cell r="C729" t="str">
            <v>金虹雨</v>
          </cell>
          <cell r="D729" t="str">
            <v>13967964956</v>
          </cell>
          <cell r="E729" t="str">
            <v>中共党员</v>
          </cell>
          <cell r="F729" t="str">
            <v>女</v>
          </cell>
          <cell r="G729" t="str">
            <v>本科</v>
          </cell>
          <cell r="H729" t="str">
            <v>无</v>
          </cell>
          <cell r="I729" t="str">
            <v>2018-04-09</v>
          </cell>
          <cell r="J729" t="str">
            <v>金融</v>
          </cell>
          <cell r="K729" t="str">
            <v>浙江省金华市武义县</v>
          </cell>
          <cell r="L729" t="str">
            <v>1993-08-08</v>
          </cell>
          <cell r="M729" t="str">
            <v>13307</v>
          </cell>
          <cell r="N729" t="str">
            <v>浙江省金华市武义县</v>
          </cell>
          <cell r="O729" t="str">
            <v/>
          </cell>
          <cell r="P729" t="str">
            <v/>
          </cell>
          <cell r="Q729" t="str">
            <v>浙江大学</v>
          </cell>
          <cell r="R729" t="str">
            <v>办事员2</v>
          </cell>
          <cell r="S729" t="str">
            <v>事业综合服务中心</v>
          </cell>
          <cell r="T729" t="str">
            <v>26</v>
          </cell>
          <cell r="U729" t="str">
            <v>5</v>
          </cell>
          <cell r="V729" t="str">
            <v>13307008024</v>
          </cell>
          <cell r="W729" t="str">
            <v>13307008024001</v>
          </cell>
          <cell r="X729" t="str">
            <v/>
          </cell>
          <cell r="Y729" t="str">
            <v>武义县泉溪镇人民政府</v>
          </cell>
          <cell r="Z729" t="str">
            <v>事业综合服务中心</v>
          </cell>
          <cell r="AA729" t="str">
            <v/>
          </cell>
          <cell r="AB729" t="str">
            <v>《综合应用能力》</v>
          </cell>
          <cell r="AC729" t="str">
            <v>《职业能力倾向测验》</v>
          </cell>
        </row>
        <row r="730">
          <cell r="A730" t="str">
            <v>22707012606</v>
          </cell>
          <cell r="B730" t="str">
            <v>330723199708140077</v>
          </cell>
          <cell r="C730" t="str">
            <v>雷霄楚</v>
          </cell>
          <cell r="D730" t="str">
            <v>15268614687</v>
          </cell>
          <cell r="E730" t="str">
            <v>中共党员</v>
          </cell>
          <cell r="F730" t="str">
            <v>男</v>
          </cell>
          <cell r="G730" t="str">
            <v>硕士研究生</v>
          </cell>
          <cell r="H730" t="str">
            <v>硕士</v>
          </cell>
          <cell r="I730" t="str">
            <v>2022-06-30</v>
          </cell>
          <cell r="J730" t="str">
            <v>信息与通信工程</v>
          </cell>
          <cell r="K730" t="str">
            <v>浙江省金华市武义县</v>
          </cell>
          <cell r="L730" t="str">
            <v>2001-12-17</v>
          </cell>
          <cell r="M730" t="str">
            <v>13307</v>
          </cell>
          <cell r="N730" t="str">
            <v>浙江省金华市武义县</v>
          </cell>
          <cell r="O730" t="str">
            <v/>
          </cell>
          <cell r="P730" t="str">
            <v/>
          </cell>
          <cell r="Q730" t="str">
            <v>宁波大学</v>
          </cell>
          <cell r="R730" t="str">
            <v>办事员2</v>
          </cell>
          <cell r="S730" t="str">
            <v>武义县消费者权益保护委员会秘书处</v>
          </cell>
          <cell r="T730" t="str">
            <v>26</v>
          </cell>
          <cell r="U730" t="str">
            <v>6</v>
          </cell>
          <cell r="V730" t="str">
            <v>13307008011</v>
          </cell>
          <cell r="W730" t="str">
            <v>13307008011001</v>
          </cell>
          <cell r="X730" t="str">
            <v/>
          </cell>
          <cell r="Y730" t="str">
            <v>武义县市场监督管理局</v>
          </cell>
          <cell r="Z730" t="str">
            <v>武义县消费者权益保护委员会秘书处</v>
          </cell>
          <cell r="AA730" t="str">
            <v/>
          </cell>
          <cell r="AB730" t="str">
            <v>《综合应用能力》</v>
          </cell>
          <cell r="AC730" t="str">
            <v>《职业能力倾向测验》</v>
          </cell>
        </row>
        <row r="731">
          <cell r="A731" t="str">
            <v>22707012607</v>
          </cell>
          <cell r="B731" t="str">
            <v>330723199811030028</v>
          </cell>
          <cell r="C731" t="str">
            <v>何雯灿</v>
          </cell>
          <cell r="D731" t="str">
            <v>18357935516</v>
          </cell>
          <cell r="E731" t="str">
            <v>中共党员</v>
          </cell>
          <cell r="F731" t="str">
            <v>女</v>
          </cell>
          <cell r="G731" t="str">
            <v>本科</v>
          </cell>
          <cell r="H731" t="str">
            <v>无</v>
          </cell>
          <cell r="I731" t="str">
            <v>2021-06-21</v>
          </cell>
          <cell r="J731" t="str">
            <v>工程管理</v>
          </cell>
          <cell r="K731" t="str">
            <v>浙江省金华市武义县</v>
          </cell>
          <cell r="L731" t="str">
            <v>1998-11-03</v>
          </cell>
          <cell r="M731" t="str">
            <v>13307</v>
          </cell>
          <cell r="N731" t="str">
            <v>浙江省金华市武义县</v>
          </cell>
          <cell r="O731" t="str">
            <v/>
          </cell>
          <cell r="P731" t="str">
            <v/>
          </cell>
          <cell r="Q731" t="str">
            <v>浙江工业大学</v>
          </cell>
          <cell r="R731" t="str">
            <v>办事员2</v>
          </cell>
          <cell r="S731" t="str">
            <v>事业综合服务中心</v>
          </cell>
          <cell r="T731" t="str">
            <v>26</v>
          </cell>
          <cell r="U731" t="str">
            <v>7</v>
          </cell>
          <cell r="V731" t="str">
            <v>13307008024</v>
          </cell>
          <cell r="W731" t="str">
            <v>13307008024001</v>
          </cell>
          <cell r="X731" t="str">
            <v/>
          </cell>
          <cell r="Y731" t="str">
            <v>武义县泉溪镇人民政府</v>
          </cell>
          <cell r="Z731" t="str">
            <v>事业综合服务中心</v>
          </cell>
          <cell r="AA731" t="str">
            <v/>
          </cell>
          <cell r="AB731" t="str">
            <v>《综合应用能力》</v>
          </cell>
          <cell r="AC731" t="str">
            <v>《职业能力倾向测验》</v>
          </cell>
        </row>
        <row r="732">
          <cell r="A732" t="str">
            <v>22707012608</v>
          </cell>
          <cell r="B732" t="str">
            <v>330681199611278393</v>
          </cell>
          <cell r="C732" t="str">
            <v>袁旭东</v>
          </cell>
          <cell r="D732" t="str">
            <v>13027482811</v>
          </cell>
          <cell r="E732" t="str">
            <v>共青团员</v>
          </cell>
          <cell r="F732" t="str">
            <v>男</v>
          </cell>
          <cell r="G732" t="str">
            <v>硕士研究生</v>
          </cell>
          <cell r="H732" t="str">
            <v>硕士</v>
          </cell>
          <cell r="I732" t="str">
            <v>2022-06-13</v>
          </cell>
          <cell r="J732" t="str">
            <v>机械工程</v>
          </cell>
          <cell r="K732" t="str">
            <v>浙江省诸暨市</v>
          </cell>
          <cell r="L732" t="str">
            <v>1996-11-27</v>
          </cell>
          <cell r="M732" t="str">
            <v>13307</v>
          </cell>
          <cell r="N732" t="str">
            <v>浙江省诸暨市</v>
          </cell>
          <cell r="O732" t="str">
            <v/>
          </cell>
          <cell r="P732" t="str">
            <v/>
          </cell>
          <cell r="Q732" t="str">
            <v>湖南师范大学</v>
          </cell>
          <cell r="R732" t="str">
            <v>办事员2</v>
          </cell>
          <cell r="S732" t="str">
            <v>武义县消费者权益保护委员会秘书处</v>
          </cell>
          <cell r="T732" t="str">
            <v>26</v>
          </cell>
          <cell r="U732" t="str">
            <v>8</v>
          </cell>
          <cell r="V732" t="str">
            <v>13307008011</v>
          </cell>
          <cell r="W732" t="str">
            <v>13307008011001</v>
          </cell>
          <cell r="X732" t="str">
            <v/>
          </cell>
          <cell r="Y732" t="str">
            <v>武义县市场监督管理局</v>
          </cell>
          <cell r="Z732" t="str">
            <v>武义县消费者权益保护委员会秘书处</v>
          </cell>
          <cell r="AA732" t="str">
            <v/>
          </cell>
          <cell r="AB732" t="str">
            <v>《综合应用能力》</v>
          </cell>
          <cell r="AC732" t="str">
            <v>《职业能力倾向测验》</v>
          </cell>
        </row>
        <row r="733">
          <cell r="A733" t="str">
            <v>22707012609</v>
          </cell>
          <cell r="B733" t="str">
            <v>330723199311080061</v>
          </cell>
          <cell r="C733" t="str">
            <v>谢莎</v>
          </cell>
          <cell r="D733" t="str">
            <v>18757654860</v>
          </cell>
          <cell r="E733" t="str">
            <v>共青团员</v>
          </cell>
          <cell r="F733" t="str">
            <v>女</v>
          </cell>
          <cell r="G733" t="str">
            <v>本科</v>
          </cell>
          <cell r="H733" t="str">
            <v>学士</v>
          </cell>
          <cell r="I733" t="str">
            <v>2016-06-30</v>
          </cell>
          <cell r="J733" t="str">
            <v>旅游管理</v>
          </cell>
          <cell r="K733" t="str">
            <v>浙江省金华市武义县</v>
          </cell>
          <cell r="L733" t="str">
            <v>1993-11-08</v>
          </cell>
          <cell r="M733" t="str">
            <v>13307</v>
          </cell>
          <cell r="N733" t="str">
            <v>浙江省金华市武义县</v>
          </cell>
          <cell r="O733" t="str">
            <v/>
          </cell>
          <cell r="P733" t="str">
            <v/>
          </cell>
          <cell r="Q733" t="str">
            <v>浙江师范大学行知学院</v>
          </cell>
          <cell r="R733" t="str">
            <v>办事员2</v>
          </cell>
          <cell r="S733" t="str">
            <v>武义县人事考试中心</v>
          </cell>
          <cell r="T733" t="str">
            <v>26</v>
          </cell>
          <cell r="U733" t="str">
            <v>9</v>
          </cell>
          <cell r="V733" t="str">
            <v>13307008015</v>
          </cell>
          <cell r="W733" t="str">
            <v>13307008015001</v>
          </cell>
          <cell r="X733" t="str">
            <v/>
          </cell>
          <cell r="Y733" t="str">
            <v>武义县人力资源和社会保障局</v>
          </cell>
          <cell r="Z733" t="str">
            <v>武义县人事考试中心</v>
          </cell>
          <cell r="AA733" t="str">
            <v/>
          </cell>
          <cell r="AB733" t="str">
            <v>《综合应用能力》</v>
          </cell>
          <cell r="AC733" t="str">
            <v>《职业能力倾向测验》</v>
          </cell>
        </row>
        <row r="734">
          <cell r="A734" t="str">
            <v>22707012610</v>
          </cell>
          <cell r="B734" t="str">
            <v>341222199307201472</v>
          </cell>
          <cell r="C734" t="str">
            <v>李文盛</v>
          </cell>
          <cell r="D734" t="str">
            <v>0-0</v>
          </cell>
          <cell r="E734" t="str">
            <v>其他</v>
          </cell>
          <cell r="F734" t="str">
            <v>男</v>
          </cell>
          <cell r="G734" t="str">
            <v>硕士研究生</v>
          </cell>
          <cell r="H734" t="str">
            <v>硕士</v>
          </cell>
          <cell r="I734" t="str">
            <v>2016-06-30</v>
          </cell>
          <cell r="J734" t="str">
            <v>水产品加工及贮藏工程</v>
          </cell>
          <cell r="K734" t="str">
            <v>浙江省宁波市江北区</v>
          </cell>
          <cell r="L734" t="str">
            <v>2018-04-20</v>
          </cell>
          <cell r="M734" t="str">
            <v>13307</v>
          </cell>
          <cell r="N734" t="str">
            <v>安徽省阜阳市</v>
          </cell>
          <cell r="O734" t="str">
            <v/>
          </cell>
          <cell r="P734" t="str">
            <v/>
          </cell>
          <cell r="Q734" t="str">
            <v>宁波大学</v>
          </cell>
          <cell r="R734" t="str">
            <v>办事员2</v>
          </cell>
          <cell r="S734" t="str">
            <v>武义县消费者权益保护委员会秘书处</v>
          </cell>
          <cell r="T734" t="str">
            <v>26</v>
          </cell>
          <cell r="U734" t="str">
            <v>10</v>
          </cell>
          <cell r="V734" t="str">
            <v>13307008011</v>
          </cell>
          <cell r="W734" t="str">
            <v>13307008011001</v>
          </cell>
          <cell r="X734" t="str">
            <v/>
          </cell>
          <cell r="Y734" t="str">
            <v>武义县市场监督管理局</v>
          </cell>
          <cell r="Z734" t="str">
            <v>武义县消费者权益保护委员会秘书处</v>
          </cell>
          <cell r="AA734" t="str">
            <v/>
          </cell>
          <cell r="AB734" t="str">
            <v>《综合应用能力》</v>
          </cell>
          <cell r="AC734" t="str">
            <v>《职业能力倾向测验》</v>
          </cell>
        </row>
        <row r="735">
          <cell r="A735" t="str">
            <v>22707012611</v>
          </cell>
          <cell r="B735" t="str">
            <v>330723199409053301</v>
          </cell>
          <cell r="C735" t="str">
            <v>徐媛婷</v>
          </cell>
          <cell r="D735" t="str">
            <v>15757834056</v>
          </cell>
          <cell r="E735" t="str">
            <v>共青团员</v>
          </cell>
          <cell r="F735" t="str">
            <v>女</v>
          </cell>
          <cell r="G735" t="str">
            <v>本科</v>
          </cell>
          <cell r="H735" t="str">
            <v>学士</v>
          </cell>
          <cell r="I735" t="str">
            <v>2016-06-15</v>
          </cell>
          <cell r="J735" t="str">
            <v>财务管理</v>
          </cell>
          <cell r="K735" t="str">
            <v>浙江省金华市武义县</v>
          </cell>
          <cell r="L735" t="str">
            <v>1994-09-05</v>
          </cell>
          <cell r="M735" t="str">
            <v>13307</v>
          </cell>
          <cell r="N735" t="str">
            <v>浙江省金华市武义县</v>
          </cell>
          <cell r="O735" t="str">
            <v/>
          </cell>
          <cell r="P735" t="str">
            <v/>
          </cell>
          <cell r="Q735" t="str">
            <v>宁波财经学院</v>
          </cell>
          <cell r="R735" t="str">
            <v>办事员2</v>
          </cell>
          <cell r="S735" t="str">
            <v>武义县科技城发展中心</v>
          </cell>
          <cell r="T735" t="str">
            <v>26</v>
          </cell>
          <cell r="U735" t="str">
            <v>11</v>
          </cell>
          <cell r="V735" t="str">
            <v>13307008012</v>
          </cell>
          <cell r="W735" t="str">
            <v>13307008012001</v>
          </cell>
          <cell r="X735" t="str">
            <v/>
          </cell>
          <cell r="Y735" t="str">
            <v>武义县科学技术局</v>
          </cell>
          <cell r="Z735" t="str">
            <v>武义县科技城发展中心</v>
          </cell>
          <cell r="AA735" t="str">
            <v/>
          </cell>
          <cell r="AB735" t="str">
            <v>《综合应用能力》</v>
          </cell>
          <cell r="AC735" t="str">
            <v>《职业能力倾向测验》</v>
          </cell>
        </row>
        <row r="736">
          <cell r="A736" t="str">
            <v>22707012612</v>
          </cell>
          <cell r="B736" t="str">
            <v>412724199302017034</v>
          </cell>
          <cell r="C736" t="str">
            <v>李腾飞</v>
          </cell>
          <cell r="D736" t="str">
            <v>13251661870</v>
          </cell>
          <cell r="E736" t="str">
            <v>共青团员</v>
          </cell>
          <cell r="F736" t="str">
            <v>男</v>
          </cell>
          <cell r="G736" t="str">
            <v>硕士研究生</v>
          </cell>
          <cell r="H736" t="str">
            <v>硕士</v>
          </cell>
          <cell r="I736" t="str">
            <v>2022-07-01</v>
          </cell>
          <cell r="J736" t="str">
            <v>建筑与土木工程</v>
          </cell>
          <cell r="K736" t="str">
            <v>河南省太康县朱口镇后邱行政村南小李村</v>
          </cell>
          <cell r="L736" t="str">
            <v>1993-02-01</v>
          </cell>
          <cell r="M736" t="str">
            <v>13307</v>
          </cell>
          <cell r="N736" t="str">
            <v>河南省太康县</v>
          </cell>
          <cell r="O736" t="str">
            <v/>
          </cell>
          <cell r="P736" t="str">
            <v/>
          </cell>
          <cell r="Q736" t="str">
            <v>东北石油大学</v>
          </cell>
          <cell r="R736" t="str">
            <v>办事员2</v>
          </cell>
          <cell r="S736" t="str">
            <v>武义县消费者权益保护委员会秘书处</v>
          </cell>
          <cell r="T736" t="str">
            <v>26</v>
          </cell>
          <cell r="U736" t="str">
            <v>12</v>
          </cell>
          <cell r="V736" t="str">
            <v>13307008011</v>
          </cell>
          <cell r="W736" t="str">
            <v>13307008011001</v>
          </cell>
          <cell r="X736" t="str">
            <v/>
          </cell>
          <cell r="Y736" t="str">
            <v>武义县市场监督管理局</v>
          </cell>
          <cell r="Z736" t="str">
            <v>武义县消费者权益保护委员会秘书处</v>
          </cell>
          <cell r="AA736" t="str">
            <v/>
          </cell>
          <cell r="AB736" t="str">
            <v>《综合应用能力》</v>
          </cell>
          <cell r="AC736" t="str">
            <v>《职业能力倾向测验》</v>
          </cell>
        </row>
        <row r="737">
          <cell r="A737" t="str">
            <v>22707012613</v>
          </cell>
          <cell r="B737" t="str">
            <v>330723198705270621</v>
          </cell>
          <cell r="C737" t="str">
            <v>李湘</v>
          </cell>
          <cell r="D737" t="str">
            <v>13967946797</v>
          </cell>
          <cell r="E737" t="str">
            <v>中共党员</v>
          </cell>
          <cell r="F737" t="str">
            <v>女</v>
          </cell>
          <cell r="G737" t="str">
            <v>本科</v>
          </cell>
          <cell r="H737" t="str">
            <v>无</v>
          </cell>
          <cell r="I737" t="str">
            <v>2021-01-20</v>
          </cell>
          <cell r="J737" t="str">
            <v>会计学</v>
          </cell>
          <cell r="K737" t="str">
            <v>浙江省金华市婺城区</v>
          </cell>
          <cell r="L737" t="str">
            <v>2019-10-18</v>
          </cell>
          <cell r="M737" t="str">
            <v>13307</v>
          </cell>
          <cell r="N737" t="str">
            <v>浙江省武义县</v>
          </cell>
          <cell r="O737" t="str">
            <v/>
          </cell>
          <cell r="P737" t="str">
            <v/>
          </cell>
          <cell r="Q737" t="str">
            <v>国家开放大学</v>
          </cell>
          <cell r="R737" t="str">
            <v>办事员2</v>
          </cell>
          <cell r="S737" t="str">
            <v>事业综合服务中心</v>
          </cell>
          <cell r="T737" t="str">
            <v>26</v>
          </cell>
          <cell r="U737" t="str">
            <v>13</v>
          </cell>
          <cell r="V737" t="str">
            <v>13307008027</v>
          </cell>
          <cell r="W737" t="str">
            <v>13307008027001</v>
          </cell>
          <cell r="X737" t="str">
            <v/>
          </cell>
          <cell r="Y737" t="str">
            <v>武义县茭道镇人民政府</v>
          </cell>
          <cell r="Z737" t="str">
            <v>事业综合服务中心</v>
          </cell>
          <cell r="AA737" t="str">
            <v/>
          </cell>
          <cell r="AB737" t="str">
            <v>《综合应用能力》</v>
          </cell>
          <cell r="AC737" t="str">
            <v>《职业能力倾向测验》</v>
          </cell>
        </row>
        <row r="738">
          <cell r="A738" t="str">
            <v>22707012614</v>
          </cell>
          <cell r="B738" t="str">
            <v>330723199012300036</v>
          </cell>
          <cell r="C738" t="str">
            <v>王凌云</v>
          </cell>
          <cell r="D738" t="str">
            <v>13454963348</v>
          </cell>
          <cell r="E738" t="str">
            <v>共青团员</v>
          </cell>
          <cell r="F738" t="str">
            <v>男</v>
          </cell>
          <cell r="G738" t="str">
            <v>本科</v>
          </cell>
          <cell r="H738" t="str">
            <v>学士</v>
          </cell>
          <cell r="I738" t="str">
            <v>2012-06-19</v>
          </cell>
          <cell r="J738" t="str">
            <v>国际经济与贸易</v>
          </cell>
          <cell r="K738" t="str">
            <v>浙江省金华市武义县</v>
          </cell>
          <cell r="L738" t="str">
            <v>1990-12-30</v>
          </cell>
          <cell r="M738" t="str">
            <v>13307</v>
          </cell>
          <cell r="N738" t="str">
            <v>浙江省金华市武义县</v>
          </cell>
          <cell r="O738" t="str">
            <v/>
          </cell>
          <cell r="P738" t="str">
            <v/>
          </cell>
          <cell r="Q738" t="str">
            <v>同济大学浙江学院</v>
          </cell>
          <cell r="R738" t="str">
            <v>办事员2</v>
          </cell>
          <cell r="S738" t="str">
            <v>事业综合服务中心</v>
          </cell>
          <cell r="T738" t="str">
            <v>26</v>
          </cell>
          <cell r="U738" t="str">
            <v>14</v>
          </cell>
          <cell r="V738" t="str">
            <v>13307008021</v>
          </cell>
          <cell r="W738" t="str">
            <v>13307008021001</v>
          </cell>
          <cell r="X738" t="str">
            <v/>
          </cell>
          <cell r="Y738" t="str">
            <v>武义县履坦镇人民政府</v>
          </cell>
          <cell r="Z738" t="str">
            <v>事业综合服务中心</v>
          </cell>
          <cell r="AA738" t="str">
            <v/>
          </cell>
          <cell r="AB738" t="str">
            <v>《综合应用能力》</v>
          </cell>
          <cell r="AC738" t="str">
            <v>《职业能力倾向测验》</v>
          </cell>
        </row>
        <row r="739">
          <cell r="A739" t="str">
            <v>22707012615</v>
          </cell>
          <cell r="B739" t="str">
            <v>341024198811199225</v>
          </cell>
          <cell r="C739" t="str">
            <v>李茶姿</v>
          </cell>
          <cell r="D739" t="str">
            <v>18705706082</v>
          </cell>
          <cell r="E739" t="str">
            <v>其他</v>
          </cell>
          <cell r="F739" t="str">
            <v>女</v>
          </cell>
          <cell r="G739" t="str">
            <v>硕士研究生</v>
          </cell>
          <cell r="H739" t="str">
            <v>硕士</v>
          </cell>
          <cell r="I739" t="str">
            <v>2013-06-18</v>
          </cell>
          <cell r="J739" t="str">
            <v>植物学</v>
          </cell>
          <cell r="K739" t="str">
            <v>浙江省金华市婺城区</v>
          </cell>
          <cell r="L739" t="str">
            <v>2018-04-12</v>
          </cell>
          <cell r="M739" t="str">
            <v>13307</v>
          </cell>
          <cell r="N739" t="str">
            <v>安徽省黄山市</v>
          </cell>
          <cell r="O739" t="str">
            <v/>
          </cell>
          <cell r="P739" t="str">
            <v/>
          </cell>
          <cell r="Q739" t="str">
            <v>浙江师范大学</v>
          </cell>
          <cell r="R739" t="str">
            <v>办事员2</v>
          </cell>
          <cell r="S739" t="str">
            <v>武义县不动产登记中心</v>
          </cell>
          <cell r="T739" t="str">
            <v>26</v>
          </cell>
          <cell r="U739" t="str">
            <v>15</v>
          </cell>
          <cell r="V739" t="str">
            <v>13307008005</v>
          </cell>
          <cell r="W739" t="str">
            <v>13307008005002</v>
          </cell>
          <cell r="X739" t="str">
            <v/>
          </cell>
          <cell r="Y739" t="str">
            <v>武义县自然资源和规划局</v>
          </cell>
          <cell r="Z739" t="str">
            <v>武义县不动产登记中心</v>
          </cell>
          <cell r="AA739" t="str">
            <v/>
          </cell>
          <cell r="AB739" t="str">
            <v>《综合应用能力》</v>
          </cell>
          <cell r="AC739" t="str">
            <v>《职业能力倾向测验》</v>
          </cell>
        </row>
        <row r="740">
          <cell r="A740" t="str">
            <v>22707012616</v>
          </cell>
          <cell r="B740" t="str">
            <v>330723199603074122</v>
          </cell>
          <cell r="C740" t="str">
            <v>胡小玲</v>
          </cell>
          <cell r="D740" t="str">
            <v>13588730342</v>
          </cell>
          <cell r="E740" t="str">
            <v>共青团员</v>
          </cell>
          <cell r="F740" t="str">
            <v>女</v>
          </cell>
          <cell r="G740" t="str">
            <v>本科</v>
          </cell>
          <cell r="H740" t="str">
            <v>学士</v>
          </cell>
          <cell r="I740" t="str">
            <v>2019-06-30</v>
          </cell>
          <cell r="J740" t="str">
            <v>汉语言文学</v>
          </cell>
          <cell r="K740" t="str">
            <v>浙江省金华市武义县</v>
          </cell>
          <cell r="L740" t="str">
            <v>1996-03-07</v>
          </cell>
          <cell r="M740" t="str">
            <v>13307</v>
          </cell>
          <cell r="N740" t="str">
            <v>浙江省金华市武义县</v>
          </cell>
          <cell r="O740" t="str">
            <v/>
          </cell>
          <cell r="P740" t="str">
            <v/>
          </cell>
          <cell r="Q740" t="str">
            <v>湖州师范学院求真学院</v>
          </cell>
          <cell r="R740" t="str">
            <v>办事员2</v>
          </cell>
          <cell r="S740" t="str">
            <v>事业综合服务中心</v>
          </cell>
          <cell r="T740" t="str">
            <v>26</v>
          </cell>
          <cell r="U740" t="str">
            <v>16</v>
          </cell>
          <cell r="V740" t="str">
            <v>13307008019</v>
          </cell>
          <cell r="W740" t="str">
            <v>13307008019001</v>
          </cell>
          <cell r="X740" t="str">
            <v/>
          </cell>
          <cell r="Y740" t="str">
            <v>武义县人民政府白洋街道办事处</v>
          </cell>
          <cell r="Z740" t="str">
            <v>事业综合服务中心</v>
          </cell>
          <cell r="AA740" t="str">
            <v/>
          </cell>
          <cell r="AB740" t="str">
            <v>《综合应用能力》</v>
          </cell>
          <cell r="AC740" t="str">
            <v>《职业能力倾向测验》</v>
          </cell>
        </row>
        <row r="741">
          <cell r="A741" t="str">
            <v>22707012617</v>
          </cell>
          <cell r="B741" t="str">
            <v>330723199405304126</v>
          </cell>
          <cell r="C741" t="str">
            <v>张琅</v>
          </cell>
          <cell r="D741" t="str">
            <v>18757835424</v>
          </cell>
          <cell r="E741" t="str">
            <v>其他</v>
          </cell>
          <cell r="F741" t="str">
            <v>女</v>
          </cell>
          <cell r="G741" t="str">
            <v>本科</v>
          </cell>
          <cell r="H741" t="str">
            <v>学士</v>
          </cell>
          <cell r="I741" t="str">
            <v>2016-07-10</v>
          </cell>
          <cell r="J741" t="str">
            <v>金融学</v>
          </cell>
          <cell r="K741" t="str">
            <v>浙江金华武义</v>
          </cell>
          <cell r="L741" t="str">
            <v>1994-05-30</v>
          </cell>
          <cell r="M741" t="str">
            <v>13307</v>
          </cell>
          <cell r="N741" t="str">
            <v>浙江金华武义</v>
          </cell>
          <cell r="O741" t="str">
            <v/>
          </cell>
          <cell r="P741" t="str">
            <v/>
          </cell>
          <cell r="Q741" t="str">
            <v>华东交通大学理工学院</v>
          </cell>
          <cell r="R741" t="str">
            <v>办事员2</v>
          </cell>
          <cell r="S741" t="str">
            <v>武义县科技城发展中心</v>
          </cell>
          <cell r="T741" t="str">
            <v>26</v>
          </cell>
          <cell r="U741" t="str">
            <v>17</v>
          </cell>
          <cell r="V741" t="str">
            <v>13307008012</v>
          </cell>
          <cell r="W741" t="str">
            <v>13307008012001</v>
          </cell>
          <cell r="X741" t="str">
            <v/>
          </cell>
          <cell r="Y741" t="str">
            <v>武义县科学技术局</v>
          </cell>
          <cell r="Z741" t="str">
            <v>武义县科技城发展中心</v>
          </cell>
          <cell r="AA741" t="str">
            <v/>
          </cell>
          <cell r="AB741" t="str">
            <v>《综合应用能力》</v>
          </cell>
          <cell r="AC741" t="str">
            <v>《职业能力倾向测验》</v>
          </cell>
        </row>
        <row r="742">
          <cell r="A742" t="str">
            <v>22707012618</v>
          </cell>
          <cell r="B742" t="str">
            <v>330723200011090028</v>
          </cell>
          <cell r="C742" t="str">
            <v>唐悦</v>
          </cell>
          <cell r="D742" t="str">
            <v>18257850597</v>
          </cell>
          <cell r="E742" t="str">
            <v>中共党员</v>
          </cell>
          <cell r="F742" t="str">
            <v>女</v>
          </cell>
          <cell r="G742" t="str">
            <v>本科</v>
          </cell>
          <cell r="H742" t="str">
            <v>学士</v>
          </cell>
          <cell r="I742" t="str">
            <v>2022-06-08</v>
          </cell>
          <cell r="J742" t="str">
            <v>电子商务</v>
          </cell>
          <cell r="K742" t="str">
            <v>浙江省金华市武义县</v>
          </cell>
          <cell r="L742" t="str">
            <v>2000-11-09</v>
          </cell>
          <cell r="M742" t="str">
            <v>13307</v>
          </cell>
          <cell r="N742" t="str">
            <v>浙江省金华市武义县</v>
          </cell>
          <cell r="O742" t="str">
            <v/>
          </cell>
          <cell r="P742" t="str">
            <v/>
          </cell>
          <cell r="Q742" t="str">
            <v>绍兴文理学院元培学院</v>
          </cell>
          <cell r="R742" t="str">
            <v>办事员2</v>
          </cell>
          <cell r="S742" t="str">
            <v>武义县不动产登记中心</v>
          </cell>
          <cell r="T742" t="str">
            <v>26</v>
          </cell>
          <cell r="U742" t="str">
            <v>18</v>
          </cell>
          <cell r="V742" t="str">
            <v>13307008005</v>
          </cell>
          <cell r="W742" t="str">
            <v>13307008005002</v>
          </cell>
          <cell r="X742" t="str">
            <v/>
          </cell>
          <cell r="Y742" t="str">
            <v>武义县自然资源和规划局</v>
          </cell>
          <cell r="Z742" t="str">
            <v>武义县不动产登记中心</v>
          </cell>
          <cell r="AA742" t="str">
            <v/>
          </cell>
          <cell r="AB742" t="str">
            <v>《综合应用能力》</v>
          </cell>
          <cell r="AC742" t="str">
            <v>《职业能力倾向测验》</v>
          </cell>
        </row>
        <row r="743">
          <cell r="A743" t="str">
            <v>22707012619</v>
          </cell>
          <cell r="B743" t="str">
            <v>330723199608253293</v>
          </cell>
          <cell r="C743" t="str">
            <v>徐航啸</v>
          </cell>
          <cell r="D743" t="str">
            <v>17735035213</v>
          </cell>
          <cell r="E743" t="str">
            <v>共青团员</v>
          </cell>
          <cell r="F743" t="str">
            <v>男</v>
          </cell>
          <cell r="G743" t="str">
            <v>大专</v>
          </cell>
          <cell r="H743" t="str">
            <v>无</v>
          </cell>
          <cell r="I743" t="str">
            <v>2017-06-09</v>
          </cell>
          <cell r="J743" t="str">
            <v>机电一体化</v>
          </cell>
          <cell r="K743" t="str">
            <v>浙江省金华市武义县</v>
          </cell>
          <cell r="L743" t="str">
            <v>1996-08-25</v>
          </cell>
          <cell r="M743" t="str">
            <v>13307</v>
          </cell>
          <cell r="N743" t="str">
            <v>浙江省金华市武义县</v>
          </cell>
          <cell r="O743" t="str">
            <v/>
          </cell>
          <cell r="P743" t="str">
            <v/>
          </cell>
          <cell r="Q743" t="str">
            <v>义乌工商学院</v>
          </cell>
          <cell r="R743" t="str">
            <v>办事员2</v>
          </cell>
          <cell r="S743" t="str">
            <v>事业综合服务中心</v>
          </cell>
          <cell r="T743" t="str">
            <v>26</v>
          </cell>
          <cell r="U743" t="str">
            <v>19</v>
          </cell>
          <cell r="V743" t="str">
            <v>13307008027</v>
          </cell>
          <cell r="W743" t="str">
            <v>13307008027001</v>
          </cell>
          <cell r="X743" t="str">
            <v/>
          </cell>
          <cell r="Y743" t="str">
            <v>武义县茭道镇人民政府</v>
          </cell>
          <cell r="Z743" t="str">
            <v>事业综合服务中心</v>
          </cell>
          <cell r="AA743" t="str">
            <v/>
          </cell>
          <cell r="AB743" t="str">
            <v>《综合应用能力》</v>
          </cell>
          <cell r="AC743" t="str">
            <v>《职业能力倾向测验》</v>
          </cell>
        </row>
        <row r="744">
          <cell r="A744" t="str">
            <v>22707012620</v>
          </cell>
          <cell r="B744" t="str">
            <v>330723199503081325</v>
          </cell>
          <cell r="C744" t="str">
            <v>胡佩芬</v>
          </cell>
          <cell r="D744" t="str">
            <v>15215885160</v>
          </cell>
          <cell r="E744" t="str">
            <v>共青团员</v>
          </cell>
          <cell r="F744" t="str">
            <v>女</v>
          </cell>
          <cell r="G744" t="str">
            <v>本科</v>
          </cell>
          <cell r="H744" t="str">
            <v>学士</v>
          </cell>
          <cell r="I744" t="str">
            <v>2017-06-15</v>
          </cell>
          <cell r="J744" t="str">
            <v>编辑出版学</v>
          </cell>
          <cell r="K744" t="str">
            <v>浙江省金华市武义县</v>
          </cell>
          <cell r="L744" t="str">
            <v>1995-03-08</v>
          </cell>
          <cell r="M744" t="str">
            <v>13307</v>
          </cell>
          <cell r="N744" t="str">
            <v>浙江省金华市武义县</v>
          </cell>
          <cell r="O744" t="str">
            <v/>
          </cell>
          <cell r="P744" t="str">
            <v/>
          </cell>
          <cell r="Q744" t="str">
            <v>浙江工商大学人文学院</v>
          </cell>
          <cell r="R744" t="str">
            <v>办事员2</v>
          </cell>
          <cell r="S744" t="str">
            <v>事业综合服务中心</v>
          </cell>
          <cell r="T744" t="str">
            <v>26</v>
          </cell>
          <cell r="U744" t="str">
            <v>20</v>
          </cell>
          <cell r="V744" t="str">
            <v>13307008019</v>
          </cell>
          <cell r="W744" t="str">
            <v>13307008019001</v>
          </cell>
          <cell r="X744" t="str">
            <v/>
          </cell>
          <cell r="Y744" t="str">
            <v>武义县人民政府白洋街道办事处</v>
          </cell>
          <cell r="Z744" t="str">
            <v>事业综合服务中心</v>
          </cell>
          <cell r="AA744" t="str">
            <v/>
          </cell>
          <cell r="AB744" t="str">
            <v>《综合应用能力》</v>
          </cell>
          <cell r="AC744" t="str">
            <v>《职业能力倾向测验》</v>
          </cell>
        </row>
        <row r="745">
          <cell r="A745" t="str">
            <v>22707012621</v>
          </cell>
          <cell r="B745" t="str">
            <v>330721199404057124</v>
          </cell>
          <cell r="C745" t="str">
            <v>周音巧</v>
          </cell>
          <cell r="D745" t="str">
            <v>15957162645</v>
          </cell>
          <cell r="E745" t="str">
            <v>其他</v>
          </cell>
          <cell r="F745" t="str">
            <v>女</v>
          </cell>
          <cell r="G745" t="str">
            <v>硕士研究生</v>
          </cell>
          <cell r="H745" t="str">
            <v>硕士</v>
          </cell>
          <cell r="I745" t="str">
            <v>2019-06-14</v>
          </cell>
          <cell r="J745" t="str">
            <v>环境科学与工程</v>
          </cell>
          <cell r="K745" t="str">
            <v>浙江省金华市婺城区</v>
          </cell>
          <cell r="L745" t="str">
            <v>1994-04-05</v>
          </cell>
          <cell r="M745" t="str">
            <v>13307</v>
          </cell>
          <cell r="N745" t="str">
            <v>浙江省金华市婺城区</v>
          </cell>
          <cell r="O745" t="str">
            <v/>
          </cell>
          <cell r="P745" t="str">
            <v/>
          </cell>
          <cell r="Q745" t="str">
            <v>浙江工业大学</v>
          </cell>
          <cell r="R745" t="str">
            <v>办事员2</v>
          </cell>
          <cell r="S745" t="str">
            <v>武义县消费者权益保护委员会秘书处</v>
          </cell>
          <cell r="T745" t="str">
            <v>26</v>
          </cell>
          <cell r="U745" t="str">
            <v>21</v>
          </cell>
          <cell r="V745" t="str">
            <v>13307008011</v>
          </cell>
          <cell r="W745" t="str">
            <v>13307008011001</v>
          </cell>
          <cell r="X745" t="str">
            <v/>
          </cell>
          <cell r="Y745" t="str">
            <v>武义县市场监督管理局</v>
          </cell>
          <cell r="Z745" t="str">
            <v>武义县消费者权益保护委员会秘书处</v>
          </cell>
          <cell r="AA745" t="str">
            <v/>
          </cell>
          <cell r="AB745" t="str">
            <v>《综合应用能力》</v>
          </cell>
          <cell r="AC745" t="str">
            <v>《职业能力倾向测验》</v>
          </cell>
        </row>
        <row r="746">
          <cell r="A746" t="str">
            <v>22707012622</v>
          </cell>
          <cell r="B746" t="str">
            <v>130106199505030920</v>
          </cell>
          <cell r="C746" t="str">
            <v>卢晖航</v>
          </cell>
          <cell r="D746" t="str">
            <v>0-0</v>
          </cell>
          <cell r="E746" t="str">
            <v>共青团员</v>
          </cell>
          <cell r="F746" t="str">
            <v>女</v>
          </cell>
          <cell r="G746" t="str">
            <v>硕士研究生</v>
          </cell>
          <cell r="H746" t="str">
            <v>硕士</v>
          </cell>
          <cell r="I746" t="str">
            <v>2020-06-30</v>
          </cell>
          <cell r="J746" t="str">
            <v>化学</v>
          </cell>
          <cell r="K746" t="str">
            <v>浙江省金华市东阳市</v>
          </cell>
          <cell r="L746" t="str">
            <v>2000-08-10</v>
          </cell>
          <cell r="M746" t="str">
            <v>13307</v>
          </cell>
          <cell r="N746" t="str">
            <v>浙江省金华市东阳市</v>
          </cell>
          <cell r="O746" t="str">
            <v/>
          </cell>
          <cell r="P746" t="str">
            <v/>
          </cell>
          <cell r="Q746" t="str">
            <v>温州大学</v>
          </cell>
          <cell r="R746" t="str">
            <v>办事员2</v>
          </cell>
          <cell r="S746" t="str">
            <v>武义县人事考试中心</v>
          </cell>
          <cell r="T746" t="str">
            <v>26</v>
          </cell>
          <cell r="U746" t="str">
            <v>22</v>
          </cell>
          <cell r="V746" t="str">
            <v>13307008015</v>
          </cell>
          <cell r="W746" t="str">
            <v>13307008015001</v>
          </cell>
          <cell r="X746" t="str">
            <v/>
          </cell>
          <cell r="Y746" t="str">
            <v>武义县人力资源和社会保障局</v>
          </cell>
          <cell r="Z746" t="str">
            <v>武义县人事考试中心</v>
          </cell>
          <cell r="AA746" t="str">
            <v/>
          </cell>
          <cell r="AB746" t="str">
            <v>《综合应用能力》</v>
          </cell>
          <cell r="AC746" t="str">
            <v>《职业能力倾向测验》</v>
          </cell>
        </row>
        <row r="747">
          <cell r="A747" t="str">
            <v>22707012623</v>
          </cell>
          <cell r="B747" t="str">
            <v>330723200009230626</v>
          </cell>
          <cell r="C747" t="str">
            <v>蓝姝慧</v>
          </cell>
          <cell r="D747" t="str">
            <v>15214718699</v>
          </cell>
          <cell r="E747" t="str">
            <v>共青团员</v>
          </cell>
          <cell r="F747" t="str">
            <v>女</v>
          </cell>
          <cell r="G747" t="str">
            <v>本科</v>
          </cell>
          <cell r="H747" t="str">
            <v>学士</v>
          </cell>
          <cell r="I747" t="str">
            <v>2022-06-30</v>
          </cell>
          <cell r="J747" t="str">
            <v>生物工程</v>
          </cell>
          <cell r="K747" t="str">
            <v>浙江省金华市武义县</v>
          </cell>
          <cell r="L747" t="str">
            <v>2000-09-23</v>
          </cell>
          <cell r="M747" t="str">
            <v>13307</v>
          </cell>
          <cell r="N747" t="str">
            <v>浙江省金华市武义县</v>
          </cell>
          <cell r="O747" t="str">
            <v/>
          </cell>
          <cell r="P747" t="str">
            <v/>
          </cell>
          <cell r="Q747" t="str">
            <v>西华大学</v>
          </cell>
          <cell r="R747" t="str">
            <v>办事员2</v>
          </cell>
          <cell r="S747" t="str">
            <v>武义县不动产登记中心</v>
          </cell>
          <cell r="T747" t="str">
            <v>26</v>
          </cell>
          <cell r="U747" t="str">
            <v>23</v>
          </cell>
          <cell r="V747" t="str">
            <v>13307008005</v>
          </cell>
          <cell r="W747" t="str">
            <v>13307008005002</v>
          </cell>
          <cell r="X747" t="str">
            <v/>
          </cell>
          <cell r="Y747" t="str">
            <v>武义县自然资源和规划局</v>
          </cell>
          <cell r="Z747" t="str">
            <v>武义县不动产登记中心</v>
          </cell>
          <cell r="AA747" t="str">
            <v/>
          </cell>
          <cell r="AB747" t="str">
            <v>《综合应用能力》</v>
          </cell>
          <cell r="AC747" t="str">
            <v>《职业能力倾向测验》</v>
          </cell>
        </row>
        <row r="748">
          <cell r="A748" t="str">
            <v>22707012624</v>
          </cell>
          <cell r="B748" t="str">
            <v>33072319961229002X</v>
          </cell>
          <cell r="C748" t="str">
            <v>刘昕艳</v>
          </cell>
          <cell r="D748" t="str">
            <v>15213377642</v>
          </cell>
          <cell r="E748" t="str">
            <v>共青团员</v>
          </cell>
          <cell r="F748" t="str">
            <v>女</v>
          </cell>
          <cell r="G748" t="str">
            <v>本科</v>
          </cell>
          <cell r="H748" t="str">
            <v>学士</v>
          </cell>
          <cell r="I748" t="str">
            <v>2019-06-27</v>
          </cell>
          <cell r="J748" t="str">
            <v>会计学</v>
          </cell>
          <cell r="K748" t="str">
            <v>浙江省金华市武义县</v>
          </cell>
          <cell r="L748" t="str">
            <v>2008-01-25</v>
          </cell>
          <cell r="M748" t="str">
            <v>13307</v>
          </cell>
          <cell r="N748" t="str">
            <v>浙江省金华市武义县</v>
          </cell>
          <cell r="O748" t="str">
            <v/>
          </cell>
          <cell r="P748" t="str">
            <v/>
          </cell>
          <cell r="Q748" t="str">
            <v>重庆工商大学派斯学院</v>
          </cell>
          <cell r="R748" t="str">
            <v>办事员2</v>
          </cell>
          <cell r="S748" t="str">
            <v>武义县科技城发展中心</v>
          </cell>
          <cell r="T748" t="str">
            <v>26</v>
          </cell>
          <cell r="U748" t="str">
            <v>24</v>
          </cell>
          <cell r="V748" t="str">
            <v>13307008012</v>
          </cell>
          <cell r="W748" t="str">
            <v>13307008012001</v>
          </cell>
          <cell r="X748" t="str">
            <v/>
          </cell>
          <cell r="Y748" t="str">
            <v>武义县科学技术局</v>
          </cell>
          <cell r="Z748" t="str">
            <v>武义县科技城发展中心</v>
          </cell>
          <cell r="AA748" t="str">
            <v/>
          </cell>
          <cell r="AB748" t="str">
            <v>《综合应用能力》</v>
          </cell>
          <cell r="AC748" t="str">
            <v>《职业能力倾向测验》</v>
          </cell>
        </row>
        <row r="749">
          <cell r="A749" t="str">
            <v>22707012625</v>
          </cell>
          <cell r="B749" t="str">
            <v>33072320001009238X</v>
          </cell>
          <cell r="C749" t="str">
            <v>金佳悦</v>
          </cell>
          <cell r="D749" t="str">
            <v>13967977117</v>
          </cell>
          <cell r="E749" t="str">
            <v>共青团员</v>
          </cell>
          <cell r="F749" t="str">
            <v>女</v>
          </cell>
          <cell r="G749" t="str">
            <v>本科</v>
          </cell>
          <cell r="H749" t="str">
            <v>学士</v>
          </cell>
          <cell r="I749" t="str">
            <v>2022-06-30</v>
          </cell>
          <cell r="J749" t="str">
            <v>服装与服饰设计</v>
          </cell>
          <cell r="K749" t="str">
            <v>浙江省金华市武义县</v>
          </cell>
          <cell r="L749" t="str">
            <v>2000-10-09</v>
          </cell>
          <cell r="M749" t="str">
            <v>13307</v>
          </cell>
          <cell r="N749" t="str">
            <v>浙江省金华市武义县</v>
          </cell>
          <cell r="O749" t="str">
            <v/>
          </cell>
          <cell r="P749" t="str">
            <v/>
          </cell>
          <cell r="Q749" t="str">
            <v>浙江财经大学东方学院</v>
          </cell>
          <cell r="R749" t="str">
            <v>办事员2</v>
          </cell>
          <cell r="S749" t="str">
            <v>武义县人事考试中心</v>
          </cell>
          <cell r="T749" t="str">
            <v>26</v>
          </cell>
          <cell r="U749" t="str">
            <v>25</v>
          </cell>
          <cell r="V749" t="str">
            <v>13307008015</v>
          </cell>
          <cell r="W749" t="str">
            <v>13307008015001</v>
          </cell>
          <cell r="X749" t="str">
            <v/>
          </cell>
          <cell r="Y749" t="str">
            <v>武义县人力资源和社会保障局</v>
          </cell>
          <cell r="Z749" t="str">
            <v>武义县人事考试中心</v>
          </cell>
          <cell r="AA749" t="str">
            <v/>
          </cell>
          <cell r="AB749" t="str">
            <v>《综合应用能力》</v>
          </cell>
          <cell r="AC749" t="str">
            <v>《职业能力倾向测验》</v>
          </cell>
        </row>
        <row r="750">
          <cell r="A750" t="str">
            <v>22707012626</v>
          </cell>
          <cell r="B750" t="str">
            <v>330723198810310082</v>
          </cell>
          <cell r="C750" t="str">
            <v>徐莉娜</v>
          </cell>
          <cell r="D750" t="str">
            <v>15068025719</v>
          </cell>
          <cell r="E750" t="str">
            <v>中共党员</v>
          </cell>
          <cell r="F750" t="str">
            <v>女</v>
          </cell>
          <cell r="G750" t="str">
            <v>本科</v>
          </cell>
          <cell r="H750" t="str">
            <v>无</v>
          </cell>
          <cell r="I750" t="str">
            <v>2018-07-10</v>
          </cell>
          <cell r="J750" t="str">
            <v>行政管理</v>
          </cell>
          <cell r="K750" t="str">
            <v>浙江省金华市武义县</v>
          </cell>
          <cell r="L750" t="str">
            <v>1988-10-31</v>
          </cell>
          <cell r="M750" t="str">
            <v>13307</v>
          </cell>
          <cell r="N750" t="str">
            <v>浙江省金华市武义县熟溪街道水碓后村</v>
          </cell>
          <cell r="O750" t="str">
            <v/>
          </cell>
          <cell r="P750" t="str">
            <v/>
          </cell>
          <cell r="Q750" t="str">
            <v>北京师范大学</v>
          </cell>
          <cell r="R750" t="str">
            <v>办事员2</v>
          </cell>
          <cell r="S750" t="str">
            <v>事业综合服务中心</v>
          </cell>
          <cell r="T750" t="str">
            <v>26</v>
          </cell>
          <cell r="U750" t="str">
            <v>26</v>
          </cell>
          <cell r="V750" t="str">
            <v>13307008022</v>
          </cell>
          <cell r="W750" t="str">
            <v>13307008022001</v>
          </cell>
          <cell r="X750" t="str">
            <v/>
          </cell>
          <cell r="Y750" t="str">
            <v>武义县柳城畲族镇人民政府</v>
          </cell>
          <cell r="Z750" t="str">
            <v>事业综合服务中心</v>
          </cell>
          <cell r="AA750" t="str">
            <v/>
          </cell>
          <cell r="AB750" t="str">
            <v>《综合应用能力》</v>
          </cell>
          <cell r="AC750" t="str">
            <v>《职业能力倾向测验》</v>
          </cell>
        </row>
        <row r="751">
          <cell r="A751" t="str">
            <v>22707012627</v>
          </cell>
          <cell r="B751" t="str">
            <v>330723199805261022</v>
          </cell>
          <cell r="C751" t="str">
            <v>徐才惠</v>
          </cell>
          <cell r="D751" t="str">
            <v>15167922496</v>
          </cell>
          <cell r="E751" t="str">
            <v>中共党员</v>
          </cell>
          <cell r="F751" t="str">
            <v>女</v>
          </cell>
          <cell r="G751" t="str">
            <v>本科</v>
          </cell>
          <cell r="H751" t="str">
            <v>无</v>
          </cell>
          <cell r="I751" t="str">
            <v>2019-12-30</v>
          </cell>
          <cell r="J751" t="str">
            <v>金融管理</v>
          </cell>
          <cell r="K751" t="str">
            <v>浙江省金华市武义县</v>
          </cell>
          <cell r="L751" t="str">
            <v>2008-01-07</v>
          </cell>
          <cell r="M751" t="str">
            <v>13307</v>
          </cell>
          <cell r="N751" t="str">
            <v>浙江省金华市武义县</v>
          </cell>
          <cell r="O751" t="str">
            <v/>
          </cell>
          <cell r="P751" t="str">
            <v/>
          </cell>
          <cell r="Q751" t="str">
            <v>浙江工商大学</v>
          </cell>
          <cell r="R751" t="str">
            <v>办事员2</v>
          </cell>
          <cell r="S751" t="str">
            <v>事业综合服务中心</v>
          </cell>
          <cell r="T751" t="str">
            <v>26</v>
          </cell>
          <cell r="U751" t="str">
            <v>27</v>
          </cell>
          <cell r="V751" t="str">
            <v>13307008021</v>
          </cell>
          <cell r="W751" t="str">
            <v>13307008021001</v>
          </cell>
          <cell r="X751" t="str">
            <v/>
          </cell>
          <cell r="Y751" t="str">
            <v>武义县履坦镇人民政府</v>
          </cell>
          <cell r="Z751" t="str">
            <v>事业综合服务中心</v>
          </cell>
          <cell r="AA751" t="str">
            <v/>
          </cell>
          <cell r="AB751" t="str">
            <v>《综合应用能力》</v>
          </cell>
          <cell r="AC751" t="str">
            <v>《职业能力倾向测验》</v>
          </cell>
        </row>
        <row r="752">
          <cell r="A752" t="str">
            <v>22707012628</v>
          </cell>
          <cell r="B752" t="str">
            <v>331082199506086220</v>
          </cell>
          <cell r="C752" t="str">
            <v>侯雅单</v>
          </cell>
          <cell r="D752" t="str">
            <v>15267696388</v>
          </cell>
          <cell r="E752" t="str">
            <v>共青团员</v>
          </cell>
          <cell r="F752" t="str">
            <v>女</v>
          </cell>
          <cell r="G752" t="str">
            <v>硕士研究生</v>
          </cell>
          <cell r="H752" t="str">
            <v>硕士</v>
          </cell>
          <cell r="I752" t="str">
            <v>2020-07-01</v>
          </cell>
          <cell r="J752" t="str">
            <v>包装材料与工程</v>
          </cell>
          <cell r="K752" t="str">
            <v>浙江省台州市临海市</v>
          </cell>
          <cell r="L752" t="str">
            <v>1995-06-08</v>
          </cell>
          <cell r="M752" t="str">
            <v>13307</v>
          </cell>
          <cell r="N752" t="str">
            <v>浙江省台州市临海市</v>
          </cell>
          <cell r="O752" t="str">
            <v/>
          </cell>
          <cell r="P752" t="str">
            <v/>
          </cell>
          <cell r="Q752" t="str">
            <v>郑州大学</v>
          </cell>
          <cell r="R752" t="str">
            <v>办事员2</v>
          </cell>
          <cell r="S752" t="str">
            <v>武义县消费者权益保护委员会秘书处</v>
          </cell>
          <cell r="T752" t="str">
            <v>26</v>
          </cell>
          <cell r="U752" t="str">
            <v>28</v>
          </cell>
          <cell r="V752" t="str">
            <v>13307008011</v>
          </cell>
          <cell r="W752" t="str">
            <v>13307008011001</v>
          </cell>
          <cell r="X752" t="str">
            <v/>
          </cell>
          <cell r="Y752" t="str">
            <v>武义县市场监督管理局</v>
          </cell>
          <cell r="Z752" t="str">
            <v>武义县消费者权益保护委员会秘书处</v>
          </cell>
          <cell r="AA752" t="str">
            <v/>
          </cell>
          <cell r="AB752" t="str">
            <v>《综合应用能力》</v>
          </cell>
          <cell r="AC752" t="str">
            <v>《职业能力倾向测验》</v>
          </cell>
        </row>
        <row r="753">
          <cell r="A753" t="str">
            <v>22707012629</v>
          </cell>
          <cell r="B753" t="str">
            <v>330723199410234126</v>
          </cell>
          <cell r="C753" t="str">
            <v>高婷</v>
          </cell>
          <cell r="D753" t="str">
            <v>15167924860</v>
          </cell>
          <cell r="E753" t="str">
            <v>共青团员</v>
          </cell>
          <cell r="F753" t="str">
            <v>女</v>
          </cell>
          <cell r="G753" t="str">
            <v>本科</v>
          </cell>
          <cell r="H753" t="str">
            <v>无</v>
          </cell>
          <cell r="I753" t="str">
            <v>2017-12-30</v>
          </cell>
          <cell r="J753" t="str">
            <v>旅游管理</v>
          </cell>
          <cell r="K753" t="str">
            <v>浙江省金华市武义县</v>
          </cell>
          <cell r="L753" t="str">
            <v>1994-10-23</v>
          </cell>
          <cell r="M753" t="str">
            <v>13307</v>
          </cell>
          <cell r="N753" t="str">
            <v>浙江省金华市武义县</v>
          </cell>
          <cell r="O753" t="str">
            <v/>
          </cell>
          <cell r="P753" t="str">
            <v/>
          </cell>
          <cell r="Q753" t="str">
            <v>浙江工商大学</v>
          </cell>
          <cell r="R753" t="str">
            <v>办事员2</v>
          </cell>
          <cell r="S753" t="str">
            <v>事业综合服务中心</v>
          </cell>
          <cell r="T753" t="str">
            <v>26</v>
          </cell>
          <cell r="U753" t="str">
            <v>29</v>
          </cell>
          <cell r="V753" t="str">
            <v>13307008021</v>
          </cell>
          <cell r="W753" t="str">
            <v>13307008021001</v>
          </cell>
          <cell r="X753" t="str">
            <v/>
          </cell>
          <cell r="Y753" t="str">
            <v>武义县履坦镇人民政府</v>
          </cell>
          <cell r="Z753" t="str">
            <v>事业综合服务中心</v>
          </cell>
          <cell r="AA753" t="str">
            <v/>
          </cell>
          <cell r="AB753" t="str">
            <v>《综合应用能力》</v>
          </cell>
          <cell r="AC753" t="str">
            <v>《职业能力倾向测验》</v>
          </cell>
        </row>
        <row r="754">
          <cell r="A754" t="str">
            <v>22707012630</v>
          </cell>
          <cell r="B754" t="str">
            <v>33072319880105577X</v>
          </cell>
          <cell r="C754" t="str">
            <v>祝云胜</v>
          </cell>
          <cell r="D754" t="str">
            <v>13735740519</v>
          </cell>
          <cell r="E754" t="str">
            <v>中共党员</v>
          </cell>
          <cell r="F754" t="str">
            <v>男</v>
          </cell>
          <cell r="G754" t="str">
            <v>大专</v>
          </cell>
          <cell r="H754" t="str">
            <v>无</v>
          </cell>
          <cell r="I754" t="str">
            <v>2005-07-01</v>
          </cell>
          <cell r="J754" t="str">
            <v>计算机辅助设计</v>
          </cell>
          <cell r="K754" t="str">
            <v>武义县</v>
          </cell>
          <cell r="L754" t="str">
            <v>2022-08-09</v>
          </cell>
          <cell r="M754" t="str">
            <v>13307</v>
          </cell>
          <cell r="N754" t="str">
            <v>武义县</v>
          </cell>
          <cell r="O754" t="str">
            <v/>
          </cell>
          <cell r="P754" t="str">
            <v/>
          </cell>
          <cell r="Q754" t="str">
            <v>丽水学院</v>
          </cell>
          <cell r="R754" t="str">
            <v>办事员2</v>
          </cell>
          <cell r="S754" t="str">
            <v>事业综合服务中心</v>
          </cell>
          <cell r="T754" t="str">
            <v>26</v>
          </cell>
          <cell r="U754" t="str">
            <v>30</v>
          </cell>
          <cell r="V754" t="str">
            <v>13307008027</v>
          </cell>
          <cell r="W754" t="str">
            <v>13307008027001</v>
          </cell>
          <cell r="X754" t="str">
            <v/>
          </cell>
          <cell r="Y754" t="str">
            <v>武义县茭道镇人民政府</v>
          </cell>
          <cell r="Z754" t="str">
            <v>事业综合服务中心</v>
          </cell>
          <cell r="AA754" t="str">
            <v/>
          </cell>
          <cell r="AB754" t="str">
            <v>《综合应用能力》</v>
          </cell>
          <cell r="AC754" t="str">
            <v>《职业能力倾向测验》</v>
          </cell>
        </row>
        <row r="755">
          <cell r="A755" t="str">
            <v>22707012701</v>
          </cell>
          <cell r="B755" t="str">
            <v>330723199012201011</v>
          </cell>
          <cell r="C755" t="str">
            <v>鲍矗</v>
          </cell>
          <cell r="D755" t="str">
            <v>15325953519</v>
          </cell>
          <cell r="E755" t="str">
            <v>中共党员</v>
          </cell>
          <cell r="F755" t="str">
            <v>男</v>
          </cell>
          <cell r="G755" t="str">
            <v>大专</v>
          </cell>
          <cell r="H755" t="str">
            <v>无</v>
          </cell>
          <cell r="I755" t="str">
            <v>2019-07-01</v>
          </cell>
          <cell r="J755" t="str">
            <v>工商企业管理</v>
          </cell>
          <cell r="K755" t="str">
            <v>浙江省金华市武义县</v>
          </cell>
          <cell r="L755" t="str">
            <v>2010-12-06</v>
          </cell>
          <cell r="M755" t="str">
            <v>13307</v>
          </cell>
          <cell r="N755" t="str">
            <v>浙江省金华市武义县</v>
          </cell>
          <cell r="O755" t="str">
            <v/>
          </cell>
          <cell r="P755" t="str">
            <v/>
          </cell>
          <cell r="Q755" t="str">
            <v>北京语言大学</v>
          </cell>
          <cell r="R755" t="str">
            <v>办事员2</v>
          </cell>
          <cell r="S755" t="str">
            <v>事业综合服务中心</v>
          </cell>
          <cell r="T755" t="str">
            <v>27</v>
          </cell>
          <cell r="U755" t="str">
            <v>1</v>
          </cell>
          <cell r="V755" t="str">
            <v>13307008027</v>
          </cell>
          <cell r="W755" t="str">
            <v>13307008027001</v>
          </cell>
          <cell r="X755" t="str">
            <v/>
          </cell>
          <cell r="Y755" t="str">
            <v>武义县茭道镇人民政府</v>
          </cell>
          <cell r="Z755" t="str">
            <v>事业综合服务中心</v>
          </cell>
          <cell r="AA755" t="str">
            <v/>
          </cell>
          <cell r="AB755" t="str">
            <v>《综合应用能力》</v>
          </cell>
          <cell r="AC755" t="str">
            <v>《职业能力倾向测验》</v>
          </cell>
        </row>
        <row r="756">
          <cell r="A756" t="str">
            <v>22707012702</v>
          </cell>
          <cell r="B756" t="str">
            <v>330723199708070048</v>
          </cell>
          <cell r="C756" t="str">
            <v>楼凯依</v>
          </cell>
          <cell r="D756" t="str">
            <v>15958041465</v>
          </cell>
          <cell r="E756" t="str">
            <v>中共党员</v>
          </cell>
          <cell r="F756" t="str">
            <v>女</v>
          </cell>
          <cell r="G756" t="str">
            <v>本科</v>
          </cell>
          <cell r="H756" t="str">
            <v>学士</v>
          </cell>
          <cell r="I756" t="str">
            <v>2019-12-30</v>
          </cell>
          <cell r="J756" t="str">
            <v>阿拉伯语</v>
          </cell>
          <cell r="K756" t="str">
            <v>浙江省金华市武义县</v>
          </cell>
          <cell r="L756" t="str">
            <v>2007-05-24</v>
          </cell>
          <cell r="M756" t="str">
            <v>13307</v>
          </cell>
          <cell r="N756" t="str">
            <v>浙江省金华市武义县</v>
          </cell>
          <cell r="O756" t="str">
            <v/>
          </cell>
          <cell r="P756" t="str">
            <v/>
          </cell>
          <cell r="Q756" t="str">
            <v>浙江外国语学院</v>
          </cell>
          <cell r="R756" t="str">
            <v>办事员2</v>
          </cell>
          <cell r="S756" t="str">
            <v>武义县不动产登记中心</v>
          </cell>
          <cell r="T756" t="str">
            <v>27</v>
          </cell>
          <cell r="U756" t="str">
            <v>2</v>
          </cell>
          <cell r="V756" t="str">
            <v>13307008005</v>
          </cell>
          <cell r="W756" t="str">
            <v>13307008005002</v>
          </cell>
          <cell r="X756" t="str">
            <v/>
          </cell>
          <cell r="Y756" t="str">
            <v>武义县自然资源和规划局</v>
          </cell>
          <cell r="Z756" t="str">
            <v>武义县不动产登记中心</v>
          </cell>
          <cell r="AA756" t="str">
            <v/>
          </cell>
          <cell r="AB756" t="str">
            <v>《综合应用能力》</v>
          </cell>
          <cell r="AC756" t="str">
            <v>《职业能力倾向测验》</v>
          </cell>
        </row>
        <row r="757">
          <cell r="A757" t="str">
            <v>22707012703</v>
          </cell>
          <cell r="B757" t="str">
            <v>33022619960422127X</v>
          </cell>
          <cell r="C757" t="str">
            <v>邬嘉林</v>
          </cell>
          <cell r="D757" t="str">
            <v>13250963858</v>
          </cell>
          <cell r="E757" t="str">
            <v>共青团员</v>
          </cell>
          <cell r="F757" t="str">
            <v>男</v>
          </cell>
          <cell r="G757" t="str">
            <v>硕士研究生</v>
          </cell>
          <cell r="H757" t="str">
            <v>硕士</v>
          </cell>
          <cell r="I757" t="str">
            <v>2021-07-12</v>
          </cell>
          <cell r="J757" t="str">
            <v>机电一体化工程</v>
          </cell>
          <cell r="K757" t="str">
            <v>宁波市宁海县</v>
          </cell>
          <cell r="L757" t="str">
            <v>2003-09-11</v>
          </cell>
          <cell r="M757" t="str">
            <v>13307</v>
          </cell>
          <cell r="N757" t="str">
            <v>宁波市宁海县</v>
          </cell>
          <cell r="O757" t="str">
            <v/>
          </cell>
          <cell r="P757" t="str">
            <v/>
          </cell>
          <cell r="Q757" t="str">
            <v>昆士兰大学</v>
          </cell>
          <cell r="R757" t="str">
            <v>办事员2</v>
          </cell>
          <cell r="S757" t="str">
            <v>武义县消费者权益保护委员会秘书处</v>
          </cell>
          <cell r="T757" t="str">
            <v>27</v>
          </cell>
          <cell r="U757" t="str">
            <v>3</v>
          </cell>
          <cell r="V757" t="str">
            <v>13307008011</v>
          </cell>
          <cell r="W757" t="str">
            <v>13307008011001</v>
          </cell>
          <cell r="X757" t="str">
            <v/>
          </cell>
          <cell r="Y757" t="str">
            <v>武义县市场监督管理局</v>
          </cell>
          <cell r="Z757" t="str">
            <v>武义县消费者权益保护委员会秘书处</v>
          </cell>
          <cell r="AA757" t="str">
            <v/>
          </cell>
          <cell r="AB757" t="str">
            <v>《综合应用能力》</v>
          </cell>
          <cell r="AC757" t="str">
            <v>《职业能力倾向测验》</v>
          </cell>
        </row>
        <row r="758">
          <cell r="A758" t="str">
            <v>22707012704</v>
          </cell>
          <cell r="B758" t="str">
            <v>330723199208221321</v>
          </cell>
          <cell r="C758" t="str">
            <v>郑笑</v>
          </cell>
          <cell r="D758" t="str">
            <v>15167926754</v>
          </cell>
          <cell r="E758" t="str">
            <v>其他</v>
          </cell>
          <cell r="F758" t="str">
            <v>女</v>
          </cell>
          <cell r="G758" t="str">
            <v>本科</v>
          </cell>
          <cell r="H758" t="str">
            <v>学士</v>
          </cell>
          <cell r="I758" t="str">
            <v>2014-06-15</v>
          </cell>
          <cell r="J758" t="str">
            <v>经济学</v>
          </cell>
          <cell r="K758" t="str">
            <v>浙江省金华市武义县</v>
          </cell>
          <cell r="L758" t="str">
            <v>1992-08-22</v>
          </cell>
          <cell r="M758" t="str">
            <v>13307</v>
          </cell>
          <cell r="N758" t="str">
            <v>浙江省金华市武义县</v>
          </cell>
          <cell r="O758" t="str">
            <v/>
          </cell>
          <cell r="P758" t="str">
            <v/>
          </cell>
          <cell r="Q758" t="str">
            <v>浙江工商大学杭州商学院</v>
          </cell>
          <cell r="R758" t="str">
            <v>办事员2</v>
          </cell>
          <cell r="S758" t="str">
            <v>事业综合服务中心</v>
          </cell>
          <cell r="T758" t="str">
            <v>27</v>
          </cell>
          <cell r="U758" t="str">
            <v>4</v>
          </cell>
          <cell r="V758" t="str">
            <v>13307008024</v>
          </cell>
          <cell r="W758" t="str">
            <v>13307008024001</v>
          </cell>
          <cell r="X758" t="str">
            <v/>
          </cell>
          <cell r="Y758" t="str">
            <v>武义县泉溪镇人民政府</v>
          </cell>
          <cell r="Z758" t="str">
            <v>事业综合服务中心</v>
          </cell>
          <cell r="AA758" t="str">
            <v/>
          </cell>
          <cell r="AB758" t="str">
            <v>《综合应用能力》</v>
          </cell>
          <cell r="AC758" t="str">
            <v>《职业能力倾向测验》</v>
          </cell>
        </row>
        <row r="759">
          <cell r="A759" t="str">
            <v>22707012705</v>
          </cell>
          <cell r="B759" t="str">
            <v>530323198710030847</v>
          </cell>
          <cell r="C759" t="str">
            <v>赵鸭美</v>
          </cell>
          <cell r="D759" t="str">
            <v>15158117380</v>
          </cell>
          <cell r="E759" t="str">
            <v>中共党员</v>
          </cell>
          <cell r="F759" t="str">
            <v>女</v>
          </cell>
          <cell r="G759" t="str">
            <v>硕士研究生</v>
          </cell>
          <cell r="H759" t="str">
            <v>硕士</v>
          </cell>
          <cell r="I759" t="str">
            <v>2013-06-25</v>
          </cell>
          <cell r="J759" t="str">
            <v>食品科学</v>
          </cell>
          <cell r="K759" t="str">
            <v>杭州市临平区</v>
          </cell>
          <cell r="L759" t="str">
            <v>2021-05-08</v>
          </cell>
          <cell r="M759" t="str">
            <v>13307</v>
          </cell>
          <cell r="N759" t="str">
            <v>云南省曲靖市师宗县</v>
          </cell>
          <cell r="O759" t="str">
            <v/>
          </cell>
          <cell r="P759" t="str">
            <v/>
          </cell>
          <cell r="Q759" t="str">
            <v>广东海洋大学</v>
          </cell>
          <cell r="R759" t="str">
            <v>办事员2</v>
          </cell>
          <cell r="S759" t="str">
            <v>武义县不动产登记中心</v>
          </cell>
          <cell r="T759" t="str">
            <v>27</v>
          </cell>
          <cell r="U759" t="str">
            <v>5</v>
          </cell>
          <cell r="V759" t="str">
            <v>13307008005</v>
          </cell>
          <cell r="W759" t="str">
            <v>13307008005002</v>
          </cell>
          <cell r="X759" t="str">
            <v/>
          </cell>
          <cell r="Y759" t="str">
            <v>武义县自然资源和规划局</v>
          </cell>
          <cell r="Z759" t="str">
            <v>武义县不动产登记中心</v>
          </cell>
          <cell r="AA759" t="str">
            <v/>
          </cell>
          <cell r="AB759" t="str">
            <v>《综合应用能力》</v>
          </cell>
          <cell r="AC759" t="str">
            <v>《职业能力倾向测验》</v>
          </cell>
        </row>
        <row r="760">
          <cell r="A760" t="str">
            <v>22707012706</v>
          </cell>
          <cell r="B760" t="str">
            <v>230623199510301841</v>
          </cell>
          <cell r="C760" t="str">
            <v>马冬雪</v>
          </cell>
          <cell r="D760" t="str">
            <v>18800189091</v>
          </cell>
          <cell r="E760" t="str">
            <v>共青团员</v>
          </cell>
          <cell r="F760" t="str">
            <v>女</v>
          </cell>
          <cell r="G760" t="str">
            <v>硕士研究生</v>
          </cell>
          <cell r="H760" t="str">
            <v>硕士</v>
          </cell>
          <cell r="I760" t="str">
            <v>2022-07-05</v>
          </cell>
          <cell r="J760" t="str">
            <v>法律（法学）</v>
          </cell>
          <cell r="K760" t="str">
            <v>北京市昌平区北农路2号</v>
          </cell>
          <cell r="L760" t="str">
            <v>2019-09-02</v>
          </cell>
          <cell r="M760" t="str">
            <v>13307</v>
          </cell>
          <cell r="N760" t="str">
            <v>黑龙江省</v>
          </cell>
          <cell r="O760" t="str">
            <v/>
          </cell>
          <cell r="P760" t="str">
            <v/>
          </cell>
          <cell r="Q760" t="str">
            <v>华北电力大学</v>
          </cell>
          <cell r="R760" t="str">
            <v>办事员2</v>
          </cell>
          <cell r="S760" t="str">
            <v>武义县行政执法信息中心</v>
          </cell>
          <cell r="T760" t="str">
            <v>27</v>
          </cell>
          <cell r="U760" t="str">
            <v>6</v>
          </cell>
          <cell r="V760" t="str">
            <v>13307008014</v>
          </cell>
          <cell r="W760" t="str">
            <v>13307008014001</v>
          </cell>
          <cell r="X760" t="str">
            <v/>
          </cell>
          <cell r="Y760" t="str">
            <v>武义县司法局</v>
          </cell>
          <cell r="Z760" t="str">
            <v>武义县行政执法信息中心</v>
          </cell>
          <cell r="AA760" t="str">
            <v/>
          </cell>
          <cell r="AB760" t="str">
            <v>《综合应用能力》</v>
          </cell>
          <cell r="AC760" t="str">
            <v>《职业能力倾向测验》</v>
          </cell>
        </row>
        <row r="761">
          <cell r="A761" t="str">
            <v>22707012707</v>
          </cell>
          <cell r="B761" t="str">
            <v>230183198904202840</v>
          </cell>
          <cell r="C761" t="str">
            <v>钱永存</v>
          </cell>
          <cell r="D761" t="str">
            <v>18367927662</v>
          </cell>
          <cell r="E761" t="str">
            <v>其他</v>
          </cell>
          <cell r="F761" t="str">
            <v>女</v>
          </cell>
          <cell r="G761" t="str">
            <v>本科</v>
          </cell>
          <cell r="H761" t="str">
            <v>学士</v>
          </cell>
          <cell r="I761" t="str">
            <v>2012-06-30</v>
          </cell>
          <cell r="J761" t="str">
            <v>俄语</v>
          </cell>
          <cell r="K761" t="str">
            <v>浙江省金华市武义县</v>
          </cell>
          <cell r="L761" t="str">
            <v>2017-04-12</v>
          </cell>
          <cell r="M761" t="str">
            <v>13307</v>
          </cell>
          <cell r="N761" t="str">
            <v>黑龙江省哈尔滨市尚志市</v>
          </cell>
          <cell r="O761" t="str">
            <v/>
          </cell>
          <cell r="P761" t="str">
            <v/>
          </cell>
          <cell r="Q761" t="str">
            <v>河北大学</v>
          </cell>
          <cell r="R761" t="str">
            <v>办事员2</v>
          </cell>
          <cell r="S761" t="str">
            <v>武义县不动产登记中心</v>
          </cell>
          <cell r="T761" t="str">
            <v>27</v>
          </cell>
          <cell r="U761" t="str">
            <v>7</v>
          </cell>
          <cell r="V761" t="str">
            <v>13307008005</v>
          </cell>
          <cell r="W761" t="str">
            <v>13307008005002</v>
          </cell>
          <cell r="X761" t="str">
            <v/>
          </cell>
          <cell r="Y761" t="str">
            <v>武义县自然资源和规划局</v>
          </cell>
          <cell r="Z761" t="str">
            <v>武义县不动产登记中心</v>
          </cell>
          <cell r="AA761" t="str">
            <v/>
          </cell>
          <cell r="AB761" t="str">
            <v>《综合应用能力》</v>
          </cell>
          <cell r="AC761" t="str">
            <v>《职业能力倾向测验》</v>
          </cell>
        </row>
        <row r="762">
          <cell r="A762" t="str">
            <v>22707012708</v>
          </cell>
          <cell r="B762" t="str">
            <v>33072319990628002X</v>
          </cell>
          <cell r="C762" t="str">
            <v>徐雨绮</v>
          </cell>
          <cell r="D762" t="str">
            <v>15868952648</v>
          </cell>
          <cell r="E762" t="str">
            <v>共青团员</v>
          </cell>
          <cell r="F762" t="str">
            <v>女</v>
          </cell>
          <cell r="G762" t="str">
            <v>本科</v>
          </cell>
          <cell r="H762" t="str">
            <v>学士</v>
          </cell>
          <cell r="I762" t="str">
            <v>2021-06-30</v>
          </cell>
          <cell r="J762" t="str">
            <v>金融学</v>
          </cell>
          <cell r="K762" t="str">
            <v>浙江省金华市武义县</v>
          </cell>
          <cell r="L762" t="str">
            <v>2005-04-21</v>
          </cell>
          <cell r="M762" t="str">
            <v>13307</v>
          </cell>
          <cell r="N762" t="str">
            <v>浙江省金华市武义县</v>
          </cell>
          <cell r="O762" t="str">
            <v/>
          </cell>
          <cell r="P762" t="str">
            <v/>
          </cell>
          <cell r="Q762" t="str">
            <v>上海商学院</v>
          </cell>
          <cell r="R762" t="str">
            <v>办事员2</v>
          </cell>
          <cell r="S762" t="str">
            <v>武义县人事考试中心</v>
          </cell>
          <cell r="T762" t="str">
            <v>27</v>
          </cell>
          <cell r="U762" t="str">
            <v>8</v>
          </cell>
          <cell r="V762" t="str">
            <v>13307008015</v>
          </cell>
          <cell r="W762" t="str">
            <v>13307008015001</v>
          </cell>
          <cell r="X762" t="str">
            <v/>
          </cell>
          <cell r="Y762" t="str">
            <v>武义县人力资源和社会保障局</v>
          </cell>
          <cell r="Z762" t="str">
            <v>武义县人事考试中心</v>
          </cell>
          <cell r="AA762" t="str">
            <v/>
          </cell>
          <cell r="AB762" t="str">
            <v>《综合应用能力》</v>
          </cell>
          <cell r="AC762" t="str">
            <v>《职业能力倾向测验》</v>
          </cell>
        </row>
        <row r="763">
          <cell r="A763" t="str">
            <v>22707012709</v>
          </cell>
          <cell r="B763" t="str">
            <v>330723198901142168</v>
          </cell>
          <cell r="C763" t="str">
            <v>章群巧</v>
          </cell>
          <cell r="D763" t="str">
            <v>15857907827</v>
          </cell>
          <cell r="E763" t="str">
            <v>中共党员</v>
          </cell>
          <cell r="F763" t="str">
            <v>女</v>
          </cell>
          <cell r="G763" t="str">
            <v>本科</v>
          </cell>
          <cell r="H763" t="str">
            <v>学士</v>
          </cell>
          <cell r="I763" t="str">
            <v>2010-06-25</v>
          </cell>
          <cell r="J763" t="str">
            <v>国际经济与贸易</v>
          </cell>
          <cell r="K763" t="str">
            <v>浙江省金华市武义县</v>
          </cell>
          <cell r="L763" t="str">
            <v>2015-02-06</v>
          </cell>
          <cell r="M763" t="str">
            <v>13307</v>
          </cell>
          <cell r="N763" t="str">
            <v>浙江省金华市武义县</v>
          </cell>
          <cell r="O763" t="str">
            <v/>
          </cell>
          <cell r="P763" t="str">
            <v/>
          </cell>
          <cell r="Q763" t="str">
            <v>浙江树人大学</v>
          </cell>
          <cell r="R763" t="str">
            <v>办事员2</v>
          </cell>
          <cell r="S763" t="str">
            <v>事业综合服务中心</v>
          </cell>
          <cell r="T763" t="str">
            <v>27</v>
          </cell>
          <cell r="U763" t="str">
            <v>9</v>
          </cell>
          <cell r="V763" t="str">
            <v>13307008024</v>
          </cell>
          <cell r="W763" t="str">
            <v>13307008024001</v>
          </cell>
          <cell r="X763" t="str">
            <v/>
          </cell>
          <cell r="Y763" t="str">
            <v>武义县泉溪镇人民政府</v>
          </cell>
          <cell r="Z763" t="str">
            <v>事业综合服务中心</v>
          </cell>
          <cell r="AA763" t="str">
            <v/>
          </cell>
          <cell r="AB763" t="str">
            <v>《综合应用能力》</v>
          </cell>
          <cell r="AC763" t="str">
            <v>《职业能力倾向测验》</v>
          </cell>
        </row>
        <row r="764">
          <cell r="A764" t="str">
            <v>22707012710</v>
          </cell>
          <cell r="B764" t="str">
            <v>330723199906160028</v>
          </cell>
          <cell r="C764" t="str">
            <v>林丹</v>
          </cell>
          <cell r="D764" t="str">
            <v>18357932373</v>
          </cell>
          <cell r="E764" t="str">
            <v>共青团员</v>
          </cell>
          <cell r="F764" t="str">
            <v>女</v>
          </cell>
          <cell r="G764" t="str">
            <v>本科</v>
          </cell>
          <cell r="H764" t="str">
            <v>学士</v>
          </cell>
          <cell r="I764" t="str">
            <v>2022-07-30</v>
          </cell>
          <cell r="J764" t="str">
            <v>土木工程</v>
          </cell>
          <cell r="K764" t="str">
            <v>浙江省金华市武义县</v>
          </cell>
          <cell r="L764" t="str">
            <v>2010-03-15</v>
          </cell>
          <cell r="M764" t="str">
            <v>13307</v>
          </cell>
          <cell r="N764" t="str">
            <v>浙江省金华市武义县</v>
          </cell>
          <cell r="O764" t="str">
            <v/>
          </cell>
          <cell r="P764" t="str">
            <v/>
          </cell>
          <cell r="Q764" t="str">
            <v>宁波大学</v>
          </cell>
          <cell r="R764" t="str">
            <v>办事员2</v>
          </cell>
          <cell r="S764" t="str">
            <v>武义县重大建设项目促进中心</v>
          </cell>
          <cell r="T764" t="str">
            <v>27</v>
          </cell>
          <cell r="U764" t="str">
            <v>10</v>
          </cell>
          <cell r="V764" t="str">
            <v>13307008013</v>
          </cell>
          <cell r="W764" t="str">
            <v>13307008013001</v>
          </cell>
          <cell r="X764" t="str">
            <v/>
          </cell>
          <cell r="Y764" t="str">
            <v>武义县发展和改革局</v>
          </cell>
          <cell r="Z764" t="str">
            <v>武义县重大建设项目促进中心</v>
          </cell>
          <cell r="AA764" t="str">
            <v/>
          </cell>
          <cell r="AB764" t="str">
            <v>《综合应用能力》</v>
          </cell>
          <cell r="AC764" t="str">
            <v>《职业能力倾向测验》</v>
          </cell>
        </row>
        <row r="765">
          <cell r="A765" t="str">
            <v>22707012711</v>
          </cell>
          <cell r="B765" t="str">
            <v>330723200007200044</v>
          </cell>
          <cell r="C765" t="str">
            <v>朱霄璐</v>
          </cell>
          <cell r="D765" t="str">
            <v>17366690279</v>
          </cell>
          <cell r="E765" t="str">
            <v>共青团员</v>
          </cell>
          <cell r="F765" t="str">
            <v>女</v>
          </cell>
          <cell r="G765" t="str">
            <v>本科</v>
          </cell>
          <cell r="H765" t="str">
            <v>学士</v>
          </cell>
          <cell r="I765" t="str">
            <v>2022-06-02</v>
          </cell>
          <cell r="J765" t="str">
            <v>应用心理学</v>
          </cell>
          <cell r="K765" t="str">
            <v>浙江省金华市武义县</v>
          </cell>
          <cell r="L765" t="str">
            <v>2000-07-20</v>
          </cell>
          <cell r="M765" t="str">
            <v>13307</v>
          </cell>
          <cell r="N765" t="str">
            <v>浙江省金华市武义县</v>
          </cell>
          <cell r="O765" t="str">
            <v/>
          </cell>
          <cell r="P765" t="str">
            <v/>
          </cell>
          <cell r="Q765" t="str">
            <v>温州医科大学</v>
          </cell>
          <cell r="R765" t="str">
            <v>办事员2</v>
          </cell>
          <cell r="S765" t="str">
            <v>武义县人事考试中心</v>
          </cell>
          <cell r="T765" t="str">
            <v>27</v>
          </cell>
          <cell r="U765" t="str">
            <v>11</v>
          </cell>
          <cell r="V765" t="str">
            <v>13307008015</v>
          </cell>
          <cell r="W765" t="str">
            <v>13307008015001</v>
          </cell>
          <cell r="X765" t="str">
            <v/>
          </cell>
          <cell r="Y765" t="str">
            <v>武义县人力资源和社会保障局</v>
          </cell>
          <cell r="Z765" t="str">
            <v>武义县人事考试中心</v>
          </cell>
          <cell r="AA765" t="str">
            <v/>
          </cell>
          <cell r="AB765" t="str">
            <v>《综合应用能力》</v>
          </cell>
          <cell r="AC765" t="str">
            <v>《职业能力倾向测验》</v>
          </cell>
        </row>
        <row r="766">
          <cell r="A766" t="str">
            <v>22707012712</v>
          </cell>
          <cell r="B766" t="str">
            <v>330723199903302385</v>
          </cell>
          <cell r="C766" t="str">
            <v>吕卓冉</v>
          </cell>
          <cell r="D766" t="str">
            <v>13612123903</v>
          </cell>
          <cell r="E766" t="str">
            <v>共青团员</v>
          </cell>
          <cell r="F766" t="str">
            <v>女</v>
          </cell>
          <cell r="G766" t="str">
            <v>本科</v>
          </cell>
          <cell r="H766" t="str">
            <v>学士</v>
          </cell>
          <cell r="I766" t="str">
            <v>1999-03-30</v>
          </cell>
          <cell r="J766" t="str">
            <v>金融学（国际金融）</v>
          </cell>
          <cell r="K766" t="str">
            <v>浙江省金华市武义县</v>
          </cell>
          <cell r="L766" t="str">
            <v>1999-03-30</v>
          </cell>
          <cell r="M766" t="str">
            <v>13307</v>
          </cell>
          <cell r="N766" t="str">
            <v>浙江省金华市武义县</v>
          </cell>
          <cell r="O766" t="str">
            <v/>
          </cell>
          <cell r="P766" t="str">
            <v/>
          </cell>
          <cell r="Q766" t="str">
            <v>天津财经大学</v>
          </cell>
          <cell r="R766" t="str">
            <v>办事员2</v>
          </cell>
          <cell r="S766" t="str">
            <v>武义县人事考试中心</v>
          </cell>
          <cell r="T766" t="str">
            <v>27</v>
          </cell>
          <cell r="U766" t="str">
            <v>12</v>
          </cell>
          <cell r="V766" t="str">
            <v>13307008015</v>
          </cell>
          <cell r="W766" t="str">
            <v>13307008015001</v>
          </cell>
          <cell r="X766" t="str">
            <v/>
          </cell>
          <cell r="Y766" t="str">
            <v>武义县人力资源和社会保障局</v>
          </cell>
          <cell r="Z766" t="str">
            <v>武义县人事考试中心</v>
          </cell>
          <cell r="AA766" t="str">
            <v/>
          </cell>
          <cell r="AB766" t="str">
            <v>《综合应用能力》</v>
          </cell>
          <cell r="AC766" t="str">
            <v>《职业能力倾向测验》</v>
          </cell>
        </row>
        <row r="767">
          <cell r="A767" t="str">
            <v>22707012713</v>
          </cell>
          <cell r="B767" t="str">
            <v>33072319990118256X</v>
          </cell>
          <cell r="C767" t="str">
            <v>李毓丹</v>
          </cell>
          <cell r="D767" t="str">
            <v>15215880976</v>
          </cell>
          <cell r="E767" t="str">
            <v>共青团员</v>
          </cell>
          <cell r="F767" t="str">
            <v>女</v>
          </cell>
          <cell r="G767" t="str">
            <v>本科</v>
          </cell>
          <cell r="H767" t="str">
            <v>学士</v>
          </cell>
          <cell r="I767" t="str">
            <v>2020-06-30</v>
          </cell>
          <cell r="J767" t="str">
            <v>社会工作</v>
          </cell>
          <cell r="K767" t="str">
            <v>浙江省金华市武义县</v>
          </cell>
          <cell r="L767" t="str">
            <v>1999-01-18</v>
          </cell>
          <cell r="M767" t="str">
            <v>13307</v>
          </cell>
          <cell r="N767" t="str">
            <v>浙江省金华市武义县</v>
          </cell>
          <cell r="O767" t="str">
            <v/>
          </cell>
          <cell r="P767" t="str">
            <v/>
          </cell>
          <cell r="Q767" t="str">
            <v>杭州师范大学</v>
          </cell>
          <cell r="R767" t="str">
            <v>办事员2</v>
          </cell>
          <cell r="S767" t="str">
            <v>武义县不动产登记中心</v>
          </cell>
          <cell r="T767" t="str">
            <v>27</v>
          </cell>
          <cell r="U767" t="str">
            <v>13</v>
          </cell>
          <cell r="V767" t="str">
            <v>13307008005</v>
          </cell>
          <cell r="W767" t="str">
            <v>13307008005002</v>
          </cell>
          <cell r="X767" t="str">
            <v/>
          </cell>
          <cell r="Y767" t="str">
            <v>武义县自然资源和规划局</v>
          </cell>
          <cell r="Z767" t="str">
            <v>武义县不动产登记中心</v>
          </cell>
          <cell r="AA767" t="str">
            <v/>
          </cell>
          <cell r="AB767" t="str">
            <v>《综合应用能力》</v>
          </cell>
          <cell r="AC767" t="str">
            <v>《职业能力倾向测验》</v>
          </cell>
        </row>
        <row r="768">
          <cell r="A768" t="str">
            <v>22707012714</v>
          </cell>
          <cell r="B768" t="str">
            <v>330723198807243325</v>
          </cell>
          <cell r="C768" t="str">
            <v>雷素</v>
          </cell>
          <cell r="D768" t="str">
            <v>15068028407</v>
          </cell>
          <cell r="E768" t="str">
            <v>其他</v>
          </cell>
          <cell r="F768" t="str">
            <v>女</v>
          </cell>
          <cell r="G768" t="str">
            <v>本科</v>
          </cell>
          <cell r="H768" t="str">
            <v>无</v>
          </cell>
          <cell r="I768" t="str">
            <v>2009-07-01</v>
          </cell>
          <cell r="J768" t="str">
            <v>会计</v>
          </cell>
          <cell r="K768" t="str">
            <v>浙江省金华市武义县</v>
          </cell>
          <cell r="L768" t="str">
            <v>1988-07-24</v>
          </cell>
          <cell r="M768" t="str">
            <v>13307</v>
          </cell>
          <cell r="N768" t="str">
            <v>浙江省金华市武义县</v>
          </cell>
          <cell r="O768" t="str">
            <v/>
          </cell>
          <cell r="P768" t="str">
            <v/>
          </cell>
          <cell r="Q768" t="str">
            <v>教育部考试中心</v>
          </cell>
          <cell r="R768" t="str">
            <v>办事员2</v>
          </cell>
          <cell r="S768" t="str">
            <v>事业综合服务中心</v>
          </cell>
          <cell r="T768" t="str">
            <v>27</v>
          </cell>
          <cell r="U768" t="str">
            <v>14</v>
          </cell>
          <cell r="V768" t="str">
            <v>13307008021</v>
          </cell>
          <cell r="W768" t="str">
            <v>13307008021001</v>
          </cell>
          <cell r="X768" t="str">
            <v/>
          </cell>
          <cell r="Y768" t="str">
            <v>武义县履坦镇人民政府</v>
          </cell>
          <cell r="Z768" t="str">
            <v>事业综合服务中心</v>
          </cell>
          <cell r="AA768" t="str">
            <v/>
          </cell>
          <cell r="AB768" t="str">
            <v>《综合应用能力》</v>
          </cell>
          <cell r="AC768" t="str">
            <v>《职业能力倾向测验》</v>
          </cell>
        </row>
        <row r="769">
          <cell r="A769" t="str">
            <v>22707012715</v>
          </cell>
          <cell r="B769" t="str">
            <v>450404199809160626</v>
          </cell>
          <cell r="C769" t="str">
            <v>刘恩欣</v>
          </cell>
          <cell r="D769" t="str">
            <v>17721349634</v>
          </cell>
          <cell r="E769" t="str">
            <v>共青团员</v>
          </cell>
          <cell r="F769" t="str">
            <v>女</v>
          </cell>
          <cell r="G769" t="str">
            <v>本科</v>
          </cell>
          <cell r="H769" t="str">
            <v>学士</v>
          </cell>
          <cell r="I769" t="str">
            <v>2021-06-01</v>
          </cell>
          <cell r="J769" t="str">
            <v>公共事业管理</v>
          </cell>
          <cell r="K769" t="str">
            <v>浙江省金华市武义县</v>
          </cell>
          <cell r="L769" t="str">
            <v>2022-01-29</v>
          </cell>
          <cell r="M769" t="str">
            <v>13307</v>
          </cell>
          <cell r="N769" t="str">
            <v>广西壮族自治区梧州市万秀区</v>
          </cell>
          <cell r="O769" t="str">
            <v/>
          </cell>
          <cell r="P769" t="str">
            <v/>
          </cell>
          <cell r="Q769" t="str">
            <v>上海工程技术大学</v>
          </cell>
          <cell r="R769" t="str">
            <v>办事员2</v>
          </cell>
          <cell r="S769" t="str">
            <v>武义县重大建设项目促进中心</v>
          </cell>
          <cell r="T769" t="str">
            <v>27</v>
          </cell>
          <cell r="U769" t="str">
            <v>15</v>
          </cell>
          <cell r="V769" t="str">
            <v>13307008013</v>
          </cell>
          <cell r="W769" t="str">
            <v>13307008013001</v>
          </cell>
          <cell r="X769" t="str">
            <v/>
          </cell>
          <cell r="Y769" t="str">
            <v>武义县发展和改革局</v>
          </cell>
          <cell r="Z769" t="str">
            <v>武义县重大建设项目促进中心</v>
          </cell>
          <cell r="AA769" t="str">
            <v/>
          </cell>
          <cell r="AB769" t="str">
            <v>《综合应用能力》</v>
          </cell>
          <cell r="AC769" t="str">
            <v>《职业能力倾向测验》</v>
          </cell>
        </row>
        <row r="770">
          <cell r="A770" t="str">
            <v>22707012716</v>
          </cell>
          <cell r="B770" t="str">
            <v>330723199903040629</v>
          </cell>
          <cell r="C770" t="str">
            <v>王蓥超</v>
          </cell>
          <cell r="D770" t="str">
            <v>15957913349</v>
          </cell>
          <cell r="E770" t="str">
            <v>其他</v>
          </cell>
          <cell r="F770" t="str">
            <v>女</v>
          </cell>
          <cell r="G770" t="str">
            <v>本科</v>
          </cell>
          <cell r="H770" t="str">
            <v>学士</v>
          </cell>
          <cell r="I770" t="str">
            <v>2020-09-30</v>
          </cell>
          <cell r="J770" t="str">
            <v>学前教育专业</v>
          </cell>
          <cell r="K770" t="str">
            <v>浙江省金华市武义县</v>
          </cell>
          <cell r="L770" t="str">
            <v>1999-03-04</v>
          </cell>
          <cell r="M770" t="str">
            <v>13307</v>
          </cell>
          <cell r="N770" t="str">
            <v>浙江省金华市武义县</v>
          </cell>
          <cell r="O770" t="str">
            <v/>
          </cell>
          <cell r="P770" t="str">
            <v/>
          </cell>
          <cell r="Q770" t="str">
            <v>苏州大学</v>
          </cell>
          <cell r="R770" t="str">
            <v>办事员2</v>
          </cell>
          <cell r="S770" t="str">
            <v>武义县人事考试中心</v>
          </cell>
          <cell r="T770" t="str">
            <v>27</v>
          </cell>
          <cell r="U770" t="str">
            <v>16</v>
          </cell>
          <cell r="V770" t="str">
            <v>13307008015</v>
          </cell>
          <cell r="W770" t="str">
            <v>13307008015001</v>
          </cell>
          <cell r="X770" t="str">
            <v/>
          </cell>
          <cell r="Y770" t="str">
            <v>武义县人力资源和社会保障局</v>
          </cell>
          <cell r="Z770" t="str">
            <v>武义县人事考试中心</v>
          </cell>
          <cell r="AA770" t="str">
            <v/>
          </cell>
          <cell r="AB770" t="str">
            <v>《综合应用能力》</v>
          </cell>
          <cell r="AC770" t="str">
            <v>《职业能力倾向测验》</v>
          </cell>
        </row>
        <row r="771">
          <cell r="A771" t="str">
            <v>22707012717</v>
          </cell>
          <cell r="B771" t="str">
            <v>330723199005195784</v>
          </cell>
          <cell r="C771" t="str">
            <v>柳媛敏</v>
          </cell>
          <cell r="D771" t="str">
            <v>15988560517</v>
          </cell>
          <cell r="E771" t="str">
            <v>中共党员</v>
          </cell>
          <cell r="F771" t="str">
            <v>女</v>
          </cell>
          <cell r="G771" t="str">
            <v>本科</v>
          </cell>
          <cell r="H771" t="str">
            <v>学士</v>
          </cell>
          <cell r="I771" t="str">
            <v>2014-06-01</v>
          </cell>
          <cell r="J771" t="str">
            <v>国际经济与贸易</v>
          </cell>
          <cell r="K771" t="str">
            <v>浙江省金华市武义县</v>
          </cell>
          <cell r="L771" t="str">
            <v>1990-05-19</v>
          </cell>
          <cell r="M771" t="str">
            <v>13307</v>
          </cell>
          <cell r="N771" t="str">
            <v>浙江省金华市武义县</v>
          </cell>
          <cell r="O771" t="str">
            <v/>
          </cell>
          <cell r="P771" t="str">
            <v/>
          </cell>
          <cell r="Q771" t="str">
            <v>浙江理工大学</v>
          </cell>
          <cell r="R771" t="str">
            <v>办事员2</v>
          </cell>
          <cell r="S771" t="str">
            <v>武义县人事考试中心</v>
          </cell>
          <cell r="T771" t="str">
            <v>27</v>
          </cell>
          <cell r="U771" t="str">
            <v>17</v>
          </cell>
          <cell r="V771" t="str">
            <v>13307008015</v>
          </cell>
          <cell r="W771" t="str">
            <v>13307008015001</v>
          </cell>
          <cell r="X771" t="str">
            <v/>
          </cell>
          <cell r="Y771" t="str">
            <v>武义县人力资源和社会保障局</v>
          </cell>
          <cell r="Z771" t="str">
            <v>武义县人事考试中心</v>
          </cell>
          <cell r="AA771" t="str">
            <v/>
          </cell>
          <cell r="AB771" t="str">
            <v>《综合应用能力》</v>
          </cell>
          <cell r="AC771" t="str">
            <v>《职业能力倾向测验》</v>
          </cell>
        </row>
        <row r="772">
          <cell r="A772" t="str">
            <v>22707012718</v>
          </cell>
          <cell r="B772" t="str">
            <v>33072319920911101X</v>
          </cell>
          <cell r="C772" t="str">
            <v>何超</v>
          </cell>
          <cell r="D772" t="str">
            <v>15215885938</v>
          </cell>
          <cell r="E772" t="str">
            <v>其他</v>
          </cell>
          <cell r="F772" t="str">
            <v>男</v>
          </cell>
          <cell r="G772" t="str">
            <v>本科</v>
          </cell>
          <cell r="H772" t="str">
            <v>无</v>
          </cell>
          <cell r="I772" t="str">
            <v>2017-01-01</v>
          </cell>
          <cell r="J772" t="str">
            <v>电气工程及其自动化</v>
          </cell>
          <cell r="K772" t="str">
            <v>金华市武义县</v>
          </cell>
          <cell r="L772" t="str">
            <v>1992-09-11</v>
          </cell>
          <cell r="M772" t="str">
            <v>13307</v>
          </cell>
          <cell r="N772" t="str">
            <v>金华市武义县</v>
          </cell>
          <cell r="O772" t="str">
            <v/>
          </cell>
          <cell r="P772" t="str">
            <v/>
          </cell>
          <cell r="Q772" t="str">
            <v>中南大学</v>
          </cell>
          <cell r="R772" t="str">
            <v>办事员2</v>
          </cell>
          <cell r="S772" t="str">
            <v>事业综合服务中心</v>
          </cell>
          <cell r="T772" t="str">
            <v>27</v>
          </cell>
          <cell r="U772" t="str">
            <v>18</v>
          </cell>
          <cell r="V772" t="str">
            <v>13307008021</v>
          </cell>
          <cell r="W772" t="str">
            <v>13307008021001</v>
          </cell>
          <cell r="X772" t="str">
            <v/>
          </cell>
          <cell r="Y772" t="str">
            <v>武义县履坦镇人民政府</v>
          </cell>
          <cell r="Z772" t="str">
            <v>事业综合服务中心</v>
          </cell>
          <cell r="AA772" t="str">
            <v/>
          </cell>
          <cell r="AB772" t="str">
            <v>《综合应用能力》</v>
          </cell>
          <cell r="AC772" t="str">
            <v>《职业能力倾向测验》</v>
          </cell>
        </row>
        <row r="773">
          <cell r="A773" t="str">
            <v>22707012719</v>
          </cell>
          <cell r="B773" t="str">
            <v>330282199502030027</v>
          </cell>
          <cell r="C773" t="str">
            <v>景日晨</v>
          </cell>
          <cell r="D773" t="str">
            <v>13738811713</v>
          </cell>
          <cell r="E773" t="str">
            <v>共青团员</v>
          </cell>
          <cell r="F773" t="str">
            <v>女</v>
          </cell>
          <cell r="G773" t="str">
            <v>硕士研究生</v>
          </cell>
          <cell r="H773" t="str">
            <v>硕士</v>
          </cell>
          <cell r="I773" t="str">
            <v>2021-06-26</v>
          </cell>
          <cell r="J773" t="str">
            <v>行政管理</v>
          </cell>
          <cell r="K773" t="str">
            <v>浙江慈溪</v>
          </cell>
          <cell r="L773" t="str">
            <v>2017-08-23</v>
          </cell>
          <cell r="M773" t="str">
            <v>13307</v>
          </cell>
          <cell r="N773" t="str">
            <v>浙江慈溪</v>
          </cell>
          <cell r="O773" t="str">
            <v/>
          </cell>
          <cell r="P773" t="str">
            <v/>
          </cell>
          <cell r="Q773" t="str">
            <v>长春工业大学</v>
          </cell>
          <cell r="R773" t="str">
            <v>办事员2</v>
          </cell>
          <cell r="S773" t="str">
            <v>武义县不动产登记中心</v>
          </cell>
          <cell r="T773" t="str">
            <v>27</v>
          </cell>
          <cell r="U773" t="str">
            <v>19</v>
          </cell>
          <cell r="V773" t="str">
            <v>13307008005</v>
          </cell>
          <cell r="W773" t="str">
            <v>13307008005002</v>
          </cell>
          <cell r="X773" t="str">
            <v/>
          </cell>
          <cell r="Y773" t="str">
            <v>武义县自然资源和规划局</v>
          </cell>
          <cell r="Z773" t="str">
            <v>武义县不动产登记中心</v>
          </cell>
          <cell r="AA773" t="str">
            <v/>
          </cell>
          <cell r="AB773" t="str">
            <v>《综合应用能力》</v>
          </cell>
          <cell r="AC773" t="str">
            <v>《职业能力倾向测验》</v>
          </cell>
        </row>
        <row r="774">
          <cell r="A774" t="str">
            <v>22707012720</v>
          </cell>
          <cell r="B774" t="str">
            <v>330723199304221022</v>
          </cell>
          <cell r="C774" t="str">
            <v>范美红</v>
          </cell>
          <cell r="D774" t="str">
            <v>17857582513</v>
          </cell>
          <cell r="E774" t="str">
            <v>其他</v>
          </cell>
          <cell r="F774" t="str">
            <v>女</v>
          </cell>
          <cell r="G774" t="str">
            <v>本科</v>
          </cell>
          <cell r="H774" t="str">
            <v>学士</v>
          </cell>
          <cell r="I774" t="str">
            <v>2015-06-30</v>
          </cell>
          <cell r="J774" t="str">
            <v>通信工程专业</v>
          </cell>
          <cell r="K774" t="str">
            <v>浙江省金华市武义县</v>
          </cell>
          <cell r="L774" t="str">
            <v>1993-04-22</v>
          </cell>
          <cell r="M774" t="str">
            <v>13307</v>
          </cell>
          <cell r="N774" t="str">
            <v>浙江省金华市武义县</v>
          </cell>
          <cell r="O774" t="str">
            <v/>
          </cell>
          <cell r="P774" t="str">
            <v/>
          </cell>
          <cell r="Q774" t="str">
            <v>浙江科技学院</v>
          </cell>
          <cell r="R774" t="str">
            <v>办事员2</v>
          </cell>
          <cell r="S774" t="str">
            <v>武义县人事考试中心</v>
          </cell>
          <cell r="T774" t="str">
            <v>27</v>
          </cell>
          <cell r="U774" t="str">
            <v>20</v>
          </cell>
          <cell r="V774" t="str">
            <v>13307008015</v>
          </cell>
          <cell r="W774" t="str">
            <v>13307008015001</v>
          </cell>
          <cell r="X774" t="str">
            <v/>
          </cell>
          <cell r="Y774" t="str">
            <v>武义县人力资源和社会保障局</v>
          </cell>
          <cell r="Z774" t="str">
            <v>武义县人事考试中心</v>
          </cell>
          <cell r="AA774" t="str">
            <v/>
          </cell>
          <cell r="AB774" t="str">
            <v>《综合应用能力》</v>
          </cell>
          <cell r="AC774" t="str">
            <v>《职业能力倾向测验》</v>
          </cell>
        </row>
        <row r="775">
          <cell r="A775" t="str">
            <v>22707012721</v>
          </cell>
          <cell r="B775" t="str">
            <v>370983199105181405</v>
          </cell>
          <cell r="C775" t="str">
            <v>宁利</v>
          </cell>
          <cell r="D775" t="str">
            <v>18669979957</v>
          </cell>
          <cell r="E775" t="str">
            <v>其他</v>
          </cell>
          <cell r="F775" t="str">
            <v>女</v>
          </cell>
          <cell r="G775" t="str">
            <v>硕士研究生</v>
          </cell>
          <cell r="H775" t="str">
            <v>硕士</v>
          </cell>
          <cell r="I775" t="str">
            <v>2015-06-07</v>
          </cell>
          <cell r="J775" t="str">
            <v>农业工程</v>
          </cell>
          <cell r="K775" t="str">
            <v>山东省新泰市</v>
          </cell>
          <cell r="L775" t="str">
            <v>1999-04-09</v>
          </cell>
          <cell r="M775" t="str">
            <v>13307</v>
          </cell>
          <cell r="N775" t="str">
            <v>山东省泰安市</v>
          </cell>
          <cell r="O775" t="str">
            <v/>
          </cell>
          <cell r="P775" t="str">
            <v/>
          </cell>
          <cell r="Q775" t="str">
            <v>中国农业大学</v>
          </cell>
          <cell r="R775" t="str">
            <v>办事员2</v>
          </cell>
          <cell r="S775" t="str">
            <v>武义县消费者权益保护委员会秘书处</v>
          </cell>
          <cell r="T775" t="str">
            <v>27</v>
          </cell>
          <cell r="U775" t="str">
            <v>21</v>
          </cell>
          <cell r="V775" t="str">
            <v>13307008011</v>
          </cell>
          <cell r="W775" t="str">
            <v>13307008011001</v>
          </cell>
          <cell r="X775" t="str">
            <v/>
          </cell>
          <cell r="Y775" t="str">
            <v>武义县市场监督管理局</v>
          </cell>
          <cell r="Z775" t="str">
            <v>武义县消费者权益保护委员会秘书处</v>
          </cell>
          <cell r="AA775" t="str">
            <v/>
          </cell>
          <cell r="AB775" t="str">
            <v>《综合应用能力》</v>
          </cell>
          <cell r="AC775" t="str">
            <v>《职业能力倾向测验》</v>
          </cell>
        </row>
        <row r="776">
          <cell r="A776" t="str">
            <v>22707012722</v>
          </cell>
          <cell r="B776" t="str">
            <v>330184199609276024</v>
          </cell>
          <cell r="C776" t="str">
            <v>钟秋妍</v>
          </cell>
          <cell r="D776" t="str">
            <v>15168439772</v>
          </cell>
          <cell r="E776" t="str">
            <v>共青团员</v>
          </cell>
          <cell r="F776" t="str">
            <v>女</v>
          </cell>
          <cell r="G776" t="str">
            <v>硕士研究生</v>
          </cell>
          <cell r="H776" t="str">
            <v>硕士</v>
          </cell>
          <cell r="I776" t="str">
            <v>2022-01-06</v>
          </cell>
          <cell r="J776" t="str">
            <v>职业技术教育</v>
          </cell>
          <cell r="K776" t="str">
            <v>浙江省杭州市余杭区</v>
          </cell>
          <cell r="L776" t="str">
            <v>1996-09-27</v>
          </cell>
          <cell r="M776" t="str">
            <v>13307</v>
          </cell>
          <cell r="N776" t="str">
            <v>浙江省杭州市余杭区</v>
          </cell>
          <cell r="O776" t="str">
            <v/>
          </cell>
          <cell r="P776" t="str">
            <v/>
          </cell>
          <cell r="Q776" t="str">
            <v>浙江师范大学</v>
          </cell>
          <cell r="R776" t="str">
            <v>办事员2</v>
          </cell>
          <cell r="S776" t="str">
            <v>武义县人事考试中心</v>
          </cell>
          <cell r="T776" t="str">
            <v>27</v>
          </cell>
          <cell r="U776" t="str">
            <v>22</v>
          </cell>
          <cell r="V776" t="str">
            <v>13307008015</v>
          </cell>
          <cell r="W776" t="str">
            <v>13307008015001</v>
          </cell>
          <cell r="X776" t="str">
            <v/>
          </cell>
          <cell r="Y776" t="str">
            <v>武义县人力资源和社会保障局</v>
          </cell>
          <cell r="Z776" t="str">
            <v>武义县人事考试中心</v>
          </cell>
          <cell r="AA776" t="str">
            <v/>
          </cell>
          <cell r="AB776" t="str">
            <v>《综合应用能力》</v>
          </cell>
          <cell r="AC776" t="str">
            <v>《职业能力倾向测验》</v>
          </cell>
        </row>
        <row r="777">
          <cell r="A777" t="str">
            <v>22707012723</v>
          </cell>
          <cell r="B777" t="str">
            <v>330723199208307029</v>
          </cell>
          <cell r="C777" t="str">
            <v>涂高丽</v>
          </cell>
          <cell r="D777" t="str">
            <v>18358008027</v>
          </cell>
          <cell r="E777" t="str">
            <v>其他</v>
          </cell>
          <cell r="F777" t="str">
            <v>女</v>
          </cell>
          <cell r="G777" t="str">
            <v>本科</v>
          </cell>
          <cell r="H777" t="str">
            <v>学士</v>
          </cell>
          <cell r="I777" t="str">
            <v>2014-06-25</v>
          </cell>
          <cell r="J777" t="str">
            <v>国际经济与贸易</v>
          </cell>
          <cell r="K777" t="str">
            <v>浙江武义</v>
          </cell>
          <cell r="L777" t="str">
            <v>1992-08-30</v>
          </cell>
          <cell r="M777" t="str">
            <v>13307</v>
          </cell>
          <cell r="N777" t="str">
            <v>浙江省金华市武义县</v>
          </cell>
          <cell r="O777" t="str">
            <v/>
          </cell>
          <cell r="P777" t="str">
            <v/>
          </cell>
          <cell r="Q777" t="str">
            <v>吉林华桥外国语学院</v>
          </cell>
          <cell r="R777" t="str">
            <v>办事员2</v>
          </cell>
          <cell r="S777" t="str">
            <v>武义县不动产登记中心</v>
          </cell>
          <cell r="T777" t="str">
            <v>27</v>
          </cell>
          <cell r="U777" t="str">
            <v>23</v>
          </cell>
          <cell r="V777" t="str">
            <v>13307008005</v>
          </cell>
          <cell r="W777" t="str">
            <v>13307008005002</v>
          </cell>
          <cell r="X777" t="str">
            <v/>
          </cell>
          <cell r="Y777" t="str">
            <v>武义县自然资源和规划局</v>
          </cell>
          <cell r="Z777" t="str">
            <v>武义县不动产登记中心</v>
          </cell>
          <cell r="AA777" t="str">
            <v/>
          </cell>
          <cell r="AB777" t="str">
            <v>《综合应用能力》</v>
          </cell>
          <cell r="AC777" t="str">
            <v>《职业能力倾向测验》</v>
          </cell>
        </row>
        <row r="778">
          <cell r="A778" t="str">
            <v>22707012724</v>
          </cell>
          <cell r="B778" t="str">
            <v>330723198706060028</v>
          </cell>
          <cell r="C778" t="str">
            <v>徐隽</v>
          </cell>
          <cell r="D778" t="str">
            <v>15057824820</v>
          </cell>
          <cell r="E778" t="str">
            <v>其他</v>
          </cell>
          <cell r="F778" t="str">
            <v>女</v>
          </cell>
          <cell r="G778" t="str">
            <v>本科</v>
          </cell>
          <cell r="H778" t="str">
            <v>学士</v>
          </cell>
          <cell r="I778" t="str">
            <v>2006-08-07</v>
          </cell>
          <cell r="J778" t="str">
            <v>艺术设计（视觉传达）</v>
          </cell>
          <cell r="K778" t="str">
            <v>浙江省金华市武义县</v>
          </cell>
          <cell r="L778" t="str">
            <v>2006-08-07</v>
          </cell>
          <cell r="M778" t="str">
            <v>13307</v>
          </cell>
          <cell r="N778" t="str">
            <v>浙江省金华市武义县</v>
          </cell>
          <cell r="O778" t="str">
            <v/>
          </cell>
          <cell r="P778" t="str">
            <v/>
          </cell>
          <cell r="Q778" t="str">
            <v>集美大学</v>
          </cell>
          <cell r="R778" t="str">
            <v>办事员2</v>
          </cell>
          <cell r="S778" t="str">
            <v>武义县不动产登记中心</v>
          </cell>
          <cell r="T778" t="str">
            <v>27</v>
          </cell>
          <cell r="U778" t="str">
            <v>24</v>
          </cell>
          <cell r="V778" t="str">
            <v>13307008005</v>
          </cell>
          <cell r="W778" t="str">
            <v>13307008005002</v>
          </cell>
          <cell r="X778" t="str">
            <v/>
          </cell>
          <cell r="Y778" t="str">
            <v>武义县自然资源和规划局</v>
          </cell>
          <cell r="Z778" t="str">
            <v>武义县不动产登记中心</v>
          </cell>
          <cell r="AA778" t="str">
            <v/>
          </cell>
          <cell r="AB778" t="str">
            <v>《综合应用能力》</v>
          </cell>
          <cell r="AC778" t="str">
            <v>《职业能力倾向测验》</v>
          </cell>
        </row>
        <row r="779">
          <cell r="A779" t="str">
            <v>22707012725</v>
          </cell>
          <cell r="B779" t="str">
            <v>330723199908314326</v>
          </cell>
          <cell r="C779" t="str">
            <v>章玉丽</v>
          </cell>
          <cell r="D779" t="str">
            <v>18266973527</v>
          </cell>
          <cell r="E779" t="str">
            <v>其他</v>
          </cell>
          <cell r="F779" t="str">
            <v>女</v>
          </cell>
          <cell r="G779" t="str">
            <v>本科</v>
          </cell>
          <cell r="H779" t="str">
            <v>学士</v>
          </cell>
          <cell r="I779" t="str">
            <v>2021-06-11</v>
          </cell>
          <cell r="J779" t="str">
            <v>法学</v>
          </cell>
          <cell r="K779" t="str">
            <v>浙江省金华市武义县</v>
          </cell>
          <cell r="L779" t="str">
            <v>1999-08-31</v>
          </cell>
          <cell r="M779" t="str">
            <v>13307</v>
          </cell>
          <cell r="N779" t="str">
            <v>浙江省金华市武义县</v>
          </cell>
          <cell r="O779" t="str">
            <v/>
          </cell>
          <cell r="P779" t="str">
            <v/>
          </cell>
          <cell r="Q779" t="str">
            <v>温州大学</v>
          </cell>
          <cell r="R779" t="str">
            <v>办事员2</v>
          </cell>
          <cell r="S779" t="str">
            <v>武义县行政执法信息中心</v>
          </cell>
          <cell r="T779" t="str">
            <v>27</v>
          </cell>
          <cell r="U779" t="str">
            <v>25</v>
          </cell>
          <cell r="V779" t="str">
            <v>13307008014</v>
          </cell>
          <cell r="W779" t="str">
            <v>13307008014001</v>
          </cell>
          <cell r="X779" t="str">
            <v/>
          </cell>
          <cell r="Y779" t="str">
            <v>武义县司法局</v>
          </cell>
          <cell r="Z779" t="str">
            <v>武义县行政执法信息中心</v>
          </cell>
          <cell r="AA779" t="str">
            <v/>
          </cell>
          <cell r="AB779" t="str">
            <v>《综合应用能力》</v>
          </cell>
          <cell r="AC779" t="str">
            <v>《职业能力倾向测验》</v>
          </cell>
        </row>
        <row r="780">
          <cell r="A780" t="str">
            <v>22707012726</v>
          </cell>
          <cell r="B780" t="str">
            <v>330723199207116722</v>
          </cell>
          <cell r="C780" t="str">
            <v>曾金艳</v>
          </cell>
          <cell r="D780" t="str">
            <v>15888926601</v>
          </cell>
          <cell r="E780" t="str">
            <v>中共党员</v>
          </cell>
          <cell r="F780" t="str">
            <v>女</v>
          </cell>
          <cell r="G780" t="str">
            <v>本科</v>
          </cell>
          <cell r="H780" t="str">
            <v>学士</v>
          </cell>
          <cell r="I780" t="str">
            <v>2014-06-30</v>
          </cell>
          <cell r="J780" t="str">
            <v>英语</v>
          </cell>
          <cell r="K780" t="str">
            <v>浙江省金华市武义县</v>
          </cell>
          <cell r="L780" t="str">
            <v>1992-07-11</v>
          </cell>
          <cell r="M780" t="str">
            <v>13307</v>
          </cell>
          <cell r="N780" t="str">
            <v>浙江省金华市武义县</v>
          </cell>
          <cell r="O780" t="str">
            <v/>
          </cell>
          <cell r="P780" t="str">
            <v/>
          </cell>
          <cell r="Q780" t="str">
            <v>湖北大学知行学院</v>
          </cell>
          <cell r="R780" t="str">
            <v>办事员2</v>
          </cell>
          <cell r="S780" t="str">
            <v>武义县不动产登记中心</v>
          </cell>
          <cell r="T780" t="str">
            <v>27</v>
          </cell>
          <cell r="U780" t="str">
            <v>26</v>
          </cell>
          <cell r="V780" t="str">
            <v>13307008005</v>
          </cell>
          <cell r="W780" t="str">
            <v>13307008005002</v>
          </cell>
          <cell r="X780" t="str">
            <v/>
          </cell>
          <cell r="Y780" t="str">
            <v>武义县自然资源和规划局</v>
          </cell>
          <cell r="Z780" t="str">
            <v>武义县不动产登记中心</v>
          </cell>
          <cell r="AA780" t="str">
            <v/>
          </cell>
          <cell r="AB780" t="str">
            <v>《综合应用能力》</v>
          </cell>
          <cell r="AC780" t="str">
            <v>《职业能力倾向测验》</v>
          </cell>
        </row>
        <row r="781">
          <cell r="A781" t="str">
            <v>22707012727</v>
          </cell>
          <cell r="B781" t="str">
            <v>33072319980317542X</v>
          </cell>
          <cell r="C781" t="str">
            <v>王嘉慧</v>
          </cell>
          <cell r="D781" t="str">
            <v>18858966198</v>
          </cell>
          <cell r="E781" t="str">
            <v>共青团员</v>
          </cell>
          <cell r="F781" t="str">
            <v>女</v>
          </cell>
          <cell r="G781" t="str">
            <v>本科</v>
          </cell>
          <cell r="H781" t="str">
            <v>学士</v>
          </cell>
          <cell r="I781" t="str">
            <v>2020-06-10</v>
          </cell>
          <cell r="J781" t="str">
            <v>视觉传达设计</v>
          </cell>
          <cell r="K781" t="str">
            <v>浙江省金华市武义县</v>
          </cell>
          <cell r="L781" t="str">
            <v>1998-03-17</v>
          </cell>
          <cell r="M781" t="str">
            <v>13307</v>
          </cell>
          <cell r="N781" t="str">
            <v>浙江省金华市武义县</v>
          </cell>
          <cell r="O781" t="str">
            <v/>
          </cell>
          <cell r="P781" t="str">
            <v/>
          </cell>
          <cell r="Q781" t="str">
            <v>浙江树人大学</v>
          </cell>
          <cell r="R781" t="str">
            <v>办事员2</v>
          </cell>
          <cell r="S781" t="str">
            <v>武义县人事考试中心</v>
          </cell>
          <cell r="T781" t="str">
            <v>27</v>
          </cell>
          <cell r="U781" t="str">
            <v>27</v>
          </cell>
          <cell r="V781" t="str">
            <v>13307008015</v>
          </cell>
          <cell r="W781" t="str">
            <v>13307008015001</v>
          </cell>
          <cell r="X781" t="str">
            <v/>
          </cell>
          <cell r="Y781" t="str">
            <v>武义县人力资源和社会保障局</v>
          </cell>
          <cell r="Z781" t="str">
            <v>武义县人事考试中心</v>
          </cell>
          <cell r="AA781" t="str">
            <v/>
          </cell>
          <cell r="AB781" t="str">
            <v>《综合应用能力》</v>
          </cell>
          <cell r="AC781" t="str">
            <v>《职业能力倾向测验》</v>
          </cell>
        </row>
        <row r="782">
          <cell r="A782" t="str">
            <v>22707012728</v>
          </cell>
          <cell r="B782" t="str">
            <v>330723199507210024</v>
          </cell>
          <cell r="C782" t="str">
            <v>钟晨韵</v>
          </cell>
          <cell r="D782" t="str">
            <v>18395990105</v>
          </cell>
          <cell r="E782" t="str">
            <v>中共党员</v>
          </cell>
          <cell r="F782" t="str">
            <v>女</v>
          </cell>
          <cell r="G782" t="str">
            <v>本科</v>
          </cell>
          <cell r="H782" t="str">
            <v>无</v>
          </cell>
          <cell r="I782" t="str">
            <v>2016-12-30</v>
          </cell>
          <cell r="J782" t="str">
            <v>旅游管理</v>
          </cell>
          <cell r="K782" t="str">
            <v>浙江省金华市武义县</v>
          </cell>
          <cell r="L782" t="str">
            <v>2003-10-15</v>
          </cell>
          <cell r="M782" t="str">
            <v>13307</v>
          </cell>
          <cell r="N782" t="str">
            <v>浙江省金华市武义县</v>
          </cell>
          <cell r="O782" t="str">
            <v/>
          </cell>
          <cell r="P782" t="str">
            <v/>
          </cell>
          <cell r="Q782" t="str">
            <v>浙江工商大学</v>
          </cell>
          <cell r="R782" t="str">
            <v>办事员2</v>
          </cell>
          <cell r="S782" t="str">
            <v>事业综合服务中心</v>
          </cell>
          <cell r="T782" t="str">
            <v>27</v>
          </cell>
          <cell r="U782" t="str">
            <v>28</v>
          </cell>
          <cell r="V782" t="str">
            <v>13307008021</v>
          </cell>
          <cell r="W782" t="str">
            <v>13307008021001</v>
          </cell>
          <cell r="X782" t="str">
            <v/>
          </cell>
          <cell r="Y782" t="str">
            <v>武义县履坦镇人民政府</v>
          </cell>
          <cell r="Z782" t="str">
            <v>事业综合服务中心</v>
          </cell>
          <cell r="AA782" t="str">
            <v/>
          </cell>
          <cell r="AB782" t="str">
            <v>《综合应用能力》</v>
          </cell>
          <cell r="AC782" t="str">
            <v>《职业能力倾向测验》</v>
          </cell>
        </row>
        <row r="783">
          <cell r="A783" t="str">
            <v>22707012729</v>
          </cell>
          <cell r="B783" t="str">
            <v>330723199410160016</v>
          </cell>
          <cell r="C783" t="str">
            <v>周非常</v>
          </cell>
          <cell r="D783" t="str">
            <v>18257857691</v>
          </cell>
          <cell r="E783" t="str">
            <v>共青团员</v>
          </cell>
          <cell r="F783" t="str">
            <v>男</v>
          </cell>
          <cell r="G783" t="str">
            <v>本科</v>
          </cell>
          <cell r="H783" t="str">
            <v>学士</v>
          </cell>
          <cell r="I783" t="str">
            <v>2016-06-20</v>
          </cell>
          <cell r="J783" t="str">
            <v>金融学</v>
          </cell>
          <cell r="K783" t="str">
            <v>浙江省金华市武义县</v>
          </cell>
          <cell r="L783" t="str">
            <v>2006-08-28</v>
          </cell>
          <cell r="M783" t="str">
            <v>13307</v>
          </cell>
          <cell r="N783" t="str">
            <v>浙江省金华市武义县</v>
          </cell>
          <cell r="O783" t="str">
            <v/>
          </cell>
          <cell r="P783" t="str">
            <v/>
          </cell>
          <cell r="Q783" t="str">
            <v>浙江万里学院</v>
          </cell>
          <cell r="R783" t="str">
            <v>办事员2</v>
          </cell>
          <cell r="S783" t="str">
            <v>武义县科技城发展中心</v>
          </cell>
          <cell r="T783" t="str">
            <v>27</v>
          </cell>
          <cell r="U783" t="str">
            <v>29</v>
          </cell>
          <cell r="V783" t="str">
            <v>13307008012</v>
          </cell>
          <cell r="W783" t="str">
            <v>13307008012001</v>
          </cell>
          <cell r="X783" t="str">
            <v/>
          </cell>
          <cell r="Y783" t="str">
            <v>武义县科学技术局</v>
          </cell>
          <cell r="Z783" t="str">
            <v>武义县科技城发展中心</v>
          </cell>
          <cell r="AA783" t="str">
            <v/>
          </cell>
          <cell r="AB783" t="str">
            <v>《综合应用能力》</v>
          </cell>
          <cell r="AC783" t="str">
            <v>《职业能力倾向测验》</v>
          </cell>
        </row>
        <row r="784">
          <cell r="A784" t="str">
            <v>22707012730</v>
          </cell>
          <cell r="B784" t="str">
            <v>330723198703170651</v>
          </cell>
          <cell r="C784" t="str">
            <v>鲍炫晔</v>
          </cell>
          <cell r="D784" t="str">
            <v>13705891654</v>
          </cell>
          <cell r="E784" t="str">
            <v>其他</v>
          </cell>
          <cell r="F784" t="str">
            <v>男</v>
          </cell>
          <cell r="G784" t="str">
            <v>本科</v>
          </cell>
          <cell r="H784" t="str">
            <v>学士</v>
          </cell>
          <cell r="I784" t="str">
            <v>2009-06-30</v>
          </cell>
          <cell r="J784" t="str">
            <v>会计学</v>
          </cell>
          <cell r="K784" t="str">
            <v>浙江省金华市武义县</v>
          </cell>
          <cell r="L784" t="str">
            <v>2010-05-10</v>
          </cell>
          <cell r="M784" t="str">
            <v>13307</v>
          </cell>
          <cell r="N784" t="str">
            <v>浙江省金华市武义县</v>
          </cell>
          <cell r="O784" t="str">
            <v/>
          </cell>
          <cell r="P784" t="str">
            <v/>
          </cell>
          <cell r="Q784" t="str">
            <v>华中科技大学文华学院</v>
          </cell>
          <cell r="R784" t="str">
            <v>办事员2</v>
          </cell>
          <cell r="S784" t="str">
            <v>武义县科技城发展中心</v>
          </cell>
          <cell r="T784" t="str">
            <v>27</v>
          </cell>
          <cell r="U784" t="str">
            <v>30</v>
          </cell>
          <cell r="V784" t="str">
            <v>13307008012</v>
          </cell>
          <cell r="W784" t="str">
            <v>13307008012001</v>
          </cell>
          <cell r="X784" t="str">
            <v/>
          </cell>
          <cell r="Y784" t="str">
            <v>武义县科学技术局</v>
          </cell>
          <cell r="Z784" t="str">
            <v>武义县科技城发展中心</v>
          </cell>
          <cell r="AA784" t="str">
            <v/>
          </cell>
          <cell r="AB784" t="str">
            <v>《综合应用能力》</v>
          </cell>
          <cell r="AC784" t="str">
            <v>《职业能力倾向测验》</v>
          </cell>
        </row>
        <row r="785">
          <cell r="A785" t="str">
            <v>22707012801</v>
          </cell>
          <cell r="B785" t="str">
            <v>330681199703184589</v>
          </cell>
          <cell r="C785" t="str">
            <v>陈瑶</v>
          </cell>
          <cell r="D785" t="str">
            <v>13615856664</v>
          </cell>
          <cell r="E785" t="str">
            <v>中共党员</v>
          </cell>
          <cell r="F785" t="str">
            <v>女</v>
          </cell>
          <cell r="G785" t="str">
            <v>硕士研究生</v>
          </cell>
          <cell r="H785" t="str">
            <v>硕士</v>
          </cell>
          <cell r="I785" t="str">
            <v>2022-06-22</v>
          </cell>
          <cell r="J785" t="str">
            <v>环境工程</v>
          </cell>
          <cell r="K785" t="str">
            <v>浙江省诸暨市安华镇勤荣村</v>
          </cell>
          <cell r="L785" t="str">
            <v>1997-03-18</v>
          </cell>
          <cell r="M785" t="str">
            <v>13307</v>
          </cell>
          <cell r="N785" t="str">
            <v>浙江省诸暨市安华镇</v>
          </cell>
          <cell r="O785" t="str">
            <v/>
          </cell>
          <cell r="P785" t="str">
            <v/>
          </cell>
          <cell r="Q785" t="str">
            <v>天津科技大学</v>
          </cell>
          <cell r="R785" t="str">
            <v>办事员2</v>
          </cell>
          <cell r="S785" t="str">
            <v>武义县消费者权益保护委员会秘书处</v>
          </cell>
          <cell r="T785" t="str">
            <v>28</v>
          </cell>
          <cell r="U785" t="str">
            <v>1</v>
          </cell>
          <cell r="V785" t="str">
            <v>13307008011</v>
          </cell>
          <cell r="W785" t="str">
            <v>13307008011001</v>
          </cell>
          <cell r="X785" t="str">
            <v/>
          </cell>
          <cell r="Y785" t="str">
            <v>武义县市场监督管理局</v>
          </cell>
          <cell r="Z785" t="str">
            <v>武义县消费者权益保护委员会秘书处</v>
          </cell>
          <cell r="AA785" t="str">
            <v/>
          </cell>
          <cell r="AB785" t="str">
            <v>《综合应用能力》</v>
          </cell>
          <cell r="AC785" t="str">
            <v>《职业能力倾向测验》</v>
          </cell>
        </row>
        <row r="786">
          <cell r="A786" t="str">
            <v>22707012802</v>
          </cell>
          <cell r="B786" t="str">
            <v>330723199507275565</v>
          </cell>
          <cell r="C786" t="str">
            <v>潘婕</v>
          </cell>
          <cell r="D786" t="str">
            <v>13456261937</v>
          </cell>
          <cell r="E786" t="str">
            <v>共青团员</v>
          </cell>
          <cell r="F786" t="str">
            <v>女</v>
          </cell>
          <cell r="G786" t="str">
            <v>本科</v>
          </cell>
          <cell r="H786" t="str">
            <v>学士</v>
          </cell>
          <cell r="I786" t="str">
            <v>2017-06-14</v>
          </cell>
          <cell r="J786" t="str">
            <v>服装设计与工程</v>
          </cell>
          <cell r="K786" t="str">
            <v>浙江省金华市武义县</v>
          </cell>
          <cell r="L786" t="str">
            <v>1995-07-27</v>
          </cell>
          <cell r="M786" t="str">
            <v>13307</v>
          </cell>
          <cell r="N786" t="str">
            <v>浙江省金华市武义县</v>
          </cell>
          <cell r="O786" t="str">
            <v/>
          </cell>
          <cell r="P786" t="str">
            <v/>
          </cell>
          <cell r="Q786" t="str">
            <v>嘉兴学院</v>
          </cell>
          <cell r="R786" t="str">
            <v>办事员2</v>
          </cell>
          <cell r="S786" t="str">
            <v>武义县不动产登记中心</v>
          </cell>
          <cell r="T786" t="str">
            <v>28</v>
          </cell>
          <cell r="U786" t="str">
            <v>2</v>
          </cell>
          <cell r="V786" t="str">
            <v>13307008005</v>
          </cell>
          <cell r="W786" t="str">
            <v>13307008005002</v>
          </cell>
          <cell r="X786" t="str">
            <v/>
          </cell>
          <cell r="Y786" t="str">
            <v>武义县自然资源和规划局</v>
          </cell>
          <cell r="Z786" t="str">
            <v>武义县不动产登记中心</v>
          </cell>
          <cell r="AA786" t="str">
            <v/>
          </cell>
          <cell r="AB786" t="str">
            <v>《综合应用能力》</v>
          </cell>
          <cell r="AC786" t="str">
            <v>《职业能力倾向测验》</v>
          </cell>
        </row>
        <row r="787">
          <cell r="A787" t="str">
            <v>22707012803</v>
          </cell>
          <cell r="B787" t="str">
            <v>330723199406283523</v>
          </cell>
          <cell r="C787" t="str">
            <v>傅莺</v>
          </cell>
          <cell r="D787" t="str">
            <v>15214713156</v>
          </cell>
          <cell r="E787" t="str">
            <v>共青团员</v>
          </cell>
          <cell r="F787" t="str">
            <v>女</v>
          </cell>
          <cell r="G787" t="str">
            <v>本科</v>
          </cell>
          <cell r="H787" t="str">
            <v>学士</v>
          </cell>
          <cell r="I787" t="str">
            <v>2022-06-30</v>
          </cell>
          <cell r="J787" t="str">
            <v>护理学</v>
          </cell>
          <cell r="K787" t="str">
            <v>浙江省金华市武义县</v>
          </cell>
          <cell r="L787" t="str">
            <v>1994-06-28</v>
          </cell>
          <cell r="M787" t="str">
            <v>13307</v>
          </cell>
          <cell r="N787" t="str">
            <v>浙江省金华市武义县</v>
          </cell>
          <cell r="O787" t="str">
            <v/>
          </cell>
          <cell r="P787" t="str">
            <v/>
          </cell>
          <cell r="Q787" t="str">
            <v>温州医科大学</v>
          </cell>
          <cell r="R787" t="str">
            <v>办事员2</v>
          </cell>
          <cell r="S787" t="str">
            <v>武义县不动产登记中心</v>
          </cell>
          <cell r="T787" t="str">
            <v>28</v>
          </cell>
          <cell r="U787" t="str">
            <v>3</v>
          </cell>
          <cell r="V787" t="str">
            <v>13307008005</v>
          </cell>
          <cell r="W787" t="str">
            <v>13307008005002</v>
          </cell>
          <cell r="X787" t="str">
            <v/>
          </cell>
          <cell r="Y787" t="str">
            <v>武义县自然资源和规划局</v>
          </cell>
          <cell r="Z787" t="str">
            <v>武义县不动产登记中心</v>
          </cell>
          <cell r="AA787" t="str">
            <v/>
          </cell>
          <cell r="AB787" t="str">
            <v>《综合应用能力》</v>
          </cell>
          <cell r="AC787" t="str">
            <v>《职业能力倾向测验》</v>
          </cell>
        </row>
        <row r="788">
          <cell r="A788" t="str">
            <v>22707012804</v>
          </cell>
          <cell r="B788" t="str">
            <v>330723199411012568</v>
          </cell>
          <cell r="C788" t="str">
            <v>王琛</v>
          </cell>
          <cell r="D788" t="str">
            <v>18329020697</v>
          </cell>
          <cell r="E788" t="str">
            <v>共青团员</v>
          </cell>
          <cell r="F788" t="str">
            <v>女</v>
          </cell>
          <cell r="G788" t="str">
            <v>本科</v>
          </cell>
          <cell r="H788" t="str">
            <v>无</v>
          </cell>
          <cell r="I788" t="str">
            <v>2015-06-09</v>
          </cell>
          <cell r="J788" t="str">
            <v>旅游管理</v>
          </cell>
          <cell r="K788" t="str">
            <v>浙江省金华市武义县泉溪镇泉二村清泉街163号</v>
          </cell>
          <cell r="L788" t="str">
            <v>2020-06-02</v>
          </cell>
          <cell r="M788" t="str">
            <v>13307</v>
          </cell>
          <cell r="N788" t="str">
            <v>浙江省金华市武义县泉溪镇上滩村18号</v>
          </cell>
          <cell r="O788" t="str">
            <v/>
          </cell>
          <cell r="P788" t="str">
            <v/>
          </cell>
          <cell r="Q788" t="str">
            <v>金华职业技术学院</v>
          </cell>
          <cell r="R788" t="str">
            <v>办事员2</v>
          </cell>
          <cell r="S788" t="str">
            <v>事业综合服务中心</v>
          </cell>
          <cell r="T788" t="str">
            <v>28</v>
          </cell>
          <cell r="U788" t="str">
            <v>4</v>
          </cell>
          <cell r="V788" t="str">
            <v>13307008024</v>
          </cell>
          <cell r="W788" t="str">
            <v>13307008024001</v>
          </cell>
          <cell r="X788" t="str">
            <v/>
          </cell>
          <cell r="Y788" t="str">
            <v>武义县泉溪镇人民政府</v>
          </cell>
          <cell r="Z788" t="str">
            <v>事业综合服务中心</v>
          </cell>
          <cell r="AA788" t="str">
            <v/>
          </cell>
          <cell r="AB788" t="str">
            <v>《综合应用能力》</v>
          </cell>
          <cell r="AC788" t="str">
            <v>《职业能力倾向测验》</v>
          </cell>
        </row>
        <row r="789">
          <cell r="A789" t="str">
            <v>22707012805</v>
          </cell>
          <cell r="B789" t="str">
            <v>330723200010120029</v>
          </cell>
          <cell r="C789" t="str">
            <v>陈涵雨</v>
          </cell>
          <cell r="D789" t="str">
            <v>13588385914</v>
          </cell>
          <cell r="E789" t="str">
            <v>共青团员</v>
          </cell>
          <cell r="F789" t="str">
            <v>女</v>
          </cell>
          <cell r="G789" t="str">
            <v>本科</v>
          </cell>
          <cell r="H789" t="str">
            <v>学士</v>
          </cell>
          <cell r="I789" t="str">
            <v>2022-06-30</v>
          </cell>
          <cell r="J789" t="str">
            <v>财务管理</v>
          </cell>
          <cell r="K789" t="str">
            <v>浙江省杭州市拱墅区</v>
          </cell>
          <cell r="L789" t="str">
            <v>2018-09-30</v>
          </cell>
          <cell r="M789" t="str">
            <v>13307</v>
          </cell>
          <cell r="N789" t="str">
            <v>浙江省金华市武义县</v>
          </cell>
          <cell r="O789" t="str">
            <v/>
          </cell>
          <cell r="P789" t="str">
            <v/>
          </cell>
          <cell r="Q789" t="str">
            <v>浙大城市学院</v>
          </cell>
          <cell r="R789" t="str">
            <v>办事员2</v>
          </cell>
          <cell r="S789" t="str">
            <v>武义县重大建设项目促进中心</v>
          </cell>
          <cell r="T789" t="str">
            <v>28</v>
          </cell>
          <cell r="U789" t="str">
            <v>5</v>
          </cell>
          <cell r="V789" t="str">
            <v>13307008013</v>
          </cell>
          <cell r="W789" t="str">
            <v>13307008013001</v>
          </cell>
          <cell r="X789" t="str">
            <v/>
          </cell>
          <cell r="Y789" t="str">
            <v>武义县发展和改革局</v>
          </cell>
          <cell r="Z789" t="str">
            <v>武义县重大建设项目促进中心</v>
          </cell>
          <cell r="AA789" t="str">
            <v/>
          </cell>
          <cell r="AB789" t="str">
            <v>《综合应用能力》</v>
          </cell>
          <cell r="AC789" t="str">
            <v>《职业能力倾向测验》</v>
          </cell>
        </row>
        <row r="790">
          <cell r="A790" t="str">
            <v>22707012806</v>
          </cell>
          <cell r="B790" t="str">
            <v>341222199110212469</v>
          </cell>
          <cell r="C790" t="str">
            <v>谢萍</v>
          </cell>
          <cell r="D790" t="str">
            <v>18851756852</v>
          </cell>
          <cell r="E790" t="str">
            <v>中共党员</v>
          </cell>
          <cell r="F790" t="str">
            <v>女</v>
          </cell>
          <cell r="G790" t="str">
            <v>硕士研究生</v>
          </cell>
          <cell r="H790" t="str">
            <v>硕士</v>
          </cell>
          <cell r="I790" t="str">
            <v>2021-06-10</v>
          </cell>
          <cell r="J790" t="str">
            <v>制药工程</v>
          </cell>
          <cell r="K790" t="str">
            <v>安徽省阜阳市太和县</v>
          </cell>
          <cell r="L790" t="str">
            <v>1991-10-21</v>
          </cell>
          <cell r="M790" t="str">
            <v>13307</v>
          </cell>
          <cell r="N790" t="str">
            <v>安徽阜阳</v>
          </cell>
          <cell r="O790" t="str">
            <v/>
          </cell>
          <cell r="P790" t="str">
            <v/>
          </cell>
          <cell r="Q790" t="str">
            <v>南京大学</v>
          </cell>
          <cell r="R790" t="str">
            <v>办事员2</v>
          </cell>
          <cell r="S790" t="str">
            <v>武义县消费者权益保护委员会秘书处</v>
          </cell>
          <cell r="T790" t="str">
            <v>28</v>
          </cell>
          <cell r="U790" t="str">
            <v>6</v>
          </cell>
          <cell r="V790" t="str">
            <v>13307008011</v>
          </cell>
          <cell r="W790" t="str">
            <v>13307008011001</v>
          </cell>
          <cell r="X790" t="str">
            <v/>
          </cell>
          <cell r="Y790" t="str">
            <v>武义县市场监督管理局</v>
          </cell>
          <cell r="Z790" t="str">
            <v>武义县消费者权益保护委员会秘书处</v>
          </cell>
          <cell r="AA790" t="str">
            <v/>
          </cell>
          <cell r="AB790" t="str">
            <v>《综合应用能力》</v>
          </cell>
          <cell r="AC790" t="str">
            <v>《职业能力倾向测验》</v>
          </cell>
        </row>
        <row r="791">
          <cell r="A791" t="str">
            <v>22707012807</v>
          </cell>
          <cell r="B791" t="str">
            <v>330723199604300064</v>
          </cell>
          <cell r="C791" t="str">
            <v>林佳莉</v>
          </cell>
          <cell r="D791" t="str">
            <v>17855824902</v>
          </cell>
          <cell r="E791" t="str">
            <v>共青团员</v>
          </cell>
          <cell r="F791" t="str">
            <v>女</v>
          </cell>
          <cell r="G791" t="str">
            <v>本科</v>
          </cell>
          <cell r="H791" t="str">
            <v>学士</v>
          </cell>
          <cell r="I791" t="str">
            <v>2018-06-30</v>
          </cell>
          <cell r="J791" t="str">
            <v>物流管理</v>
          </cell>
          <cell r="K791" t="str">
            <v>浙江省金华市武义县</v>
          </cell>
          <cell r="L791" t="str">
            <v>1996-04-30</v>
          </cell>
          <cell r="M791" t="str">
            <v>13307</v>
          </cell>
          <cell r="N791" t="str">
            <v>浙江省金华市武义县</v>
          </cell>
          <cell r="O791" t="str">
            <v/>
          </cell>
          <cell r="P791" t="str">
            <v/>
          </cell>
          <cell r="Q791" t="str">
            <v>宁波大学</v>
          </cell>
          <cell r="R791" t="str">
            <v>办事员2</v>
          </cell>
          <cell r="S791" t="str">
            <v>武义县人事考试中心</v>
          </cell>
          <cell r="T791" t="str">
            <v>28</v>
          </cell>
          <cell r="U791" t="str">
            <v>7</v>
          </cell>
          <cell r="V791" t="str">
            <v>13307008015</v>
          </cell>
          <cell r="W791" t="str">
            <v>13307008015001</v>
          </cell>
          <cell r="X791" t="str">
            <v/>
          </cell>
          <cell r="Y791" t="str">
            <v>武义县人力资源和社会保障局</v>
          </cell>
          <cell r="Z791" t="str">
            <v>武义县人事考试中心</v>
          </cell>
          <cell r="AA791" t="str">
            <v/>
          </cell>
          <cell r="AB791" t="str">
            <v>《综合应用能力》</v>
          </cell>
          <cell r="AC791" t="str">
            <v>《职业能力倾向测验》</v>
          </cell>
        </row>
        <row r="792">
          <cell r="A792" t="str">
            <v>22707012808</v>
          </cell>
          <cell r="B792" t="str">
            <v>330723199711250023</v>
          </cell>
          <cell r="C792" t="str">
            <v>顾珍菲</v>
          </cell>
          <cell r="D792" t="str">
            <v>15067989811</v>
          </cell>
          <cell r="E792" t="str">
            <v>共青团员</v>
          </cell>
          <cell r="F792" t="str">
            <v>女</v>
          </cell>
          <cell r="G792" t="str">
            <v>本科</v>
          </cell>
          <cell r="H792" t="str">
            <v>无</v>
          </cell>
          <cell r="I792" t="str">
            <v>2020-06-30</v>
          </cell>
          <cell r="J792" t="str">
            <v>财务管理</v>
          </cell>
          <cell r="K792" t="str">
            <v>浙江金华武义</v>
          </cell>
          <cell r="L792" t="str">
            <v>2004-02-12</v>
          </cell>
          <cell r="M792" t="str">
            <v>13307</v>
          </cell>
          <cell r="N792" t="str">
            <v>浙江金华武义</v>
          </cell>
          <cell r="O792" t="str">
            <v/>
          </cell>
          <cell r="P792" t="str">
            <v/>
          </cell>
          <cell r="Q792" t="str">
            <v>浙江工业大学</v>
          </cell>
          <cell r="R792" t="str">
            <v>办事员2</v>
          </cell>
          <cell r="S792" t="str">
            <v>事业综合服务中心</v>
          </cell>
          <cell r="T792" t="str">
            <v>28</v>
          </cell>
          <cell r="U792" t="str">
            <v>8</v>
          </cell>
          <cell r="V792" t="str">
            <v>13307008021</v>
          </cell>
          <cell r="W792" t="str">
            <v>13307008021001</v>
          </cell>
          <cell r="X792" t="str">
            <v/>
          </cell>
          <cell r="Y792" t="str">
            <v>武义县履坦镇人民政府</v>
          </cell>
          <cell r="Z792" t="str">
            <v>事业综合服务中心</v>
          </cell>
          <cell r="AA792" t="str">
            <v/>
          </cell>
          <cell r="AB792" t="str">
            <v>《综合应用能力》</v>
          </cell>
          <cell r="AC792" t="str">
            <v>《职业能力倾向测验》</v>
          </cell>
        </row>
        <row r="793">
          <cell r="A793" t="str">
            <v>22707012809</v>
          </cell>
          <cell r="B793" t="str">
            <v>362429199604120636</v>
          </cell>
          <cell r="C793" t="str">
            <v>万峻铭</v>
          </cell>
          <cell r="D793" t="str">
            <v>15215888587</v>
          </cell>
          <cell r="E793" t="str">
            <v>中共党员</v>
          </cell>
          <cell r="F793" t="str">
            <v>男</v>
          </cell>
          <cell r="G793" t="str">
            <v>大专</v>
          </cell>
          <cell r="H793" t="str">
            <v>无</v>
          </cell>
          <cell r="I793" t="str">
            <v>2022-07-10</v>
          </cell>
          <cell r="J793" t="str">
            <v>国际经济与贸易</v>
          </cell>
          <cell r="K793" t="str">
            <v>浙江省金华市武义县白洋街道三江村后里小园10号</v>
          </cell>
          <cell r="L793" t="str">
            <v>2006-04-12</v>
          </cell>
          <cell r="M793" t="str">
            <v>13307</v>
          </cell>
          <cell r="N793" t="str">
            <v>江西省安福县</v>
          </cell>
          <cell r="O793" t="str">
            <v/>
          </cell>
          <cell r="P793" t="str">
            <v/>
          </cell>
          <cell r="Q793" t="str">
            <v>南昌工程学院</v>
          </cell>
          <cell r="R793" t="str">
            <v>办事员2</v>
          </cell>
          <cell r="S793" t="str">
            <v>事业综合服务中心</v>
          </cell>
          <cell r="T793" t="str">
            <v>28</v>
          </cell>
          <cell r="U793" t="str">
            <v>9</v>
          </cell>
          <cell r="V793" t="str">
            <v>13307008027</v>
          </cell>
          <cell r="W793" t="str">
            <v>13307008027001</v>
          </cell>
          <cell r="X793" t="str">
            <v/>
          </cell>
          <cell r="Y793" t="str">
            <v>武义县茭道镇人民政府</v>
          </cell>
          <cell r="Z793" t="str">
            <v>事业综合服务中心</v>
          </cell>
          <cell r="AA793" t="str">
            <v/>
          </cell>
          <cell r="AB793" t="str">
            <v>《综合应用能力》</v>
          </cell>
          <cell r="AC793" t="str">
            <v>《职业能力倾向测验》</v>
          </cell>
        </row>
        <row r="794">
          <cell r="A794" t="str">
            <v>22707012810</v>
          </cell>
          <cell r="B794" t="str">
            <v>342501199610020805</v>
          </cell>
          <cell r="C794" t="str">
            <v>王志慧</v>
          </cell>
          <cell r="D794" t="str">
            <v>15026630581</v>
          </cell>
          <cell r="E794" t="str">
            <v>共青团员</v>
          </cell>
          <cell r="F794" t="str">
            <v>女</v>
          </cell>
          <cell r="G794" t="str">
            <v>硕士研究生</v>
          </cell>
          <cell r="H794" t="str">
            <v>硕士</v>
          </cell>
          <cell r="I794" t="str">
            <v>2021-06-10</v>
          </cell>
          <cell r="J794" t="str">
            <v>法律（非法学）</v>
          </cell>
          <cell r="K794" t="str">
            <v>上海市青浦区</v>
          </cell>
          <cell r="L794" t="str">
            <v>2021-11-26</v>
          </cell>
          <cell r="M794" t="str">
            <v>13307</v>
          </cell>
          <cell r="N794" t="str">
            <v>安徽省宣城市宣州区</v>
          </cell>
          <cell r="O794" t="str">
            <v/>
          </cell>
          <cell r="P794" t="str">
            <v/>
          </cell>
          <cell r="Q794" t="str">
            <v>上海外国语大学</v>
          </cell>
          <cell r="R794" t="str">
            <v>办事员2</v>
          </cell>
          <cell r="S794" t="str">
            <v>武义县行政执法信息中心</v>
          </cell>
          <cell r="T794" t="str">
            <v>28</v>
          </cell>
          <cell r="U794" t="str">
            <v>10</v>
          </cell>
          <cell r="V794" t="str">
            <v>13307008014</v>
          </cell>
          <cell r="W794" t="str">
            <v>13307008014001</v>
          </cell>
          <cell r="X794" t="str">
            <v/>
          </cell>
          <cell r="Y794" t="str">
            <v>武义县司法局</v>
          </cell>
          <cell r="Z794" t="str">
            <v>武义县行政执法信息中心</v>
          </cell>
          <cell r="AA794" t="str">
            <v/>
          </cell>
          <cell r="AB794" t="str">
            <v>《综合应用能力》</v>
          </cell>
          <cell r="AC794" t="str">
            <v>《职业能力倾向测验》</v>
          </cell>
        </row>
        <row r="795">
          <cell r="A795" t="str">
            <v>22707012811</v>
          </cell>
          <cell r="B795" t="str">
            <v>330723199703200026</v>
          </cell>
          <cell r="C795" t="str">
            <v>徐光丽</v>
          </cell>
          <cell r="D795" t="str">
            <v>17857095560</v>
          </cell>
          <cell r="E795" t="str">
            <v>共青团员</v>
          </cell>
          <cell r="F795" t="str">
            <v>女</v>
          </cell>
          <cell r="G795" t="str">
            <v>本科</v>
          </cell>
          <cell r="H795" t="str">
            <v>学士</v>
          </cell>
          <cell r="I795" t="str">
            <v>2019-06-30</v>
          </cell>
          <cell r="J795" t="str">
            <v>金融学</v>
          </cell>
          <cell r="K795" t="str">
            <v>浙江省武义县</v>
          </cell>
          <cell r="L795" t="str">
            <v>2001-02-23</v>
          </cell>
          <cell r="M795" t="str">
            <v>13307</v>
          </cell>
          <cell r="N795" t="str">
            <v>浙江省武义县</v>
          </cell>
          <cell r="O795" t="str">
            <v/>
          </cell>
          <cell r="P795" t="str">
            <v/>
          </cell>
          <cell r="Q795" t="str">
            <v>浙江师范大学行知学院</v>
          </cell>
          <cell r="R795" t="str">
            <v>办事员2</v>
          </cell>
          <cell r="S795" t="str">
            <v>武义县科技城发展中心</v>
          </cell>
          <cell r="T795" t="str">
            <v>28</v>
          </cell>
          <cell r="U795" t="str">
            <v>11</v>
          </cell>
          <cell r="V795" t="str">
            <v>13307008012</v>
          </cell>
          <cell r="W795" t="str">
            <v>13307008012001</v>
          </cell>
          <cell r="X795" t="str">
            <v/>
          </cell>
          <cell r="Y795" t="str">
            <v>武义县科学技术局</v>
          </cell>
          <cell r="Z795" t="str">
            <v>武义县科技城发展中心</v>
          </cell>
          <cell r="AA795" t="str">
            <v/>
          </cell>
          <cell r="AB795" t="str">
            <v>《综合应用能力》</v>
          </cell>
          <cell r="AC795" t="str">
            <v>《职业能力倾向测验》</v>
          </cell>
        </row>
        <row r="796">
          <cell r="A796" t="str">
            <v>22707012812</v>
          </cell>
          <cell r="B796" t="str">
            <v>330723199105076424</v>
          </cell>
          <cell r="C796" t="str">
            <v>郑晓璐</v>
          </cell>
          <cell r="D796" t="str">
            <v>15167923978</v>
          </cell>
          <cell r="E796" t="str">
            <v>中共党员</v>
          </cell>
          <cell r="F796" t="str">
            <v>女</v>
          </cell>
          <cell r="G796" t="str">
            <v>本科</v>
          </cell>
          <cell r="H796" t="str">
            <v>学士</v>
          </cell>
          <cell r="I796" t="str">
            <v>2012-06-30</v>
          </cell>
          <cell r="J796" t="str">
            <v>财务管理</v>
          </cell>
          <cell r="K796" t="str">
            <v>浙江省金华市武义县</v>
          </cell>
          <cell r="L796" t="str">
            <v>1991-05-07</v>
          </cell>
          <cell r="M796" t="str">
            <v>13307</v>
          </cell>
          <cell r="N796" t="str">
            <v>浙江省金华市武义县</v>
          </cell>
          <cell r="O796" t="str">
            <v/>
          </cell>
          <cell r="P796" t="str">
            <v/>
          </cell>
          <cell r="Q796" t="str">
            <v>浙江工商大学杭州商学院</v>
          </cell>
          <cell r="R796" t="str">
            <v>办事员2</v>
          </cell>
          <cell r="S796" t="str">
            <v>武义县重大建设项目促进中心</v>
          </cell>
          <cell r="T796" t="str">
            <v>28</v>
          </cell>
          <cell r="U796" t="str">
            <v>12</v>
          </cell>
          <cell r="V796" t="str">
            <v>13307008013</v>
          </cell>
          <cell r="W796" t="str">
            <v>13307008013001</v>
          </cell>
          <cell r="X796" t="str">
            <v/>
          </cell>
          <cell r="Y796" t="str">
            <v>武义县发展和改革局</v>
          </cell>
          <cell r="Z796" t="str">
            <v>武义县重大建设项目促进中心</v>
          </cell>
          <cell r="AA796" t="str">
            <v/>
          </cell>
          <cell r="AB796" t="str">
            <v>《综合应用能力》</v>
          </cell>
          <cell r="AC796" t="str">
            <v>《职业能力倾向测验》</v>
          </cell>
        </row>
        <row r="797">
          <cell r="A797" t="str">
            <v>22707012813</v>
          </cell>
          <cell r="B797" t="str">
            <v>33072319920125215X</v>
          </cell>
          <cell r="C797" t="str">
            <v>胡琦敏</v>
          </cell>
          <cell r="D797" t="str">
            <v>15988564646</v>
          </cell>
          <cell r="E797" t="str">
            <v>中共党员</v>
          </cell>
          <cell r="F797" t="str">
            <v>男</v>
          </cell>
          <cell r="G797" t="str">
            <v>大专</v>
          </cell>
          <cell r="H797" t="str">
            <v>无</v>
          </cell>
          <cell r="I797" t="str">
            <v>2012-06-30</v>
          </cell>
          <cell r="J797" t="str">
            <v>市场营销</v>
          </cell>
          <cell r="K797" t="str">
            <v>浙江省金华市武义县</v>
          </cell>
          <cell r="L797" t="str">
            <v>1992-01-25</v>
          </cell>
          <cell r="M797" t="str">
            <v>13307</v>
          </cell>
          <cell r="N797" t="str">
            <v>浙江省金华市武义县</v>
          </cell>
          <cell r="O797" t="str">
            <v/>
          </cell>
          <cell r="P797" t="str">
            <v/>
          </cell>
          <cell r="Q797" t="str">
            <v>杭州职业技术学院</v>
          </cell>
          <cell r="R797" t="str">
            <v>办事员2</v>
          </cell>
          <cell r="S797" t="str">
            <v>事业综合服务中心</v>
          </cell>
          <cell r="T797" t="str">
            <v>28</v>
          </cell>
          <cell r="U797" t="str">
            <v>13</v>
          </cell>
          <cell r="V797" t="str">
            <v>13307008027</v>
          </cell>
          <cell r="W797" t="str">
            <v>13307008027001</v>
          </cell>
          <cell r="X797" t="str">
            <v/>
          </cell>
          <cell r="Y797" t="str">
            <v>武义县茭道镇人民政府</v>
          </cell>
          <cell r="Z797" t="str">
            <v>事业综合服务中心</v>
          </cell>
          <cell r="AA797" t="str">
            <v/>
          </cell>
          <cell r="AB797" t="str">
            <v>《综合应用能力》</v>
          </cell>
          <cell r="AC797" t="str">
            <v>《职业能力倾向测验》</v>
          </cell>
        </row>
        <row r="798">
          <cell r="A798" t="str">
            <v>22707012814</v>
          </cell>
          <cell r="B798" t="str">
            <v>33072319930816001X</v>
          </cell>
          <cell r="C798" t="str">
            <v>殷宇华</v>
          </cell>
          <cell r="D798" t="str">
            <v>18329040256</v>
          </cell>
          <cell r="E798" t="str">
            <v>中共党员</v>
          </cell>
          <cell r="F798" t="str">
            <v>男</v>
          </cell>
          <cell r="G798" t="str">
            <v>本科</v>
          </cell>
          <cell r="H798" t="str">
            <v>学士</v>
          </cell>
          <cell r="I798" t="str">
            <v>2020-06-01</v>
          </cell>
          <cell r="J798" t="str">
            <v>人文教育</v>
          </cell>
          <cell r="K798" t="str">
            <v>浙江省金华市武义县</v>
          </cell>
          <cell r="L798" t="str">
            <v>2015-06-01</v>
          </cell>
          <cell r="M798" t="str">
            <v>13307</v>
          </cell>
          <cell r="N798" t="str">
            <v>浙江省金华市武义县</v>
          </cell>
          <cell r="O798" t="str">
            <v/>
          </cell>
          <cell r="P798" t="str">
            <v/>
          </cell>
          <cell r="Q798" t="str">
            <v>浙江师范大学</v>
          </cell>
          <cell r="R798" t="str">
            <v>办事员2</v>
          </cell>
          <cell r="S798" t="str">
            <v>事业综合服务中心</v>
          </cell>
          <cell r="T798" t="str">
            <v>28</v>
          </cell>
          <cell r="U798" t="str">
            <v>14</v>
          </cell>
          <cell r="V798" t="str">
            <v>13307008021</v>
          </cell>
          <cell r="W798" t="str">
            <v>13307008021001</v>
          </cell>
          <cell r="X798" t="str">
            <v/>
          </cell>
          <cell r="Y798" t="str">
            <v>武义县履坦镇人民政府</v>
          </cell>
          <cell r="Z798" t="str">
            <v>事业综合服务中心</v>
          </cell>
          <cell r="AA798" t="str">
            <v/>
          </cell>
          <cell r="AB798" t="str">
            <v>《综合应用能力》</v>
          </cell>
          <cell r="AC798" t="str">
            <v>《职业能力倾向测验》</v>
          </cell>
        </row>
        <row r="799">
          <cell r="A799" t="str">
            <v>22707012815</v>
          </cell>
          <cell r="B799" t="str">
            <v>33072319931207216X</v>
          </cell>
          <cell r="C799" t="str">
            <v>邹徐丽</v>
          </cell>
          <cell r="D799" t="str">
            <v>18267908223</v>
          </cell>
          <cell r="E799" t="str">
            <v>共青团员</v>
          </cell>
          <cell r="F799" t="str">
            <v>女</v>
          </cell>
          <cell r="G799" t="str">
            <v>本科</v>
          </cell>
          <cell r="H799" t="str">
            <v>学士</v>
          </cell>
          <cell r="I799" t="str">
            <v>2015-06-30</v>
          </cell>
          <cell r="J799" t="str">
            <v>生物技术</v>
          </cell>
          <cell r="K799" t="str">
            <v>浙江省金华市武义县</v>
          </cell>
          <cell r="L799" t="str">
            <v>2002-06-10</v>
          </cell>
          <cell r="M799" t="str">
            <v>13307</v>
          </cell>
          <cell r="N799" t="str">
            <v>浙江省金华市武义县</v>
          </cell>
          <cell r="O799" t="str">
            <v/>
          </cell>
          <cell r="P799" t="str">
            <v/>
          </cell>
          <cell r="Q799" t="str">
            <v>浙江师范大学</v>
          </cell>
          <cell r="R799" t="str">
            <v>办事员2</v>
          </cell>
          <cell r="S799" t="str">
            <v>武义县不动产登记中心</v>
          </cell>
          <cell r="T799" t="str">
            <v>28</v>
          </cell>
          <cell r="U799" t="str">
            <v>15</v>
          </cell>
          <cell r="V799" t="str">
            <v>13307008005</v>
          </cell>
          <cell r="W799" t="str">
            <v>13307008005002</v>
          </cell>
          <cell r="X799" t="str">
            <v/>
          </cell>
          <cell r="Y799" t="str">
            <v>武义县自然资源和规划局</v>
          </cell>
          <cell r="Z799" t="str">
            <v>武义县不动产登记中心</v>
          </cell>
          <cell r="AA799" t="str">
            <v/>
          </cell>
          <cell r="AB799" t="str">
            <v>《综合应用能力》</v>
          </cell>
          <cell r="AC799" t="str">
            <v>《职业能力倾向测验》</v>
          </cell>
        </row>
        <row r="800">
          <cell r="A800" t="str">
            <v>22707012816</v>
          </cell>
          <cell r="B800" t="str">
            <v>330723199606243761</v>
          </cell>
          <cell r="C800" t="str">
            <v>陈韵帆</v>
          </cell>
          <cell r="D800" t="str">
            <v>18457903185</v>
          </cell>
          <cell r="E800" t="str">
            <v>共青团员</v>
          </cell>
          <cell r="F800" t="str">
            <v>女</v>
          </cell>
          <cell r="G800" t="str">
            <v>本科</v>
          </cell>
          <cell r="H800" t="str">
            <v>学士</v>
          </cell>
          <cell r="I800" t="str">
            <v>2018-06-30</v>
          </cell>
          <cell r="J800" t="str">
            <v>投资学</v>
          </cell>
          <cell r="K800" t="str">
            <v>浙江省金华市武义县</v>
          </cell>
          <cell r="L800" t="str">
            <v>1996-06-30</v>
          </cell>
          <cell r="M800" t="str">
            <v>13307</v>
          </cell>
          <cell r="N800" t="str">
            <v>浙江省金华市武义县</v>
          </cell>
          <cell r="O800" t="str">
            <v/>
          </cell>
          <cell r="P800" t="str">
            <v/>
          </cell>
          <cell r="Q800" t="str">
            <v>三江学院</v>
          </cell>
          <cell r="R800" t="str">
            <v>办事员2</v>
          </cell>
          <cell r="S800" t="str">
            <v>事业综合服务中心</v>
          </cell>
          <cell r="T800" t="str">
            <v>28</v>
          </cell>
          <cell r="U800" t="str">
            <v>16</v>
          </cell>
          <cell r="V800" t="str">
            <v>13307008021</v>
          </cell>
          <cell r="W800" t="str">
            <v>13307008021001</v>
          </cell>
          <cell r="X800" t="str">
            <v/>
          </cell>
          <cell r="Y800" t="str">
            <v>武义县履坦镇人民政府</v>
          </cell>
          <cell r="Z800" t="str">
            <v>事业综合服务中心</v>
          </cell>
          <cell r="AA800" t="str">
            <v/>
          </cell>
          <cell r="AB800" t="str">
            <v>《综合应用能力》</v>
          </cell>
          <cell r="AC800" t="str">
            <v>《职业能力倾向测验》</v>
          </cell>
        </row>
        <row r="801">
          <cell r="A801" t="str">
            <v>22707012817</v>
          </cell>
          <cell r="B801" t="str">
            <v>33072319930920482X</v>
          </cell>
          <cell r="C801" t="str">
            <v>江甜</v>
          </cell>
          <cell r="D801" t="str">
            <v>15967933951</v>
          </cell>
          <cell r="E801" t="str">
            <v>其他</v>
          </cell>
          <cell r="F801" t="str">
            <v>女</v>
          </cell>
          <cell r="G801" t="str">
            <v>本科</v>
          </cell>
          <cell r="H801" t="str">
            <v>学士</v>
          </cell>
          <cell r="I801" t="str">
            <v>2014-12-30</v>
          </cell>
          <cell r="J801" t="str">
            <v>数学教育</v>
          </cell>
          <cell r="K801" t="str">
            <v>浙江省金华市武义县</v>
          </cell>
          <cell r="L801" t="str">
            <v>2019-12-16</v>
          </cell>
          <cell r="M801" t="str">
            <v>13307</v>
          </cell>
          <cell r="N801" t="str">
            <v>浙江省金华市武义县</v>
          </cell>
          <cell r="O801" t="str">
            <v/>
          </cell>
          <cell r="P801" t="str">
            <v/>
          </cell>
          <cell r="Q801" t="str">
            <v>江西师范大学</v>
          </cell>
          <cell r="R801" t="str">
            <v>办事员2</v>
          </cell>
          <cell r="S801" t="str">
            <v>武义县不动产登记中心</v>
          </cell>
          <cell r="T801" t="str">
            <v>28</v>
          </cell>
          <cell r="U801" t="str">
            <v>17</v>
          </cell>
          <cell r="V801" t="str">
            <v>13307008005</v>
          </cell>
          <cell r="W801" t="str">
            <v>13307008005002</v>
          </cell>
          <cell r="X801" t="str">
            <v/>
          </cell>
          <cell r="Y801" t="str">
            <v>武义县自然资源和规划局</v>
          </cell>
          <cell r="Z801" t="str">
            <v>武义县不动产登记中心</v>
          </cell>
          <cell r="AA801" t="str">
            <v/>
          </cell>
          <cell r="AB801" t="str">
            <v>《综合应用能力》</v>
          </cell>
          <cell r="AC801" t="str">
            <v>《职业能力倾向测验》</v>
          </cell>
        </row>
        <row r="802">
          <cell r="A802" t="str">
            <v>22707012818</v>
          </cell>
          <cell r="B802" t="str">
            <v>330723199807075389</v>
          </cell>
          <cell r="C802" t="str">
            <v>傅婧婕</v>
          </cell>
          <cell r="D802" t="str">
            <v>13335941276</v>
          </cell>
          <cell r="E802" t="str">
            <v>共青团员</v>
          </cell>
          <cell r="F802" t="str">
            <v>女</v>
          </cell>
          <cell r="G802" t="str">
            <v>本科</v>
          </cell>
          <cell r="H802" t="str">
            <v>学士</v>
          </cell>
          <cell r="I802" t="str">
            <v>2021-06-30</v>
          </cell>
          <cell r="J802" t="str">
            <v>建筑学</v>
          </cell>
          <cell r="K802" t="str">
            <v>浙江省金华市武义县</v>
          </cell>
          <cell r="L802" t="str">
            <v>2007-11-19</v>
          </cell>
          <cell r="M802" t="str">
            <v>13307</v>
          </cell>
          <cell r="N802" t="str">
            <v>浙江省金华市武义县</v>
          </cell>
          <cell r="O802" t="str">
            <v/>
          </cell>
          <cell r="P802" t="str">
            <v/>
          </cell>
          <cell r="Q802" t="str">
            <v>温州大学</v>
          </cell>
          <cell r="R802" t="str">
            <v>办事员2</v>
          </cell>
          <cell r="S802" t="str">
            <v>事业综合服务中心</v>
          </cell>
          <cell r="T802" t="str">
            <v>28</v>
          </cell>
          <cell r="U802" t="str">
            <v>18</v>
          </cell>
          <cell r="V802" t="str">
            <v>13307008024</v>
          </cell>
          <cell r="W802" t="str">
            <v>13307008024001</v>
          </cell>
          <cell r="X802" t="str">
            <v/>
          </cell>
          <cell r="Y802" t="str">
            <v>武义县泉溪镇人民政府</v>
          </cell>
          <cell r="Z802" t="str">
            <v>事业综合服务中心</v>
          </cell>
          <cell r="AA802" t="str">
            <v/>
          </cell>
          <cell r="AB802" t="str">
            <v>《综合应用能力》</v>
          </cell>
          <cell r="AC802" t="str">
            <v>《职业能力倾向测验》</v>
          </cell>
        </row>
        <row r="803">
          <cell r="A803" t="str">
            <v>22707012819</v>
          </cell>
          <cell r="B803" t="str">
            <v>430521199203225227</v>
          </cell>
          <cell r="C803" t="str">
            <v>朱小平</v>
          </cell>
          <cell r="D803" t="str">
            <v>15967192262</v>
          </cell>
          <cell r="E803" t="str">
            <v>共青团员</v>
          </cell>
          <cell r="F803" t="str">
            <v>女</v>
          </cell>
          <cell r="G803" t="str">
            <v>本科</v>
          </cell>
          <cell r="H803" t="str">
            <v>学士</v>
          </cell>
          <cell r="I803" t="str">
            <v>2015-06-12</v>
          </cell>
          <cell r="J803" t="str">
            <v>学前教育</v>
          </cell>
          <cell r="K803" t="str">
            <v>浙江省武义县</v>
          </cell>
          <cell r="L803" t="str">
            <v>2019-08-01</v>
          </cell>
          <cell r="M803" t="str">
            <v>13307</v>
          </cell>
          <cell r="N803" t="str">
            <v>湖南省邵阳市邵东市</v>
          </cell>
          <cell r="O803" t="str">
            <v/>
          </cell>
          <cell r="P803" t="str">
            <v/>
          </cell>
          <cell r="Q803" t="str">
            <v>怀化学院</v>
          </cell>
          <cell r="R803" t="str">
            <v>办事员2</v>
          </cell>
          <cell r="S803" t="str">
            <v>事业综合服务中心</v>
          </cell>
          <cell r="T803" t="str">
            <v>28</v>
          </cell>
          <cell r="U803" t="str">
            <v>19</v>
          </cell>
          <cell r="V803" t="str">
            <v>13307008021</v>
          </cell>
          <cell r="W803" t="str">
            <v>13307008021001</v>
          </cell>
          <cell r="X803" t="str">
            <v/>
          </cell>
          <cell r="Y803" t="str">
            <v>武义县履坦镇人民政府</v>
          </cell>
          <cell r="Z803" t="str">
            <v>事业综合服务中心</v>
          </cell>
          <cell r="AA803" t="str">
            <v/>
          </cell>
          <cell r="AB803" t="str">
            <v>《综合应用能力》</v>
          </cell>
          <cell r="AC803" t="str">
            <v>《职业能力倾向测验》</v>
          </cell>
        </row>
        <row r="804">
          <cell r="A804" t="str">
            <v>22707012820</v>
          </cell>
          <cell r="B804" t="str">
            <v>330723199407183524</v>
          </cell>
          <cell r="C804" t="str">
            <v>吴妤昕</v>
          </cell>
          <cell r="D804" t="str">
            <v>18757814200</v>
          </cell>
          <cell r="E804" t="str">
            <v>共青团员</v>
          </cell>
          <cell r="F804" t="str">
            <v>女</v>
          </cell>
          <cell r="G804" t="str">
            <v>本科</v>
          </cell>
          <cell r="H804" t="str">
            <v>无</v>
          </cell>
          <cell r="I804" t="str">
            <v>2018-07-01</v>
          </cell>
          <cell r="J804" t="str">
            <v>动物医学</v>
          </cell>
          <cell r="K804" t="str">
            <v>浙江省金华市武义县</v>
          </cell>
          <cell r="L804" t="str">
            <v>1994-07-18</v>
          </cell>
          <cell r="M804" t="str">
            <v>13307</v>
          </cell>
          <cell r="N804" t="str">
            <v>浙江省金华市武义县</v>
          </cell>
          <cell r="O804" t="str">
            <v/>
          </cell>
          <cell r="P804" t="str">
            <v/>
          </cell>
          <cell r="Q804" t="str">
            <v>中国农业大学</v>
          </cell>
          <cell r="R804" t="str">
            <v>办事员2</v>
          </cell>
          <cell r="S804" t="str">
            <v>事业综合服务中心</v>
          </cell>
          <cell r="T804" t="str">
            <v>28</v>
          </cell>
          <cell r="U804" t="str">
            <v>20</v>
          </cell>
          <cell r="V804" t="str">
            <v>13307008021</v>
          </cell>
          <cell r="W804" t="str">
            <v>13307008021001</v>
          </cell>
          <cell r="X804" t="str">
            <v/>
          </cell>
          <cell r="Y804" t="str">
            <v>武义县履坦镇人民政府</v>
          </cell>
          <cell r="Z804" t="str">
            <v>事业综合服务中心</v>
          </cell>
          <cell r="AA804" t="str">
            <v/>
          </cell>
          <cell r="AB804" t="str">
            <v>《综合应用能力》</v>
          </cell>
          <cell r="AC804" t="str">
            <v>《职业能力倾向测验》</v>
          </cell>
        </row>
        <row r="805">
          <cell r="A805" t="str">
            <v>22707012821</v>
          </cell>
          <cell r="B805" t="str">
            <v>412725199504110364</v>
          </cell>
          <cell r="C805" t="str">
            <v>袁晓雪</v>
          </cell>
          <cell r="D805" t="str">
            <v>18640195370</v>
          </cell>
          <cell r="E805" t="str">
            <v>中共党员</v>
          </cell>
          <cell r="F805" t="str">
            <v>女</v>
          </cell>
          <cell r="G805" t="str">
            <v>硕士研究生</v>
          </cell>
          <cell r="H805" t="str">
            <v>硕士</v>
          </cell>
          <cell r="I805" t="str">
            <v>2020-07-01</v>
          </cell>
          <cell r="J805" t="str">
            <v>材料加工工程</v>
          </cell>
          <cell r="K805" t="str">
            <v>河南省周口市鹿邑县</v>
          </cell>
          <cell r="L805" t="str">
            <v>1995-04-11</v>
          </cell>
          <cell r="M805" t="str">
            <v>13307</v>
          </cell>
          <cell r="N805" t="str">
            <v>河南省周口市鹿邑县</v>
          </cell>
          <cell r="O805" t="str">
            <v/>
          </cell>
          <cell r="P805" t="str">
            <v/>
          </cell>
          <cell r="Q805" t="str">
            <v>中国科学技术大学</v>
          </cell>
          <cell r="R805" t="str">
            <v>办事员2</v>
          </cell>
          <cell r="S805" t="str">
            <v>武义县消费者权益保护委员会秘书处</v>
          </cell>
          <cell r="T805" t="str">
            <v>28</v>
          </cell>
          <cell r="U805" t="str">
            <v>21</v>
          </cell>
          <cell r="V805" t="str">
            <v>13307008011</v>
          </cell>
          <cell r="W805" t="str">
            <v>13307008011001</v>
          </cell>
          <cell r="X805" t="str">
            <v/>
          </cell>
          <cell r="Y805" t="str">
            <v>武义县市场监督管理局</v>
          </cell>
          <cell r="Z805" t="str">
            <v>武义县消费者权益保护委员会秘书处</v>
          </cell>
          <cell r="AA805" t="str">
            <v/>
          </cell>
          <cell r="AB805" t="str">
            <v>《综合应用能力》</v>
          </cell>
          <cell r="AC805" t="str">
            <v>《职业能力倾向测验》</v>
          </cell>
        </row>
        <row r="806">
          <cell r="A806" t="str">
            <v>22707012822</v>
          </cell>
          <cell r="B806" t="str">
            <v>33072319940313352X</v>
          </cell>
          <cell r="C806" t="str">
            <v>高滟铃</v>
          </cell>
          <cell r="D806" t="str">
            <v>18758924718</v>
          </cell>
          <cell r="E806" t="str">
            <v>其他</v>
          </cell>
          <cell r="F806" t="str">
            <v>女</v>
          </cell>
          <cell r="G806" t="str">
            <v>本科</v>
          </cell>
          <cell r="H806" t="str">
            <v>无</v>
          </cell>
          <cell r="I806" t="str">
            <v>2019-02-28</v>
          </cell>
          <cell r="J806" t="str">
            <v>土木工程（工程管理）</v>
          </cell>
          <cell r="K806" t="str">
            <v>浙江省金华市武义县</v>
          </cell>
          <cell r="L806" t="str">
            <v>1994-03-13</v>
          </cell>
          <cell r="M806" t="str">
            <v>13307</v>
          </cell>
          <cell r="N806" t="str">
            <v>浙江省金华市武义县</v>
          </cell>
          <cell r="O806" t="str">
            <v/>
          </cell>
          <cell r="P806" t="str">
            <v/>
          </cell>
          <cell r="Q806" t="str">
            <v>浙江大学</v>
          </cell>
          <cell r="R806" t="str">
            <v>办事员2</v>
          </cell>
          <cell r="S806" t="str">
            <v>事业综合服务中心</v>
          </cell>
          <cell r="T806" t="str">
            <v>28</v>
          </cell>
          <cell r="U806" t="str">
            <v>22</v>
          </cell>
          <cell r="V806" t="str">
            <v>13307008025</v>
          </cell>
          <cell r="W806" t="str">
            <v>13307008025001</v>
          </cell>
          <cell r="X806" t="str">
            <v/>
          </cell>
          <cell r="Y806" t="str">
            <v>武义县王宅镇人民政府</v>
          </cell>
          <cell r="Z806" t="str">
            <v>事业综合服务中心</v>
          </cell>
          <cell r="AA806" t="str">
            <v/>
          </cell>
          <cell r="AB806" t="str">
            <v>《综合应用能力》</v>
          </cell>
          <cell r="AC806" t="str">
            <v>《职业能力倾向测验》</v>
          </cell>
        </row>
        <row r="807">
          <cell r="A807" t="str">
            <v>22707012823</v>
          </cell>
          <cell r="B807" t="str">
            <v>330723199311042583</v>
          </cell>
          <cell r="C807" t="str">
            <v>杨艾霖</v>
          </cell>
          <cell r="D807" t="str">
            <v>18868807295</v>
          </cell>
          <cell r="E807" t="str">
            <v>其他</v>
          </cell>
          <cell r="F807" t="str">
            <v>女</v>
          </cell>
          <cell r="G807" t="str">
            <v>本科</v>
          </cell>
          <cell r="H807" t="str">
            <v>学士</v>
          </cell>
          <cell r="I807" t="str">
            <v>2015-07-01</v>
          </cell>
          <cell r="J807" t="str">
            <v>国际经济与贸易</v>
          </cell>
          <cell r="K807" t="str">
            <v>浙江省金华市武义县</v>
          </cell>
          <cell r="L807" t="str">
            <v>1993-11-04</v>
          </cell>
          <cell r="M807" t="str">
            <v>13307</v>
          </cell>
          <cell r="N807" t="str">
            <v>浙江省金华市武义县</v>
          </cell>
          <cell r="O807" t="str">
            <v/>
          </cell>
          <cell r="P807" t="str">
            <v/>
          </cell>
          <cell r="Q807" t="str">
            <v>浙江树人大学</v>
          </cell>
          <cell r="R807" t="str">
            <v>办事员2</v>
          </cell>
          <cell r="S807" t="str">
            <v>武义县人事考试中心</v>
          </cell>
          <cell r="T807" t="str">
            <v>28</v>
          </cell>
          <cell r="U807" t="str">
            <v>23</v>
          </cell>
          <cell r="V807" t="str">
            <v>13307008015</v>
          </cell>
          <cell r="W807" t="str">
            <v>13307008015001</v>
          </cell>
          <cell r="X807" t="str">
            <v/>
          </cell>
          <cell r="Y807" t="str">
            <v>武义县人力资源和社会保障局</v>
          </cell>
          <cell r="Z807" t="str">
            <v>武义县人事考试中心</v>
          </cell>
          <cell r="AA807" t="str">
            <v/>
          </cell>
          <cell r="AB807" t="str">
            <v>《综合应用能力》</v>
          </cell>
          <cell r="AC807" t="str">
            <v>《职业能力倾向测验》</v>
          </cell>
        </row>
        <row r="808">
          <cell r="A808" t="str">
            <v>22707012824</v>
          </cell>
          <cell r="B808" t="str">
            <v>330723199304145373</v>
          </cell>
          <cell r="C808" t="str">
            <v>何建熠</v>
          </cell>
          <cell r="D808" t="str">
            <v>18258490951</v>
          </cell>
          <cell r="E808" t="str">
            <v>其他</v>
          </cell>
          <cell r="F808" t="str">
            <v>男</v>
          </cell>
          <cell r="G808" t="str">
            <v>本科</v>
          </cell>
          <cell r="H808" t="str">
            <v>学士</v>
          </cell>
          <cell r="I808" t="str">
            <v>2016-07-10</v>
          </cell>
          <cell r="J808" t="str">
            <v>土木工程</v>
          </cell>
          <cell r="K808" t="str">
            <v>浙江省金华市武义县</v>
          </cell>
          <cell r="L808" t="str">
            <v>2004-10-24</v>
          </cell>
          <cell r="M808" t="str">
            <v>13307</v>
          </cell>
          <cell r="N808" t="str">
            <v>浙江省金华市武义县</v>
          </cell>
          <cell r="O808" t="str">
            <v/>
          </cell>
          <cell r="P808" t="str">
            <v/>
          </cell>
          <cell r="Q808" t="str">
            <v>南昌工学院</v>
          </cell>
          <cell r="R808" t="str">
            <v>办事员2</v>
          </cell>
          <cell r="S808" t="str">
            <v>事业综合服务中心</v>
          </cell>
          <cell r="T808" t="str">
            <v>28</v>
          </cell>
          <cell r="U808" t="str">
            <v>24</v>
          </cell>
          <cell r="V808" t="str">
            <v>13307008025</v>
          </cell>
          <cell r="W808" t="str">
            <v>13307008025001</v>
          </cell>
          <cell r="X808" t="str">
            <v/>
          </cell>
          <cell r="Y808" t="str">
            <v>武义县王宅镇人民政府</v>
          </cell>
          <cell r="Z808" t="str">
            <v>事业综合服务中心</v>
          </cell>
          <cell r="AA808" t="str">
            <v/>
          </cell>
          <cell r="AB808" t="str">
            <v>《综合应用能力》</v>
          </cell>
          <cell r="AC808" t="str">
            <v>《职业能力倾向测验》</v>
          </cell>
        </row>
        <row r="809">
          <cell r="A809" t="str">
            <v>22707012825</v>
          </cell>
          <cell r="B809" t="str">
            <v>330723199510115781</v>
          </cell>
          <cell r="C809" t="str">
            <v>潘嘉慧</v>
          </cell>
          <cell r="D809" t="str">
            <v>15868990499</v>
          </cell>
          <cell r="E809" t="str">
            <v>中共党员</v>
          </cell>
          <cell r="F809" t="str">
            <v>女</v>
          </cell>
          <cell r="G809" t="str">
            <v>本科</v>
          </cell>
          <cell r="H809" t="str">
            <v>无</v>
          </cell>
          <cell r="I809" t="str">
            <v>2019-07-30</v>
          </cell>
          <cell r="J809" t="str">
            <v>会计学</v>
          </cell>
          <cell r="K809" t="str">
            <v>浙江武义</v>
          </cell>
          <cell r="L809" t="str">
            <v>1995-10-11</v>
          </cell>
          <cell r="M809" t="str">
            <v>13307</v>
          </cell>
          <cell r="N809" t="str">
            <v>浙江武义</v>
          </cell>
          <cell r="O809" t="str">
            <v/>
          </cell>
          <cell r="P809" t="str">
            <v/>
          </cell>
          <cell r="Q809" t="str">
            <v>国家开放大学</v>
          </cell>
          <cell r="R809" t="str">
            <v>办事员2</v>
          </cell>
          <cell r="S809" t="str">
            <v>事业综合服务中心</v>
          </cell>
          <cell r="T809" t="str">
            <v>28</v>
          </cell>
          <cell r="U809" t="str">
            <v>25</v>
          </cell>
          <cell r="V809" t="str">
            <v>13307008021</v>
          </cell>
          <cell r="W809" t="str">
            <v>13307008021001</v>
          </cell>
          <cell r="X809" t="str">
            <v/>
          </cell>
          <cell r="Y809" t="str">
            <v>武义县履坦镇人民政府</v>
          </cell>
          <cell r="Z809" t="str">
            <v>事业综合服务中心</v>
          </cell>
          <cell r="AA809" t="str">
            <v/>
          </cell>
          <cell r="AB809" t="str">
            <v>《综合应用能力》</v>
          </cell>
          <cell r="AC809" t="str">
            <v>《职业能力倾向测验》</v>
          </cell>
        </row>
        <row r="810">
          <cell r="A810" t="str">
            <v>22707012826</v>
          </cell>
          <cell r="B810" t="str">
            <v>330723199112283296</v>
          </cell>
          <cell r="C810" t="str">
            <v>钟斌聪</v>
          </cell>
          <cell r="D810" t="str">
            <v>15058675789</v>
          </cell>
          <cell r="E810" t="str">
            <v>其他</v>
          </cell>
          <cell r="F810" t="str">
            <v>男</v>
          </cell>
          <cell r="G810" t="str">
            <v>大专</v>
          </cell>
          <cell r="H810" t="str">
            <v>无</v>
          </cell>
          <cell r="I810" t="str">
            <v>2015-06-30</v>
          </cell>
          <cell r="J810" t="str">
            <v>农村合作金融</v>
          </cell>
          <cell r="K810" t="str">
            <v>金华市武义县</v>
          </cell>
          <cell r="L810" t="str">
            <v>1991-12-28</v>
          </cell>
          <cell r="M810" t="str">
            <v>13307</v>
          </cell>
          <cell r="N810" t="str">
            <v>金华市武义县</v>
          </cell>
          <cell r="O810" t="str">
            <v/>
          </cell>
          <cell r="P810" t="str">
            <v/>
          </cell>
          <cell r="Q810" t="str">
            <v>浙江金融职业技术学院</v>
          </cell>
          <cell r="R810" t="str">
            <v>办事员2</v>
          </cell>
          <cell r="S810" t="str">
            <v>事业综合服务中心</v>
          </cell>
          <cell r="T810" t="str">
            <v>28</v>
          </cell>
          <cell r="U810" t="str">
            <v>26</v>
          </cell>
          <cell r="V810" t="str">
            <v>13307008027</v>
          </cell>
          <cell r="W810" t="str">
            <v>13307008027001</v>
          </cell>
          <cell r="X810" t="str">
            <v/>
          </cell>
          <cell r="Y810" t="str">
            <v>武义县茭道镇人民政府</v>
          </cell>
          <cell r="Z810" t="str">
            <v>事业综合服务中心</v>
          </cell>
          <cell r="AA810" t="str">
            <v/>
          </cell>
          <cell r="AB810" t="str">
            <v>《综合应用能力》</v>
          </cell>
          <cell r="AC810" t="str">
            <v>《职业能力倾向测验》</v>
          </cell>
        </row>
        <row r="811">
          <cell r="A811" t="str">
            <v>22707012827</v>
          </cell>
          <cell r="B811" t="str">
            <v>330723199805276865</v>
          </cell>
          <cell r="C811" t="str">
            <v>张婷婷</v>
          </cell>
          <cell r="D811" t="str">
            <v>18867188194</v>
          </cell>
          <cell r="E811" t="str">
            <v>其他</v>
          </cell>
          <cell r="F811" t="str">
            <v>女</v>
          </cell>
          <cell r="G811" t="str">
            <v>本科</v>
          </cell>
          <cell r="H811" t="str">
            <v>学士</v>
          </cell>
          <cell r="I811" t="str">
            <v>2019-06-11</v>
          </cell>
          <cell r="J811" t="str">
            <v>财务管理</v>
          </cell>
          <cell r="K811" t="str">
            <v>浙江省金华市武义县</v>
          </cell>
          <cell r="L811" t="str">
            <v>1998-05-27</v>
          </cell>
          <cell r="M811" t="str">
            <v>13307</v>
          </cell>
          <cell r="N811" t="str">
            <v>浙江省金华市武义县</v>
          </cell>
          <cell r="O811" t="str">
            <v/>
          </cell>
          <cell r="P811" t="str">
            <v/>
          </cell>
          <cell r="Q811" t="str">
            <v>宁波财经学院</v>
          </cell>
          <cell r="R811" t="str">
            <v>办事员2</v>
          </cell>
          <cell r="S811" t="str">
            <v>武义县科技城发展中心</v>
          </cell>
          <cell r="T811" t="str">
            <v>28</v>
          </cell>
          <cell r="U811" t="str">
            <v>27</v>
          </cell>
          <cell r="V811" t="str">
            <v>13307008012</v>
          </cell>
          <cell r="W811" t="str">
            <v>13307008012001</v>
          </cell>
          <cell r="X811" t="str">
            <v/>
          </cell>
          <cell r="Y811" t="str">
            <v>武义县科学技术局</v>
          </cell>
          <cell r="Z811" t="str">
            <v>武义县科技城发展中心</v>
          </cell>
          <cell r="AA811" t="str">
            <v/>
          </cell>
          <cell r="AB811" t="str">
            <v>《综合应用能力》</v>
          </cell>
          <cell r="AC811" t="str">
            <v>《职业能力倾向测验》</v>
          </cell>
        </row>
        <row r="812">
          <cell r="A812" t="str">
            <v>22707012828</v>
          </cell>
          <cell r="B812" t="str">
            <v>330723199412311324</v>
          </cell>
          <cell r="C812" t="str">
            <v>邵鳑</v>
          </cell>
          <cell r="D812" t="str">
            <v>15757120705</v>
          </cell>
          <cell r="E812" t="str">
            <v>共青团员</v>
          </cell>
          <cell r="F812" t="str">
            <v>女</v>
          </cell>
          <cell r="G812" t="str">
            <v>本科</v>
          </cell>
          <cell r="H812" t="str">
            <v>学士</v>
          </cell>
          <cell r="I812" t="str">
            <v>2016-07-01</v>
          </cell>
          <cell r="J812" t="str">
            <v>英语</v>
          </cell>
          <cell r="K812" t="str">
            <v>浙江省金华市武义县</v>
          </cell>
          <cell r="L812" t="str">
            <v>1994-12-31</v>
          </cell>
          <cell r="M812" t="str">
            <v>13307</v>
          </cell>
          <cell r="N812" t="str">
            <v>浙江省金华市武义县</v>
          </cell>
          <cell r="O812" t="str">
            <v/>
          </cell>
          <cell r="P812" t="str">
            <v/>
          </cell>
          <cell r="Q812" t="str">
            <v>杭州师范大学</v>
          </cell>
          <cell r="R812" t="str">
            <v>办事员2</v>
          </cell>
          <cell r="S812" t="str">
            <v>武义县人事考试中心</v>
          </cell>
          <cell r="T812" t="str">
            <v>28</v>
          </cell>
          <cell r="U812" t="str">
            <v>28</v>
          </cell>
          <cell r="V812" t="str">
            <v>13307008015</v>
          </cell>
          <cell r="W812" t="str">
            <v>13307008015001</v>
          </cell>
          <cell r="X812" t="str">
            <v/>
          </cell>
          <cell r="Y812" t="str">
            <v>武义县人力资源和社会保障局</v>
          </cell>
          <cell r="Z812" t="str">
            <v>武义县人事考试中心</v>
          </cell>
          <cell r="AA812" t="str">
            <v/>
          </cell>
          <cell r="AB812" t="str">
            <v>《综合应用能力》</v>
          </cell>
          <cell r="AC812" t="str">
            <v>《职业能力倾向测验》</v>
          </cell>
        </row>
        <row r="813">
          <cell r="A813" t="str">
            <v>22707012829</v>
          </cell>
          <cell r="B813" t="str">
            <v>330723199708300026</v>
          </cell>
          <cell r="C813" t="str">
            <v>陈楚冰</v>
          </cell>
          <cell r="D813" t="str">
            <v>18257467129</v>
          </cell>
          <cell r="E813" t="str">
            <v>中共党员</v>
          </cell>
          <cell r="F813" t="str">
            <v>女</v>
          </cell>
          <cell r="G813" t="str">
            <v>本科</v>
          </cell>
          <cell r="H813" t="str">
            <v>学士</v>
          </cell>
          <cell r="I813" t="str">
            <v>2019-06-30</v>
          </cell>
          <cell r="J813" t="str">
            <v>保险学</v>
          </cell>
          <cell r="K813" t="str">
            <v>浙江省武义县</v>
          </cell>
          <cell r="L813" t="str">
            <v>1997-08-30</v>
          </cell>
          <cell r="M813" t="str">
            <v>13307</v>
          </cell>
          <cell r="N813" t="str">
            <v>浙江省武义县</v>
          </cell>
          <cell r="O813" t="str">
            <v/>
          </cell>
          <cell r="P813" t="str">
            <v/>
          </cell>
          <cell r="Q813" t="str">
            <v>浙江财经大学东方学院</v>
          </cell>
          <cell r="R813" t="str">
            <v>办事员2</v>
          </cell>
          <cell r="S813" t="str">
            <v>武义县不动产登记中心</v>
          </cell>
          <cell r="T813" t="str">
            <v>28</v>
          </cell>
          <cell r="U813" t="str">
            <v>29</v>
          </cell>
          <cell r="V813" t="str">
            <v>13307008005</v>
          </cell>
          <cell r="W813" t="str">
            <v>13307008005002</v>
          </cell>
          <cell r="X813" t="str">
            <v/>
          </cell>
          <cell r="Y813" t="str">
            <v>武义县自然资源和规划局</v>
          </cell>
          <cell r="Z813" t="str">
            <v>武义县不动产登记中心</v>
          </cell>
          <cell r="AA813" t="str">
            <v/>
          </cell>
          <cell r="AB813" t="str">
            <v>《综合应用能力》</v>
          </cell>
          <cell r="AC813" t="str">
            <v>《职业能力倾向测验》</v>
          </cell>
        </row>
        <row r="814">
          <cell r="A814" t="str">
            <v>22707012830</v>
          </cell>
          <cell r="B814" t="str">
            <v>53062719960904612X</v>
          </cell>
          <cell r="C814" t="str">
            <v>杨丽</v>
          </cell>
          <cell r="D814" t="str">
            <v>13395818436</v>
          </cell>
          <cell r="E814" t="str">
            <v>共青团员</v>
          </cell>
          <cell r="F814" t="str">
            <v>女</v>
          </cell>
          <cell r="G814" t="str">
            <v>硕士研究生</v>
          </cell>
          <cell r="H814" t="str">
            <v>硕士</v>
          </cell>
          <cell r="I814" t="str">
            <v>2022-01-05</v>
          </cell>
          <cell r="J814" t="str">
            <v>法律（法学）</v>
          </cell>
          <cell r="K814" t="str">
            <v>浙江省金华市浦江县</v>
          </cell>
          <cell r="L814" t="str">
            <v>2009-06-29</v>
          </cell>
          <cell r="M814" t="str">
            <v>13307</v>
          </cell>
          <cell r="N814" t="str">
            <v>浙江省金华市浦江县</v>
          </cell>
          <cell r="O814" t="str">
            <v/>
          </cell>
          <cell r="P814" t="str">
            <v/>
          </cell>
          <cell r="Q814" t="str">
            <v>浙江工商大学</v>
          </cell>
          <cell r="R814" t="str">
            <v>办事员2</v>
          </cell>
          <cell r="S814" t="str">
            <v>武义县行政执法信息中心</v>
          </cell>
          <cell r="T814" t="str">
            <v>28</v>
          </cell>
          <cell r="U814" t="str">
            <v>30</v>
          </cell>
          <cell r="V814" t="str">
            <v>13307008014</v>
          </cell>
          <cell r="W814" t="str">
            <v>13307008014001</v>
          </cell>
          <cell r="X814" t="str">
            <v/>
          </cell>
          <cell r="Y814" t="str">
            <v>武义县司法局</v>
          </cell>
          <cell r="Z814" t="str">
            <v>武义县行政执法信息中心</v>
          </cell>
          <cell r="AA814" t="str">
            <v/>
          </cell>
          <cell r="AB814" t="str">
            <v>《综合应用能力》</v>
          </cell>
          <cell r="AC814" t="str">
            <v>《职业能力倾向测验》</v>
          </cell>
        </row>
        <row r="815">
          <cell r="A815" t="str">
            <v>22707012901</v>
          </cell>
          <cell r="B815" t="str">
            <v>330723199405274334</v>
          </cell>
          <cell r="C815" t="str">
            <v>蓝徐跃</v>
          </cell>
          <cell r="D815" t="str">
            <v>15805792573</v>
          </cell>
          <cell r="E815" t="str">
            <v>中共党员</v>
          </cell>
          <cell r="F815" t="str">
            <v>男</v>
          </cell>
          <cell r="G815" t="str">
            <v>本科</v>
          </cell>
          <cell r="H815" t="str">
            <v>无</v>
          </cell>
          <cell r="I815" t="str">
            <v>2017-02-01</v>
          </cell>
          <cell r="J815" t="str">
            <v>车辆工程</v>
          </cell>
          <cell r="K815" t="str">
            <v>浙江省武义县</v>
          </cell>
          <cell r="L815" t="str">
            <v>2015-09-13</v>
          </cell>
          <cell r="M815" t="str">
            <v>13307</v>
          </cell>
          <cell r="N815" t="str">
            <v>浙江省武义县</v>
          </cell>
          <cell r="O815" t="str">
            <v/>
          </cell>
          <cell r="P815" t="str">
            <v/>
          </cell>
          <cell r="Q815" t="str">
            <v>杭州电子科技大学</v>
          </cell>
          <cell r="R815" t="str">
            <v>办事员2</v>
          </cell>
          <cell r="S815" t="str">
            <v>事业综合服务中心</v>
          </cell>
          <cell r="T815" t="str">
            <v>29</v>
          </cell>
          <cell r="U815" t="str">
            <v>1</v>
          </cell>
          <cell r="V815" t="str">
            <v>13307008027</v>
          </cell>
          <cell r="W815" t="str">
            <v>13307008027001</v>
          </cell>
          <cell r="X815" t="str">
            <v/>
          </cell>
          <cell r="Y815" t="str">
            <v>武义县茭道镇人民政府</v>
          </cell>
          <cell r="Z815" t="str">
            <v>事业综合服务中心</v>
          </cell>
          <cell r="AA815" t="str">
            <v/>
          </cell>
          <cell r="AB815" t="str">
            <v>《综合应用能力》</v>
          </cell>
          <cell r="AC815" t="str">
            <v>《职业能力倾向测验》</v>
          </cell>
        </row>
        <row r="816">
          <cell r="A816" t="str">
            <v>22707012902</v>
          </cell>
          <cell r="B816" t="str">
            <v>330723199611262553</v>
          </cell>
          <cell r="C816" t="str">
            <v>李泽卓</v>
          </cell>
          <cell r="D816" t="str">
            <v>17757999435</v>
          </cell>
          <cell r="E816" t="str">
            <v>共青团员</v>
          </cell>
          <cell r="F816" t="str">
            <v>男</v>
          </cell>
          <cell r="G816" t="str">
            <v>大专</v>
          </cell>
          <cell r="H816" t="str">
            <v>无</v>
          </cell>
          <cell r="I816" t="str">
            <v>2022-06-30</v>
          </cell>
          <cell r="J816" t="str">
            <v>互联网金融</v>
          </cell>
          <cell r="K816" t="str">
            <v>浙江省金华市武义县</v>
          </cell>
          <cell r="L816" t="str">
            <v>1996-11-26</v>
          </cell>
          <cell r="M816" t="str">
            <v>13307</v>
          </cell>
          <cell r="N816" t="str">
            <v>浙江省金华市武义县</v>
          </cell>
          <cell r="O816" t="str">
            <v/>
          </cell>
          <cell r="P816" t="str">
            <v/>
          </cell>
          <cell r="Q816" t="str">
            <v>浙江同济科技职业学院</v>
          </cell>
          <cell r="R816" t="str">
            <v>办事员2</v>
          </cell>
          <cell r="S816" t="str">
            <v>事业综合服务中心</v>
          </cell>
          <cell r="T816" t="str">
            <v>29</v>
          </cell>
          <cell r="U816" t="str">
            <v>2</v>
          </cell>
          <cell r="V816" t="str">
            <v>13307008027</v>
          </cell>
          <cell r="W816" t="str">
            <v>13307008027001</v>
          </cell>
          <cell r="X816" t="str">
            <v/>
          </cell>
          <cell r="Y816" t="str">
            <v>武义县茭道镇人民政府</v>
          </cell>
          <cell r="Z816" t="str">
            <v>事业综合服务中心</v>
          </cell>
          <cell r="AA816" t="str">
            <v/>
          </cell>
          <cell r="AB816" t="str">
            <v>《综合应用能力》</v>
          </cell>
          <cell r="AC816" t="str">
            <v>《职业能力倾向测验》</v>
          </cell>
        </row>
        <row r="817">
          <cell r="A817" t="str">
            <v>22707012903</v>
          </cell>
          <cell r="B817" t="str">
            <v>330723200009171021</v>
          </cell>
          <cell r="C817" t="str">
            <v>张佳慧</v>
          </cell>
          <cell r="D817" t="str">
            <v>18368648197</v>
          </cell>
          <cell r="E817" t="str">
            <v>共青团员</v>
          </cell>
          <cell r="F817" t="str">
            <v>女</v>
          </cell>
          <cell r="G817" t="str">
            <v>本科</v>
          </cell>
          <cell r="H817" t="str">
            <v>学士</v>
          </cell>
          <cell r="I817" t="str">
            <v>2022-06-10</v>
          </cell>
          <cell r="J817" t="str">
            <v>金融学</v>
          </cell>
          <cell r="K817" t="str">
            <v>浙江省金华市武义县</v>
          </cell>
          <cell r="L817" t="str">
            <v>2000-12-27</v>
          </cell>
          <cell r="M817" t="str">
            <v>13307</v>
          </cell>
          <cell r="N817" t="str">
            <v>浙江省金华市武义县</v>
          </cell>
          <cell r="O817" t="str">
            <v/>
          </cell>
          <cell r="P817" t="str">
            <v/>
          </cell>
          <cell r="Q817" t="str">
            <v>嘉兴南湖学院</v>
          </cell>
          <cell r="R817" t="str">
            <v>办事员2</v>
          </cell>
          <cell r="S817" t="str">
            <v>武义县不动产登记中心</v>
          </cell>
          <cell r="T817" t="str">
            <v>29</v>
          </cell>
          <cell r="U817" t="str">
            <v>3</v>
          </cell>
          <cell r="V817" t="str">
            <v>13307008005</v>
          </cell>
          <cell r="W817" t="str">
            <v>13307008005002</v>
          </cell>
          <cell r="X817" t="str">
            <v/>
          </cell>
          <cell r="Y817" t="str">
            <v>武义县自然资源和规划局</v>
          </cell>
          <cell r="Z817" t="str">
            <v>武义县不动产登记中心</v>
          </cell>
          <cell r="AA817" t="str">
            <v/>
          </cell>
          <cell r="AB817" t="str">
            <v>《综合应用能力》</v>
          </cell>
          <cell r="AC817" t="str">
            <v>《职业能力倾向测验》</v>
          </cell>
        </row>
        <row r="818">
          <cell r="A818" t="str">
            <v>22707012904</v>
          </cell>
          <cell r="B818" t="str">
            <v>330723199407194119</v>
          </cell>
          <cell r="C818" t="str">
            <v>陈涛</v>
          </cell>
          <cell r="D818" t="str">
            <v>15167927094</v>
          </cell>
          <cell r="E818" t="str">
            <v>共青团员</v>
          </cell>
          <cell r="F818" t="str">
            <v>男</v>
          </cell>
          <cell r="G818" t="str">
            <v>本科</v>
          </cell>
          <cell r="H818" t="str">
            <v>学士</v>
          </cell>
          <cell r="I818" t="str">
            <v>2016-07-18</v>
          </cell>
          <cell r="J818" t="str">
            <v>植物保护</v>
          </cell>
          <cell r="K818" t="str">
            <v>浙江省金华市武义县</v>
          </cell>
          <cell r="L818" t="str">
            <v>1994-07-19</v>
          </cell>
          <cell r="M818" t="str">
            <v>13307</v>
          </cell>
          <cell r="N818" t="str">
            <v>浙江省金华市武义县</v>
          </cell>
          <cell r="O818" t="str">
            <v/>
          </cell>
          <cell r="P818" t="str">
            <v/>
          </cell>
          <cell r="Q818" t="str">
            <v>浙江农林大学</v>
          </cell>
          <cell r="R818" t="str">
            <v>办事员2</v>
          </cell>
          <cell r="S818" t="str">
            <v>事业综合服务中心</v>
          </cell>
          <cell r="T818" t="str">
            <v>29</v>
          </cell>
          <cell r="U818" t="str">
            <v>4</v>
          </cell>
          <cell r="V818" t="str">
            <v>13307008021</v>
          </cell>
          <cell r="W818" t="str">
            <v>13307008021001</v>
          </cell>
          <cell r="X818" t="str">
            <v/>
          </cell>
          <cell r="Y818" t="str">
            <v>武义县履坦镇人民政府</v>
          </cell>
          <cell r="Z818" t="str">
            <v>事业综合服务中心</v>
          </cell>
          <cell r="AA818" t="str">
            <v/>
          </cell>
          <cell r="AB818" t="str">
            <v>《综合应用能力》</v>
          </cell>
          <cell r="AC818" t="str">
            <v>《职业能力倾向测验》</v>
          </cell>
        </row>
        <row r="819">
          <cell r="A819" t="str">
            <v>22707012905</v>
          </cell>
          <cell r="B819" t="str">
            <v>330723200003142561</v>
          </cell>
          <cell r="C819" t="str">
            <v>朱佳敏</v>
          </cell>
          <cell r="D819" t="str">
            <v>18757604200</v>
          </cell>
          <cell r="E819" t="str">
            <v>中共党员</v>
          </cell>
          <cell r="F819" t="str">
            <v>女</v>
          </cell>
          <cell r="G819" t="str">
            <v>本科</v>
          </cell>
          <cell r="H819" t="str">
            <v>学士</v>
          </cell>
          <cell r="I819" t="str">
            <v>2022-07-02</v>
          </cell>
          <cell r="J819" t="str">
            <v>金融学</v>
          </cell>
          <cell r="K819" t="str">
            <v>浙江省金华市武义县</v>
          </cell>
          <cell r="L819" t="str">
            <v>2008-10-13</v>
          </cell>
          <cell r="M819" t="str">
            <v>13307</v>
          </cell>
          <cell r="N819" t="str">
            <v>浙江省金华市武义县</v>
          </cell>
          <cell r="O819" t="str">
            <v/>
          </cell>
          <cell r="P819" t="str">
            <v/>
          </cell>
          <cell r="Q819" t="str">
            <v>延安大学</v>
          </cell>
          <cell r="R819" t="str">
            <v>办事员2</v>
          </cell>
          <cell r="S819" t="str">
            <v>事业综合服务中心</v>
          </cell>
          <cell r="T819" t="str">
            <v>29</v>
          </cell>
          <cell r="U819" t="str">
            <v>5</v>
          </cell>
          <cell r="V819" t="str">
            <v>13307008024</v>
          </cell>
          <cell r="W819" t="str">
            <v>13307008024001</v>
          </cell>
          <cell r="X819" t="str">
            <v/>
          </cell>
          <cell r="Y819" t="str">
            <v>武义县泉溪镇人民政府</v>
          </cell>
          <cell r="Z819" t="str">
            <v>事业综合服务中心</v>
          </cell>
          <cell r="AA819" t="str">
            <v/>
          </cell>
          <cell r="AB819" t="str">
            <v>《综合应用能力》</v>
          </cell>
          <cell r="AC819" t="str">
            <v>《职业能力倾向测验》</v>
          </cell>
        </row>
        <row r="820">
          <cell r="A820" t="str">
            <v>22707012906</v>
          </cell>
          <cell r="B820" t="str">
            <v>330723199512211929</v>
          </cell>
          <cell r="C820" t="str">
            <v>沈贇</v>
          </cell>
          <cell r="D820" t="str">
            <v>15067381221</v>
          </cell>
          <cell r="E820" t="str">
            <v>共青团员</v>
          </cell>
          <cell r="F820" t="str">
            <v>女</v>
          </cell>
          <cell r="G820" t="str">
            <v>本科</v>
          </cell>
          <cell r="H820" t="str">
            <v>学士</v>
          </cell>
          <cell r="I820" t="str">
            <v>2019-06-30</v>
          </cell>
          <cell r="J820" t="str">
            <v>小学教育</v>
          </cell>
          <cell r="K820" t="str">
            <v>浙江省金华市武义县</v>
          </cell>
          <cell r="L820" t="str">
            <v>1995-12-21</v>
          </cell>
          <cell r="M820" t="str">
            <v>13307</v>
          </cell>
          <cell r="N820" t="str">
            <v>浙江省金华市武义县</v>
          </cell>
          <cell r="O820" t="str">
            <v/>
          </cell>
          <cell r="P820" t="str">
            <v/>
          </cell>
          <cell r="Q820" t="str">
            <v>嘉兴学院</v>
          </cell>
          <cell r="R820" t="str">
            <v>办事员2</v>
          </cell>
          <cell r="S820" t="str">
            <v>武义县人事考试中心</v>
          </cell>
          <cell r="T820" t="str">
            <v>29</v>
          </cell>
          <cell r="U820" t="str">
            <v>6</v>
          </cell>
          <cell r="V820" t="str">
            <v>13307008015</v>
          </cell>
          <cell r="W820" t="str">
            <v>13307008015001</v>
          </cell>
          <cell r="X820" t="str">
            <v/>
          </cell>
          <cell r="Y820" t="str">
            <v>武义县人力资源和社会保障局</v>
          </cell>
          <cell r="Z820" t="str">
            <v>武义县人事考试中心</v>
          </cell>
          <cell r="AA820" t="str">
            <v/>
          </cell>
          <cell r="AB820" t="str">
            <v>《综合应用能力》</v>
          </cell>
          <cell r="AC820" t="str">
            <v>《职业能力倾向测验》</v>
          </cell>
        </row>
        <row r="821">
          <cell r="A821" t="str">
            <v>22707012907</v>
          </cell>
          <cell r="B821" t="str">
            <v>330723200101031910</v>
          </cell>
          <cell r="C821" t="str">
            <v>徐培斌</v>
          </cell>
          <cell r="D821" t="str">
            <v>17816781885</v>
          </cell>
          <cell r="E821" t="str">
            <v>共青团员</v>
          </cell>
          <cell r="F821" t="str">
            <v>男</v>
          </cell>
          <cell r="G821" t="str">
            <v>本科</v>
          </cell>
          <cell r="H821" t="str">
            <v>学士</v>
          </cell>
          <cell r="I821" t="str">
            <v>2022-06-30</v>
          </cell>
          <cell r="J821" t="str">
            <v>日语</v>
          </cell>
          <cell r="K821" t="str">
            <v>浙江省金华市武义县</v>
          </cell>
          <cell r="L821" t="str">
            <v>2001-01-03</v>
          </cell>
          <cell r="M821" t="str">
            <v>13307</v>
          </cell>
          <cell r="N821" t="str">
            <v>浙江省金华市武义县</v>
          </cell>
          <cell r="O821" t="str">
            <v/>
          </cell>
          <cell r="P821" t="str">
            <v/>
          </cell>
          <cell r="Q821" t="str">
            <v>湖州学院</v>
          </cell>
          <cell r="R821" t="str">
            <v>办事员2</v>
          </cell>
          <cell r="S821" t="str">
            <v>事业综合服务中心</v>
          </cell>
          <cell r="T821" t="str">
            <v>29</v>
          </cell>
          <cell r="U821" t="str">
            <v>7</v>
          </cell>
          <cell r="V821" t="str">
            <v>13307008021</v>
          </cell>
          <cell r="W821" t="str">
            <v>13307008021001</v>
          </cell>
          <cell r="X821" t="str">
            <v/>
          </cell>
          <cell r="Y821" t="str">
            <v>武义县履坦镇人民政府</v>
          </cell>
          <cell r="Z821" t="str">
            <v>事业综合服务中心</v>
          </cell>
          <cell r="AA821" t="str">
            <v/>
          </cell>
          <cell r="AB821" t="str">
            <v>《综合应用能力》</v>
          </cell>
          <cell r="AC821" t="str">
            <v>《职业能力倾向测验》</v>
          </cell>
        </row>
        <row r="822">
          <cell r="A822" t="str">
            <v>22707012908</v>
          </cell>
          <cell r="B822" t="str">
            <v>330702199408056015</v>
          </cell>
          <cell r="C822" t="str">
            <v>曹磊</v>
          </cell>
          <cell r="D822" t="str">
            <v>18329033603</v>
          </cell>
          <cell r="E822" t="str">
            <v>共青团员</v>
          </cell>
          <cell r="F822" t="str">
            <v>男</v>
          </cell>
          <cell r="G822" t="str">
            <v>硕士研究生</v>
          </cell>
          <cell r="H822" t="str">
            <v>硕士</v>
          </cell>
          <cell r="I822" t="str">
            <v>2018-06-11</v>
          </cell>
          <cell r="J822" t="str">
            <v>环境工程</v>
          </cell>
          <cell r="K822" t="str">
            <v>浙江省金华市婺城区</v>
          </cell>
          <cell r="L822" t="str">
            <v>2006-11-15</v>
          </cell>
          <cell r="M822" t="str">
            <v>13307</v>
          </cell>
          <cell r="N822" t="str">
            <v>浙江省金华市婺城区</v>
          </cell>
          <cell r="O822" t="str">
            <v/>
          </cell>
          <cell r="P822" t="str">
            <v/>
          </cell>
          <cell r="Q822" t="str">
            <v>浙江师范大学</v>
          </cell>
          <cell r="R822" t="str">
            <v>办事员2</v>
          </cell>
          <cell r="S822" t="str">
            <v>武义县消费者权益保护委员会秘书处</v>
          </cell>
          <cell r="T822" t="str">
            <v>29</v>
          </cell>
          <cell r="U822" t="str">
            <v>8</v>
          </cell>
          <cell r="V822" t="str">
            <v>13307008011</v>
          </cell>
          <cell r="W822" t="str">
            <v>13307008011001</v>
          </cell>
          <cell r="X822" t="str">
            <v/>
          </cell>
          <cell r="Y822" t="str">
            <v>武义县市场监督管理局</v>
          </cell>
          <cell r="Z822" t="str">
            <v>武义县消费者权益保护委员会秘书处</v>
          </cell>
          <cell r="AA822" t="str">
            <v/>
          </cell>
          <cell r="AB822" t="str">
            <v>《综合应用能力》</v>
          </cell>
          <cell r="AC822" t="str">
            <v>《职业能力倾向测验》</v>
          </cell>
        </row>
        <row r="823">
          <cell r="A823" t="str">
            <v>22707012909</v>
          </cell>
          <cell r="B823" t="str">
            <v>330723200201011925</v>
          </cell>
          <cell r="C823" t="str">
            <v>王元园</v>
          </cell>
          <cell r="D823" t="str">
            <v>18858907660</v>
          </cell>
          <cell r="E823" t="str">
            <v>其他</v>
          </cell>
          <cell r="F823" t="str">
            <v>女</v>
          </cell>
          <cell r="G823" t="str">
            <v>本科</v>
          </cell>
          <cell r="H823" t="str">
            <v>学士</v>
          </cell>
          <cell r="I823" t="str">
            <v>2020-12-30</v>
          </cell>
          <cell r="J823" t="str">
            <v>视觉传达设计</v>
          </cell>
          <cell r="K823" t="str">
            <v>浙江省杭州市上城区</v>
          </cell>
          <cell r="L823" t="str">
            <v>2006-12-01</v>
          </cell>
          <cell r="M823" t="str">
            <v>13307</v>
          </cell>
          <cell r="N823" t="str">
            <v>浙江省金华市武义县</v>
          </cell>
          <cell r="O823" t="str">
            <v/>
          </cell>
          <cell r="P823" t="str">
            <v/>
          </cell>
          <cell r="Q823" t="str">
            <v>海口经济学院</v>
          </cell>
          <cell r="R823" t="str">
            <v>办事员2</v>
          </cell>
          <cell r="S823" t="str">
            <v>武义县人事考试中心</v>
          </cell>
          <cell r="T823" t="str">
            <v>29</v>
          </cell>
          <cell r="U823" t="str">
            <v>9</v>
          </cell>
          <cell r="V823" t="str">
            <v>13307008015</v>
          </cell>
          <cell r="W823" t="str">
            <v>13307008015001</v>
          </cell>
          <cell r="X823" t="str">
            <v/>
          </cell>
          <cell r="Y823" t="str">
            <v>武义县人力资源和社会保障局</v>
          </cell>
          <cell r="Z823" t="str">
            <v>武义县人事考试中心</v>
          </cell>
          <cell r="AA823" t="str">
            <v/>
          </cell>
          <cell r="AB823" t="str">
            <v>《综合应用能力》</v>
          </cell>
          <cell r="AC823" t="str">
            <v>《职业能力倾向测验》</v>
          </cell>
        </row>
        <row r="824">
          <cell r="A824" t="str">
            <v>22707012910</v>
          </cell>
          <cell r="B824" t="str">
            <v>330225199612230014</v>
          </cell>
          <cell r="C824" t="str">
            <v>郑安旦</v>
          </cell>
          <cell r="D824" t="str">
            <v>13588033129</v>
          </cell>
          <cell r="E824" t="str">
            <v>共青团员</v>
          </cell>
          <cell r="F824" t="str">
            <v>男</v>
          </cell>
          <cell r="G824" t="str">
            <v>硕士研究生</v>
          </cell>
          <cell r="H824" t="str">
            <v>硕士</v>
          </cell>
          <cell r="I824" t="str">
            <v>2022-06-15</v>
          </cell>
          <cell r="J824" t="str">
            <v>化学工程</v>
          </cell>
          <cell r="K824" t="str">
            <v>浙江省宁波市象山县</v>
          </cell>
          <cell r="L824" t="str">
            <v>1996-12-23</v>
          </cell>
          <cell r="M824" t="str">
            <v>13307</v>
          </cell>
          <cell r="N824" t="str">
            <v>浙江省宁波市象山县</v>
          </cell>
          <cell r="O824" t="str">
            <v/>
          </cell>
          <cell r="P824" t="str">
            <v/>
          </cell>
          <cell r="Q824" t="str">
            <v>杭州师范大学</v>
          </cell>
          <cell r="R824" t="str">
            <v>办事员2</v>
          </cell>
          <cell r="S824" t="str">
            <v>事业综合服务中心</v>
          </cell>
          <cell r="T824" t="str">
            <v>29</v>
          </cell>
          <cell r="U824" t="str">
            <v>10</v>
          </cell>
          <cell r="V824" t="str">
            <v>13307008021</v>
          </cell>
          <cell r="W824" t="str">
            <v>13307008021001</v>
          </cell>
          <cell r="X824" t="str">
            <v/>
          </cell>
          <cell r="Y824" t="str">
            <v>武义县履坦镇人民政府</v>
          </cell>
          <cell r="Z824" t="str">
            <v>事业综合服务中心</v>
          </cell>
          <cell r="AA824" t="str">
            <v/>
          </cell>
          <cell r="AB824" t="str">
            <v>《综合应用能力》</v>
          </cell>
          <cell r="AC824" t="str">
            <v>《职业能力倾向测验》</v>
          </cell>
        </row>
        <row r="825">
          <cell r="A825" t="str">
            <v>22707012911</v>
          </cell>
          <cell r="B825" t="str">
            <v>330723199908110024</v>
          </cell>
          <cell r="C825" t="str">
            <v>颜婧</v>
          </cell>
          <cell r="D825" t="str">
            <v>18457920811</v>
          </cell>
          <cell r="E825" t="str">
            <v>中共党员</v>
          </cell>
          <cell r="F825" t="str">
            <v>女</v>
          </cell>
          <cell r="G825" t="str">
            <v>本科</v>
          </cell>
          <cell r="H825" t="str">
            <v>学士</v>
          </cell>
          <cell r="I825" t="str">
            <v>2021-06-30</v>
          </cell>
          <cell r="J825" t="str">
            <v>行政管理</v>
          </cell>
          <cell r="K825" t="str">
            <v>浙江省金华市武义县</v>
          </cell>
          <cell r="L825" t="str">
            <v>1999-08-11</v>
          </cell>
          <cell r="M825" t="str">
            <v>13307</v>
          </cell>
          <cell r="N825" t="str">
            <v>浙江省金华市武义县</v>
          </cell>
          <cell r="O825" t="str">
            <v/>
          </cell>
          <cell r="P825" t="str">
            <v/>
          </cell>
          <cell r="Q825" t="str">
            <v>中央司法警官学院</v>
          </cell>
          <cell r="R825" t="str">
            <v>办事员2</v>
          </cell>
          <cell r="S825" t="str">
            <v>事业综合服务中心</v>
          </cell>
          <cell r="T825" t="str">
            <v>29</v>
          </cell>
          <cell r="U825" t="str">
            <v>11</v>
          </cell>
          <cell r="V825" t="str">
            <v>13307008022</v>
          </cell>
          <cell r="W825" t="str">
            <v>13307008022001</v>
          </cell>
          <cell r="X825" t="str">
            <v/>
          </cell>
          <cell r="Y825" t="str">
            <v>武义县柳城畲族镇人民政府</v>
          </cell>
          <cell r="Z825" t="str">
            <v>事业综合服务中心</v>
          </cell>
          <cell r="AA825" t="str">
            <v/>
          </cell>
          <cell r="AB825" t="str">
            <v>《综合应用能力》</v>
          </cell>
          <cell r="AC825" t="str">
            <v>《职业能力倾向测验》</v>
          </cell>
        </row>
        <row r="826">
          <cell r="A826" t="str">
            <v>22707012912</v>
          </cell>
          <cell r="B826" t="str">
            <v>32032419890330416X</v>
          </cell>
          <cell r="C826" t="str">
            <v>胡婷秀</v>
          </cell>
          <cell r="D826" t="str">
            <v>15024504931</v>
          </cell>
          <cell r="E826" t="str">
            <v>其他</v>
          </cell>
          <cell r="F826" t="str">
            <v>女</v>
          </cell>
          <cell r="G826" t="str">
            <v>本科</v>
          </cell>
          <cell r="H826" t="str">
            <v>学士</v>
          </cell>
          <cell r="I826" t="str">
            <v>2012-06-07</v>
          </cell>
          <cell r="J826" t="str">
            <v>国际经济与贸易</v>
          </cell>
          <cell r="K826" t="str">
            <v>浙江省金华市武义县</v>
          </cell>
          <cell r="L826" t="str">
            <v>2015-09-24</v>
          </cell>
          <cell r="M826" t="str">
            <v>13307</v>
          </cell>
          <cell r="N826" t="str">
            <v>江苏省徐州市睢宁县</v>
          </cell>
          <cell r="O826" t="str">
            <v/>
          </cell>
          <cell r="P826" t="str">
            <v/>
          </cell>
          <cell r="Q826" t="str">
            <v>河北联合大学</v>
          </cell>
          <cell r="R826" t="str">
            <v>办事员2</v>
          </cell>
          <cell r="S826" t="str">
            <v>事业综合服务中心</v>
          </cell>
          <cell r="T826" t="str">
            <v>29</v>
          </cell>
          <cell r="U826" t="str">
            <v>12</v>
          </cell>
          <cell r="V826" t="str">
            <v>13307008024</v>
          </cell>
          <cell r="W826" t="str">
            <v>13307008024001</v>
          </cell>
          <cell r="X826" t="str">
            <v/>
          </cell>
          <cell r="Y826" t="str">
            <v>武义县泉溪镇人民政府</v>
          </cell>
          <cell r="Z826" t="str">
            <v>事业综合服务中心</v>
          </cell>
          <cell r="AA826" t="str">
            <v/>
          </cell>
          <cell r="AB826" t="str">
            <v>《综合应用能力》</v>
          </cell>
          <cell r="AC826" t="str">
            <v>《职业能力倾向测验》</v>
          </cell>
        </row>
        <row r="827">
          <cell r="A827" t="str">
            <v>22707012913</v>
          </cell>
          <cell r="B827" t="str">
            <v>330723199309125785</v>
          </cell>
          <cell r="C827" t="str">
            <v>邹敏珍</v>
          </cell>
          <cell r="D827" t="str">
            <v>18258025418</v>
          </cell>
          <cell r="E827" t="str">
            <v>中共党员</v>
          </cell>
          <cell r="F827" t="str">
            <v>女</v>
          </cell>
          <cell r="G827" t="str">
            <v>本科</v>
          </cell>
          <cell r="H827" t="str">
            <v>学士</v>
          </cell>
          <cell r="I827" t="str">
            <v>2015-06-18</v>
          </cell>
          <cell r="J827" t="str">
            <v>服装设计与工程</v>
          </cell>
          <cell r="K827" t="str">
            <v>浙江省金华市武义县</v>
          </cell>
          <cell r="L827" t="str">
            <v>1993-09-12</v>
          </cell>
          <cell r="M827" t="str">
            <v>13307</v>
          </cell>
          <cell r="N827" t="str">
            <v>浙江省金华市武义县</v>
          </cell>
          <cell r="O827" t="str">
            <v/>
          </cell>
          <cell r="P827" t="str">
            <v/>
          </cell>
          <cell r="Q827" t="str">
            <v>绍兴文理学院元培学院</v>
          </cell>
          <cell r="R827" t="str">
            <v>办事员2</v>
          </cell>
          <cell r="S827" t="str">
            <v>武义县不动产登记中心</v>
          </cell>
          <cell r="T827" t="str">
            <v>29</v>
          </cell>
          <cell r="U827" t="str">
            <v>13</v>
          </cell>
          <cell r="V827" t="str">
            <v>13307008005</v>
          </cell>
          <cell r="W827" t="str">
            <v>13307008005002</v>
          </cell>
          <cell r="X827" t="str">
            <v/>
          </cell>
          <cell r="Y827" t="str">
            <v>武义县自然资源和规划局</v>
          </cell>
          <cell r="Z827" t="str">
            <v>武义县不动产登记中心</v>
          </cell>
          <cell r="AA827" t="str">
            <v/>
          </cell>
          <cell r="AB827" t="str">
            <v>《综合应用能力》</v>
          </cell>
          <cell r="AC827" t="str">
            <v>《职业能力倾向测验》</v>
          </cell>
        </row>
        <row r="828">
          <cell r="A828" t="str">
            <v>22707012914</v>
          </cell>
          <cell r="B828" t="str">
            <v>330723199106170041</v>
          </cell>
          <cell r="C828" t="str">
            <v>王珊珊</v>
          </cell>
          <cell r="D828" t="str">
            <v>18368806637</v>
          </cell>
          <cell r="E828" t="str">
            <v>中共党员</v>
          </cell>
          <cell r="F828" t="str">
            <v>女</v>
          </cell>
          <cell r="G828" t="str">
            <v>本科</v>
          </cell>
          <cell r="H828" t="str">
            <v>学士</v>
          </cell>
          <cell r="I828" t="str">
            <v>2013-06-23</v>
          </cell>
          <cell r="J828" t="str">
            <v>德语</v>
          </cell>
          <cell r="K828" t="str">
            <v>浙江省金华市武义县</v>
          </cell>
          <cell r="L828" t="str">
            <v>1991-06-17</v>
          </cell>
          <cell r="M828" t="str">
            <v>13307</v>
          </cell>
          <cell r="N828" t="str">
            <v>浙江省金华市武义县</v>
          </cell>
          <cell r="O828" t="str">
            <v/>
          </cell>
          <cell r="P828" t="str">
            <v/>
          </cell>
          <cell r="Q828" t="str">
            <v>吉林华桥外国语学院</v>
          </cell>
          <cell r="R828" t="str">
            <v>办事员2</v>
          </cell>
          <cell r="S828" t="str">
            <v>武义县人事考试中心</v>
          </cell>
          <cell r="T828" t="str">
            <v>29</v>
          </cell>
          <cell r="U828" t="str">
            <v>14</v>
          </cell>
          <cell r="V828" t="str">
            <v>13307008015</v>
          </cell>
          <cell r="W828" t="str">
            <v>13307008015001</v>
          </cell>
          <cell r="X828" t="str">
            <v/>
          </cell>
          <cell r="Y828" t="str">
            <v>武义县人力资源和社会保障局</v>
          </cell>
          <cell r="Z828" t="str">
            <v>武义县人事考试中心</v>
          </cell>
          <cell r="AA828" t="str">
            <v/>
          </cell>
          <cell r="AB828" t="str">
            <v>《综合应用能力》</v>
          </cell>
          <cell r="AC828" t="str">
            <v>《职业能力倾向测验》</v>
          </cell>
        </row>
        <row r="829">
          <cell r="A829" t="str">
            <v>22707012915</v>
          </cell>
          <cell r="B829" t="str">
            <v>33072319980411256X</v>
          </cell>
          <cell r="C829" t="str">
            <v>傅文英</v>
          </cell>
          <cell r="D829" t="str">
            <v>17855876922</v>
          </cell>
          <cell r="E829" t="str">
            <v>共青团员</v>
          </cell>
          <cell r="F829" t="str">
            <v>女</v>
          </cell>
          <cell r="G829" t="str">
            <v>本科</v>
          </cell>
          <cell r="H829" t="str">
            <v>学士</v>
          </cell>
          <cell r="I829" t="str">
            <v>2020-06-11</v>
          </cell>
          <cell r="J829" t="str">
            <v>法学</v>
          </cell>
          <cell r="K829" t="str">
            <v>浙江省金华市武义县</v>
          </cell>
          <cell r="L829" t="str">
            <v>1998-04-11</v>
          </cell>
          <cell r="M829" t="str">
            <v>13307</v>
          </cell>
          <cell r="N829" t="str">
            <v>浙江省金华市武义县</v>
          </cell>
          <cell r="O829" t="str">
            <v/>
          </cell>
          <cell r="P829" t="str">
            <v/>
          </cell>
          <cell r="Q829" t="str">
            <v>绍兴文理学院元培学院</v>
          </cell>
          <cell r="R829" t="str">
            <v>办事员2</v>
          </cell>
          <cell r="S829" t="str">
            <v>武义县行政执法信息中心</v>
          </cell>
          <cell r="T829" t="str">
            <v>29</v>
          </cell>
          <cell r="U829" t="str">
            <v>15</v>
          </cell>
          <cell r="V829" t="str">
            <v>13307008014</v>
          </cell>
          <cell r="W829" t="str">
            <v>13307008014001</v>
          </cell>
          <cell r="X829" t="str">
            <v/>
          </cell>
          <cell r="Y829" t="str">
            <v>武义县司法局</v>
          </cell>
          <cell r="Z829" t="str">
            <v>武义县行政执法信息中心</v>
          </cell>
          <cell r="AA829" t="str">
            <v/>
          </cell>
          <cell r="AB829" t="str">
            <v>《综合应用能力》</v>
          </cell>
          <cell r="AC829" t="str">
            <v>《职业能力倾向测验》</v>
          </cell>
        </row>
        <row r="830">
          <cell r="A830" t="str">
            <v>22707012916</v>
          </cell>
          <cell r="B830" t="str">
            <v>330723199509112399</v>
          </cell>
          <cell r="C830" t="str">
            <v>吕鍫臣</v>
          </cell>
          <cell r="D830" t="str">
            <v>15214718674</v>
          </cell>
          <cell r="E830" t="str">
            <v>共青团员</v>
          </cell>
          <cell r="F830" t="str">
            <v>男</v>
          </cell>
          <cell r="G830" t="str">
            <v>大专</v>
          </cell>
          <cell r="H830" t="str">
            <v>无</v>
          </cell>
          <cell r="I830" t="str">
            <v>2020-06-30</v>
          </cell>
          <cell r="J830" t="str">
            <v>工商企业管理</v>
          </cell>
          <cell r="K830" t="str">
            <v>浙江省金华市武义县</v>
          </cell>
          <cell r="L830" t="str">
            <v>1995-09-11</v>
          </cell>
          <cell r="M830" t="str">
            <v>13307</v>
          </cell>
          <cell r="N830" t="str">
            <v>浙江金华武义</v>
          </cell>
          <cell r="O830" t="str">
            <v/>
          </cell>
          <cell r="P830" t="str">
            <v/>
          </cell>
          <cell r="Q830" t="str">
            <v>浙江经济职业技术学院</v>
          </cell>
          <cell r="R830" t="str">
            <v>办事员2</v>
          </cell>
          <cell r="S830" t="str">
            <v>事业综合服务中心</v>
          </cell>
          <cell r="T830" t="str">
            <v>29</v>
          </cell>
          <cell r="U830" t="str">
            <v>16</v>
          </cell>
          <cell r="V830" t="str">
            <v>13307008027</v>
          </cell>
          <cell r="W830" t="str">
            <v>13307008027001</v>
          </cell>
          <cell r="X830" t="str">
            <v/>
          </cell>
          <cell r="Y830" t="str">
            <v>武义县茭道镇人民政府</v>
          </cell>
          <cell r="Z830" t="str">
            <v>事业综合服务中心</v>
          </cell>
          <cell r="AA830" t="str">
            <v/>
          </cell>
          <cell r="AB830" t="str">
            <v>《综合应用能力》</v>
          </cell>
          <cell r="AC830" t="str">
            <v>《职业能力倾向测验》</v>
          </cell>
        </row>
        <row r="831">
          <cell r="A831" t="str">
            <v>22707012917</v>
          </cell>
          <cell r="B831" t="str">
            <v>330723198810096880</v>
          </cell>
          <cell r="C831" t="str">
            <v>王建丽</v>
          </cell>
          <cell r="D831" t="str">
            <v>15925984916</v>
          </cell>
          <cell r="E831" t="str">
            <v>其他</v>
          </cell>
          <cell r="F831" t="str">
            <v>女</v>
          </cell>
          <cell r="G831" t="str">
            <v>本科</v>
          </cell>
          <cell r="H831" t="str">
            <v>无</v>
          </cell>
          <cell r="I831" t="str">
            <v>2016-01-10</v>
          </cell>
          <cell r="J831" t="str">
            <v>药学</v>
          </cell>
          <cell r="K831" t="str">
            <v>浙江省金华市武义县</v>
          </cell>
          <cell r="L831" t="str">
            <v>1988-10-09</v>
          </cell>
          <cell r="M831" t="str">
            <v>13307</v>
          </cell>
          <cell r="N831" t="str">
            <v>浙江省金华市武义县</v>
          </cell>
          <cell r="O831" t="str">
            <v/>
          </cell>
          <cell r="P831" t="str">
            <v/>
          </cell>
          <cell r="Q831" t="str">
            <v>中国医科大学</v>
          </cell>
          <cell r="R831" t="str">
            <v>办事员2</v>
          </cell>
          <cell r="S831" t="str">
            <v>事业综合服务中心</v>
          </cell>
          <cell r="T831" t="str">
            <v>29</v>
          </cell>
          <cell r="U831" t="str">
            <v>17</v>
          </cell>
          <cell r="V831" t="str">
            <v>13307008021</v>
          </cell>
          <cell r="W831" t="str">
            <v>13307008021001</v>
          </cell>
          <cell r="X831" t="str">
            <v/>
          </cell>
          <cell r="Y831" t="str">
            <v>武义县履坦镇人民政府</v>
          </cell>
          <cell r="Z831" t="str">
            <v>事业综合服务中心</v>
          </cell>
          <cell r="AA831" t="str">
            <v/>
          </cell>
          <cell r="AB831" t="str">
            <v>《综合应用能力》</v>
          </cell>
          <cell r="AC831" t="str">
            <v>《职业能力倾向测验》</v>
          </cell>
        </row>
        <row r="832">
          <cell r="A832" t="str">
            <v>22707012918</v>
          </cell>
          <cell r="B832" t="str">
            <v>330723198701160038</v>
          </cell>
          <cell r="C832" t="str">
            <v>金朝俊</v>
          </cell>
          <cell r="D832" t="str">
            <v>13967971996</v>
          </cell>
          <cell r="E832" t="str">
            <v>中共党员</v>
          </cell>
          <cell r="F832" t="str">
            <v>男</v>
          </cell>
          <cell r="G832" t="str">
            <v>大专</v>
          </cell>
          <cell r="H832" t="str">
            <v>无</v>
          </cell>
          <cell r="I832" t="str">
            <v>2007-06-20</v>
          </cell>
          <cell r="J832" t="str">
            <v>电子信息工程技术</v>
          </cell>
          <cell r="K832" t="str">
            <v>浙江省金华市武义县</v>
          </cell>
          <cell r="L832" t="str">
            <v>2011-12-12</v>
          </cell>
          <cell r="M832" t="str">
            <v>13307</v>
          </cell>
          <cell r="N832" t="str">
            <v>浙江省金华市武义县</v>
          </cell>
          <cell r="O832" t="str">
            <v/>
          </cell>
          <cell r="P832" t="str">
            <v/>
          </cell>
          <cell r="Q832" t="str">
            <v>浙江水利水电专科学校</v>
          </cell>
          <cell r="R832" t="str">
            <v>办事员2</v>
          </cell>
          <cell r="S832" t="str">
            <v>事业综合服务中心</v>
          </cell>
          <cell r="T832" t="str">
            <v>29</v>
          </cell>
          <cell r="U832" t="str">
            <v>18</v>
          </cell>
          <cell r="V832" t="str">
            <v>13307008027</v>
          </cell>
          <cell r="W832" t="str">
            <v>13307008027001</v>
          </cell>
          <cell r="X832" t="str">
            <v/>
          </cell>
          <cell r="Y832" t="str">
            <v>武义县茭道镇人民政府</v>
          </cell>
          <cell r="Z832" t="str">
            <v>事业综合服务中心</v>
          </cell>
          <cell r="AA832" t="str">
            <v/>
          </cell>
          <cell r="AB832" t="str">
            <v>《综合应用能力》</v>
          </cell>
          <cell r="AC832" t="str">
            <v>《职业能力倾向测验》</v>
          </cell>
        </row>
        <row r="833">
          <cell r="A833" t="str">
            <v>22707012919</v>
          </cell>
          <cell r="B833" t="str">
            <v>330723200010130622</v>
          </cell>
          <cell r="C833" t="str">
            <v>鲍巧颖</v>
          </cell>
          <cell r="D833" t="str">
            <v>18395984636</v>
          </cell>
          <cell r="E833" t="str">
            <v>中共党员</v>
          </cell>
          <cell r="F833" t="str">
            <v>女</v>
          </cell>
          <cell r="G833" t="str">
            <v>本科</v>
          </cell>
          <cell r="H833" t="str">
            <v>学士</v>
          </cell>
          <cell r="I833" t="str">
            <v>2022-06-22</v>
          </cell>
          <cell r="J833" t="str">
            <v>法学</v>
          </cell>
          <cell r="K833" t="str">
            <v>浙江省金华市武义县</v>
          </cell>
          <cell r="L833" t="str">
            <v>2000-10-13</v>
          </cell>
          <cell r="M833" t="str">
            <v>13307</v>
          </cell>
          <cell r="N833" t="str">
            <v>浙江省金华市武义县</v>
          </cell>
          <cell r="O833" t="str">
            <v/>
          </cell>
          <cell r="P833" t="str">
            <v/>
          </cell>
          <cell r="Q833" t="str">
            <v>浙江理工大学科技与艺术学院</v>
          </cell>
          <cell r="R833" t="str">
            <v>办事员2</v>
          </cell>
          <cell r="S833" t="str">
            <v>武义县行政执法信息中心</v>
          </cell>
          <cell r="T833" t="str">
            <v>29</v>
          </cell>
          <cell r="U833" t="str">
            <v>19</v>
          </cell>
          <cell r="V833" t="str">
            <v>13307008014</v>
          </cell>
          <cell r="W833" t="str">
            <v>13307008014001</v>
          </cell>
          <cell r="X833" t="str">
            <v/>
          </cell>
          <cell r="Y833" t="str">
            <v>武义县司法局</v>
          </cell>
          <cell r="Z833" t="str">
            <v>武义县行政执法信息中心</v>
          </cell>
          <cell r="AA833" t="str">
            <v/>
          </cell>
          <cell r="AB833" t="str">
            <v>《综合应用能力》</v>
          </cell>
          <cell r="AC833" t="str">
            <v>《职业能力倾向测验》</v>
          </cell>
        </row>
        <row r="834">
          <cell r="A834" t="str">
            <v>22707012920</v>
          </cell>
          <cell r="B834" t="str">
            <v>330723199707220040</v>
          </cell>
          <cell r="C834" t="str">
            <v>郑文佳</v>
          </cell>
          <cell r="D834" t="str">
            <v>18767962311</v>
          </cell>
          <cell r="E834" t="str">
            <v>共青团员</v>
          </cell>
          <cell r="F834" t="str">
            <v>女</v>
          </cell>
          <cell r="G834" t="str">
            <v>本科</v>
          </cell>
          <cell r="H834" t="str">
            <v>学士</v>
          </cell>
          <cell r="I834" t="str">
            <v>2019-06-06</v>
          </cell>
          <cell r="J834" t="str">
            <v>会计学</v>
          </cell>
          <cell r="K834" t="str">
            <v>浙江省金华市武义县</v>
          </cell>
          <cell r="L834" t="str">
            <v>2020-07-02</v>
          </cell>
          <cell r="M834" t="str">
            <v>13307</v>
          </cell>
          <cell r="N834" t="str">
            <v>浙江省金华市武义县</v>
          </cell>
          <cell r="O834" t="str">
            <v/>
          </cell>
          <cell r="P834" t="str">
            <v/>
          </cell>
          <cell r="Q834" t="str">
            <v>上海财经大学浙江学院</v>
          </cell>
          <cell r="R834" t="str">
            <v>办事员2</v>
          </cell>
          <cell r="S834" t="str">
            <v>武义县科技城发展中心</v>
          </cell>
          <cell r="T834" t="str">
            <v>29</v>
          </cell>
          <cell r="U834" t="str">
            <v>20</v>
          </cell>
          <cell r="V834" t="str">
            <v>13307008012</v>
          </cell>
          <cell r="W834" t="str">
            <v>13307008012001</v>
          </cell>
          <cell r="X834" t="str">
            <v/>
          </cell>
          <cell r="Y834" t="str">
            <v>武义县科学技术局</v>
          </cell>
          <cell r="Z834" t="str">
            <v>武义县科技城发展中心</v>
          </cell>
          <cell r="AA834" t="str">
            <v/>
          </cell>
          <cell r="AB834" t="str">
            <v>《综合应用能力》</v>
          </cell>
          <cell r="AC834" t="str">
            <v>《职业能力倾向测验》</v>
          </cell>
        </row>
        <row r="835">
          <cell r="A835" t="str">
            <v>22707012921</v>
          </cell>
          <cell r="B835" t="str">
            <v>330723198703281028</v>
          </cell>
          <cell r="C835" t="str">
            <v>范晓萍</v>
          </cell>
          <cell r="D835" t="str">
            <v>13566935963</v>
          </cell>
          <cell r="E835" t="str">
            <v>其他</v>
          </cell>
          <cell r="F835" t="str">
            <v>女</v>
          </cell>
          <cell r="G835" t="str">
            <v>本科</v>
          </cell>
          <cell r="H835" t="str">
            <v>学士</v>
          </cell>
          <cell r="I835" t="str">
            <v>2010-06-30</v>
          </cell>
          <cell r="J835" t="str">
            <v>新闻学</v>
          </cell>
          <cell r="K835" t="str">
            <v>浙江省武义县</v>
          </cell>
          <cell r="L835" t="str">
            <v>1987-03-28</v>
          </cell>
          <cell r="M835" t="str">
            <v>13307</v>
          </cell>
          <cell r="N835" t="str">
            <v>浙江省武义县</v>
          </cell>
          <cell r="O835" t="str">
            <v/>
          </cell>
          <cell r="P835" t="str">
            <v/>
          </cell>
          <cell r="Q835" t="str">
            <v>江西农业大学南昌商学院</v>
          </cell>
          <cell r="R835" t="str">
            <v>办事员2</v>
          </cell>
          <cell r="S835" t="str">
            <v>事业综合服务中心</v>
          </cell>
          <cell r="T835" t="str">
            <v>29</v>
          </cell>
          <cell r="U835" t="str">
            <v>21</v>
          </cell>
          <cell r="V835" t="str">
            <v>13307008022</v>
          </cell>
          <cell r="W835" t="str">
            <v>13307008022001</v>
          </cell>
          <cell r="X835" t="str">
            <v/>
          </cell>
          <cell r="Y835" t="str">
            <v>武义县柳城畲族镇人民政府</v>
          </cell>
          <cell r="Z835" t="str">
            <v>事业综合服务中心</v>
          </cell>
          <cell r="AA835" t="str">
            <v/>
          </cell>
          <cell r="AB835" t="str">
            <v>《综合应用能力》</v>
          </cell>
          <cell r="AC835" t="str">
            <v>《职业能力倾向测验》</v>
          </cell>
        </row>
        <row r="836">
          <cell r="A836" t="str">
            <v>22707012922</v>
          </cell>
          <cell r="B836" t="str">
            <v>330723199505080625</v>
          </cell>
          <cell r="C836" t="str">
            <v>谭慧</v>
          </cell>
          <cell r="D836" t="str">
            <v>18857954855</v>
          </cell>
          <cell r="E836" t="str">
            <v>共青团员</v>
          </cell>
          <cell r="F836" t="str">
            <v>女</v>
          </cell>
          <cell r="G836" t="str">
            <v>本科</v>
          </cell>
          <cell r="H836" t="str">
            <v>学士</v>
          </cell>
          <cell r="I836" t="str">
            <v>2018-02-08</v>
          </cell>
          <cell r="J836" t="str">
            <v>国际经济与贸易</v>
          </cell>
          <cell r="K836" t="str">
            <v>浙江省金华市武义县</v>
          </cell>
          <cell r="L836" t="str">
            <v>2010-11-09</v>
          </cell>
          <cell r="M836" t="str">
            <v>13307</v>
          </cell>
          <cell r="N836" t="str">
            <v>浙江省金华市武义县</v>
          </cell>
          <cell r="O836" t="str">
            <v/>
          </cell>
          <cell r="P836" t="str">
            <v/>
          </cell>
          <cell r="Q836" t="str">
            <v>延边大学</v>
          </cell>
          <cell r="R836" t="str">
            <v>办事员2</v>
          </cell>
          <cell r="S836" t="str">
            <v>武义县人事考试中心</v>
          </cell>
          <cell r="T836" t="str">
            <v>29</v>
          </cell>
          <cell r="U836" t="str">
            <v>22</v>
          </cell>
          <cell r="V836" t="str">
            <v>13307008015</v>
          </cell>
          <cell r="W836" t="str">
            <v>13307008015001</v>
          </cell>
          <cell r="X836" t="str">
            <v/>
          </cell>
          <cell r="Y836" t="str">
            <v>武义县人力资源和社会保障局</v>
          </cell>
          <cell r="Z836" t="str">
            <v>武义县人事考试中心</v>
          </cell>
          <cell r="AA836" t="str">
            <v/>
          </cell>
          <cell r="AB836" t="str">
            <v>《综合应用能力》</v>
          </cell>
          <cell r="AC836" t="str">
            <v>《职业能力倾向测验》</v>
          </cell>
        </row>
        <row r="837">
          <cell r="A837" t="str">
            <v>22707012923</v>
          </cell>
          <cell r="B837" t="str">
            <v>330723199406010648</v>
          </cell>
          <cell r="C837" t="str">
            <v>雷婷</v>
          </cell>
          <cell r="D837" t="str">
            <v>18266952139</v>
          </cell>
          <cell r="E837" t="str">
            <v>其他</v>
          </cell>
          <cell r="F837" t="str">
            <v>女</v>
          </cell>
          <cell r="G837" t="str">
            <v>本科</v>
          </cell>
          <cell r="H837" t="str">
            <v>学士</v>
          </cell>
          <cell r="I837" t="str">
            <v>2016-06-20</v>
          </cell>
          <cell r="J837" t="str">
            <v>金融学</v>
          </cell>
          <cell r="K837" t="str">
            <v>金华市武义县</v>
          </cell>
          <cell r="L837" t="str">
            <v>1994-06-01</v>
          </cell>
          <cell r="M837" t="str">
            <v>13307</v>
          </cell>
          <cell r="N837" t="str">
            <v>金华市武义县</v>
          </cell>
          <cell r="O837" t="str">
            <v/>
          </cell>
          <cell r="P837" t="str">
            <v/>
          </cell>
          <cell r="Q837" t="str">
            <v>武汉工商学院</v>
          </cell>
          <cell r="R837" t="str">
            <v>办事员2</v>
          </cell>
          <cell r="S837" t="str">
            <v>事业综合服务中心</v>
          </cell>
          <cell r="T837" t="str">
            <v>29</v>
          </cell>
          <cell r="U837" t="str">
            <v>23</v>
          </cell>
          <cell r="V837" t="str">
            <v>13307008024</v>
          </cell>
          <cell r="W837" t="str">
            <v>13307008024001</v>
          </cell>
          <cell r="X837" t="str">
            <v/>
          </cell>
          <cell r="Y837" t="str">
            <v>武义县泉溪镇人民政府</v>
          </cell>
          <cell r="Z837" t="str">
            <v>事业综合服务中心</v>
          </cell>
          <cell r="AA837" t="str">
            <v/>
          </cell>
          <cell r="AB837" t="str">
            <v>《综合应用能力》</v>
          </cell>
          <cell r="AC837" t="str">
            <v>《职业能力倾向测验》</v>
          </cell>
        </row>
        <row r="838">
          <cell r="A838" t="str">
            <v>22707012924</v>
          </cell>
          <cell r="B838" t="str">
            <v>330723199103140023</v>
          </cell>
          <cell r="C838" t="str">
            <v>高航</v>
          </cell>
          <cell r="D838" t="str">
            <v>18357935721</v>
          </cell>
          <cell r="E838" t="str">
            <v>中共党员</v>
          </cell>
          <cell r="F838" t="str">
            <v>女</v>
          </cell>
          <cell r="G838" t="str">
            <v>本科</v>
          </cell>
          <cell r="H838" t="str">
            <v>学士</v>
          </cell>
          <cell r="I838" t="str">
            <v>2013-06-01</v>
          </cell>
          <cell r="J838" t="str">
            <v>财务管理</v>
          </cell>
          <cell r="K838" t="str">
            <v>浙江省金华市武义县</v>
          </cell>
          <cell r="L838" t="str">
            <v>1991-03-14</v>
          </cell>
          <cell r="M838" t="str">
            <v>13307</v>
          </cell>
          <cell r="N838" t="str">
            <v>浙江省金华市武义县</v>
          </cell>
          <cell r="O838" t="str">
            <v/>
          </cell>
          <cell r="P838" t="str">
            <v/>
          </cell>
          <cell r="Q838" t="str">
            <v>温州大学瓯江学院</v>
          </cell>
          <cell r="R838" t="str">
            <v>办事员2</v>
          </cell>
          <cell r="S838" t="str">
            <v>武义县重大建设项目促进中心</v>
          </cell>
          <cell r="T838" t="str">
            <v>29</v>
          </cell>
          <cell r="U838" t="str">
            <v>24</v>
          </cell>
          <cell r="V838" t="str">
            <v>13307008013</v>
          </cell>
          <cell r="W838" t="str">
            <v>13307008013001</v>
          </cell>
          <cell r="X838" t="str">
            <v/>
          </cell>
          <cell r="Y838" t="str">
            <v>武义县发展和改革局</v>
          </cell>
          <cell r="Z838" t="str">
            <v>武义县重大建设项目促进中心</v>
          </cell>
          <cell r="AA838" t="str">
            <v/>
          </cell>
          <cell r="AB838" t="str">
            <v>《综合应用能力》</v>
          </cell>
          <cell r="AC838" t="str">
            <v>《职业能力倾向测验》</v>
          </cell>
        </row>
        <row r="839">
          <cell r="A839" t="str">
            <v>22707012925</v>
          </cell>
          <cell r="B839" t="str">
            <v>330723199205147023</v>
          </cell>
          <cell r="C839" t="str">
            <v>陈佩佩</v>
          </cell>
          <cell r="D839" t="str">
            <v>18767119503</v>
          </cell>
          <cell r="E839" t="str">
            <v>共青团员</v>
          </cell>
          <cell r="F839" t="str">
            <v>女</v>
          </cell>
          <cell r="G839" t="str">
            <v>本科</v>
          </cell>
          <cell r="H839" t="str">
            <v>学士</v>
          </cell>
          <cell r="I839" t="str">
            <v>2014-06-21</v>
          </cell>
          <cell r="J839" t="str">
            <v>对外汉语</v>
          </cell>
          <cell r="K839" t="str">
            <v>浙江省金华市武义县</v>
          </cell>
          <cell r="L839" t="str">
            <v>1992-05-14</v>
          </cell>
          <cell r="M839" t="str">
            <v>13307</v>
          </cell>
          <cell r="N839" t="str">
            <v>浙江省金华市武义县</v>
          </cell>
          <cell r="O839" t="str">
            <v/>
          </cell>
          <cell r="P839" t="str">
            <v/>
          </cell>
          <cell r="Q839" t="str">
            <v>浙江工业大学</v>
          </cell>
          <cell r="R839" t="str">
            <v>办事员2</v>
          </cell>
          <cell r="S839" t="str">
            <v>武义县人事考试中心</v>
          </cell>
          <cell r="T839" t="str">
            <v>29</v>
          </cell>
          <cell r="U839" t="str">
            <v>25</v>
          </cell>
          <cell r="V839" t="str">
            <v>13307008015</v>
          </cell>
          <cell r="W839" t="str">
            <v>13307008015001</v>
          </cell>
          <cell r="X839" t="str">
            <v/>
          </cell>
          <cell r="Y839" t="str">
            <v>武义县人力资源和社会保障局</v>
          </cell>
          <cell r="Z839" t="str">
            <v>武义县人事考试中心</v>
          </cell>
          <cell r="AA839" t="str">
            <v/>
          </cell>
          <cell r="AB839" t="str">
            <v>《综合应用能力》</v>
          </cell>
          <cell r="AC839" t="str">
            <v>《职业能力倾向测验》</v>
          </cell>
        </row>
        <row r="840">
          <cell r="A840" t="str">
            <v>22707012926</v>
          </cell>
          <cell r="B840" t="str">
            <v>330723199312040029</v>
          </cell>
          <cell r="C840" t="str">
            <v>李梦嘉</v>
          </cell>
          <cell r="D840" t="str">
            <v>18257985925</v>
          </cell>
          <cell r="E840" t="str">
            <v>其他</v>
          </cell>
          <cell r="F840" t="str">
            <v>女</v>
          </cell>
          <cell r="G840" t="str">
            <v>本科</v>
          </cell>
          <cell r="H840" t="str">
            <v>无</v>
          </cell>
          <cell r="I840" t="str">
            <v>2018-02-28</v>
          </cell>
          <cell r="J840" t="str">
            <v>汉语言文学</v>
          </cell>
          <cell r="K840" t="str">
            <v>浙江金华武义</v>
          </cell>
          <cell r="L840" t="str">
            <v>1993-12-04</v>
          </cell>
          <cell r="M840" t="str">
            <v>13307</v>
          </cell>
          <cell r="N840" t="str">
            <v>浙江省金华市武义县</v>
          </cell>
          <cell r="O840" t="str">
            <v/>
          </cell>
          <cell r="P840" t="str">
            <v/>
          </cell>
          <cell r="Q840" t="str">
            <v>浙江大学远程教育</v>
          </cell>
          <cell r="R840" t="str">
            <v>办事员2</v>
          </cell>
          <cell r="S840" t="str">
            <v>事业综合服务中心</v>
          </cell>
          <cell r="T840" t="str">
            <v>29</v>
          </cell>
          <cell r="U840" t="str">
            <v>26</v>
          </cell>
          <cell r="V840" t="str">
            <v>13307008021</v>
          </cell>
          <cell r="W840" t="str">
            <v>13307008021001</v>
          </cell>
          <cell r="X840" t="str">
            <v/>
          </cell>
          <cell r="Y840" t="str">
            <v>武义县履坦镇人民政府</v>
          </cell>
          <cell r="Z840" t="str">
            <v>事业综合服务中心</v>
          </cell>
          <cell r="AA840" t="str">
            <v/>
          </cell>
          <cell r="AB840" t="str">
            <v>《综合应用能力》</v>
          </cell>
          <cell r="AC840" t="str">
            <v>《职业能力倾向测验》</v>
          </cell>
        </row>
        <row r="841">
          <cell r="A841" t="str">
            <v>22707012927</v>
          </cell>
          <cell r="B841" t="str">
            <v>330521199412111521</v>
          </cell>
          <cell r="C841" t="str">
            <v>周青青</v>
          </cell>
          <cell r="D841" t="str">
            <v>17826868907</v>
          </cell>
          <cell r="E841" t="str">
            <v>中共党员</v>
          </cell>
          <cell r="F841" t="str">
            <v>女</v>
          </cell>
          <cell r="G841" t="str">
            <v>硕士研究生</v>
          </cell>
          <cell r="H841" t="str">
            <v>硕士</v>
          </cell>
          <cell r="I841" t="str">
            <v>2022-06-20</v>
          </cell>
          <cell r="J841" t="str">
            <v>教育史</v>
          </cell>
          <cell r="K841" t="str">
            <v>浙江省湖州市德清县</v>
          </cell>
          <cell r="L841" t="str">
            <v>1994-12-11</v>
          </cell>
          <cell r="M841" t="str">
            <v>13307</v>
          </cell>
          <cell r="N841" t="str">
            <v>浙江省湖州市德清县</v>
          </cell>
          <cell r="O841" t="str">
            <v/>
          </cell>
          <cell r="P841" t="str">
            <v/>
          </cell>
          <cell r="Q841" t="str">
            <v>北京师范大学</v>
          </cell>
          <cell r="R841" t="str">
            <v>办事员2</v>
          </cell>
          <cell r="S841" t="str">
            <v>武义县人事考试中心</v>
          </cell>
          <cell r="T841" t="str">
            <v>29</v>
          </cell>
          <cell r="U841" t="str">
            <v>27</v>
          </cell>
          <cell r="V841" t="str">
            <v>13307008015</v>
          </cell>
          <cell r="W841" t="str">
            <v>13307008015001</v>
          </cell>
          <cell r="X841" t="str">
            <v/>
          </cell>
          <cell r="Y841" t="str">
            <v>武义县人力资源和社会保障局</v>
          </cell>
          <cell r="Z841" t="str">
            <v>武义县人事考试中心</v>
          </cell>
          <cell r="AA841" t="str">
            <v/>
          </cell>
          <cell r="AB841" t="str">
            <v>《综合应用能力》</v>
          </cell>
          <cell r="AC841" t="str">
            <v>《职业能力倾向测验》</v>
          </cell>
        </row>
        <row r="842">
          <cell r="A842" t="str">
            <v>22707012928</v>
          </cell>
          <cell r="B842" t="str">
            <v>330723199709230023</v>
          </cell>
          <cell r="C842" t="str">
            <v>郑璟</v>
          </cell>
          <cell r="D842" t="str">
            <v>13868902822</v>
          </cell>
          <cell r="E842" t="str">
            <v>中共党员</v>
          </cell>
          <cell r="F842" t="str">
            <v>女</v>
          </cell>
          <cell r="G842" t="str">
            <v>本科</v>
          </cell>
          <cell r="H842" t="str">
            <v>无</v>
          </cell>
          <cell r="I842" t="str">
            <v>2021-07-01</v>
          </cell>
          <cell r="J842" t="str">
            <v>动物科学</v>
          </cell>
          <cell r="K842" t="str">
            <v>浙江省金华市武义县</v>
          </cell>
          <cell r="L842" t="str">
            <v>2016-05-16</v>
          </cell>
          <cell r="M842" t="str">
            <v>13307</v>
          </cell>
          <cell r="N842" t="str">
            <v>浙江省金华市武义县</v>
          </cell>
          <cell r="O842" t="str">
            <v/>
          </cell>
          <cell r="P842" t="str">
            <v/>
          </cell>
          <cell r="Q842" t="str">
            <v>浙江农林大学</v>
          </cell>
          <cell r="R842" t="str">
            <v>办事员2</v>
          </cell>
          <cell r="S842" t="str">
            <v>事业综合服务中心</v>
          </cell>
          <cell r="T842" t="str">
            <v>29</v>
          </cell>
          <cell r="U842" t="str">
            <v>28</v>
          </cell>
          <cell r="V842" t="str">
            <v>13307008021</v>
          </cell>
          <cell r="W842" t="str">
            <v>13307008021001</v>
          </cell>
          <cell r="X842" t="str">
            <v/>
          </cell>
          <cell r="Y842" t="str">
            <v>武义县履坦镇人民政府</v>
          </cell>
          <cell r="Z842" t="str">
            <v>事业综合服务中心</v>
          </cell>
          <cell r="AA842" t="str">
            <v/>
          </cell>
          <cell r="AB842" t="str">
            <v>《综合应用能力》</v>
          </cell>
          <cell r="AC842" t="str">
            <v>《职业能力倾向测验》</v>
          </cell>
        </row>
        <row r="843">
          <cell r="A843" t="str">
            <v>22707012929</v>
          </cell>
          <cell r="B843" t="str">
            <v>330702199807052927</v>
          </cell>
          <cell r="C843" t="str">
            <v>徐露</v>
          </cell>
          <cell r="D843" t="str">
            <v>18914724650</v>
          </cell>
          <cell r="E843" t="str">
            <v>中共党员</v>
          </cell>
          <cell r="F843" t="str">
            <v>女</v>
          </cell>
          <cell r="G843" t="str">
            <v>硕士研究生</v>
          </cell>
          <cell r="H843" t="str">
            <v>硕士</v>
          </cell>
          <cell r="I843" t="str">
            <v>2022-06-30</v>
          </cell>
          <cell r="J843" t="str">
            <v>材料与化工</v>
          </cell>
          <cell r="K843" t="str">
            <v>浙江省金华市</v>
          </cell>
          <cell r="L843" t="str">
            <v>1998-07-05</v>
          </cell>
          <cell r="M843" t="str">
            <v>13307</v>
          </cell>
          <cell r="N843" t="str">
            <v>浙江省金华市</v>
          </cell>
          <cell r="O843" t="str">
            <v/>
          </cell>
          <cell r="P843" t="str">
            <v/>
          </cell>
          <cell r="Q843" t="str">
            <v>南京工业大学</v>
          </cell>
          <cell r="R843" t="str">
            <v>办事员2</v>
          </cell>
          <cell r="S843" t="str">
            <v>武义县消费者权益保护委员会秘书处</v>
          </cell>
          <cell r="T843" t="str">
            <v>29</v>
          </cell>
          <cell r="U843" t="str">
            <v>29</v>
          </cell>
          <cell r="V843" t="str">
            <v>13307008011</v>
          </cell>
          <cell r="W843" t="str">
            <v>13307008011001</v>
          </cell>
          <cell r="X843" t="str">
            <v/>
          </cell>
          <cell r="Y843" t="str">
            <v>武义县市场监督管理局</v>
          </cell>
          <cell r="Z843" t="str">
            <v>武义县消费者权益保护委员会秘书处</v>
          </cell>
          <cell r="AA843" t="str">
            <v/>
          </cell>
          <cell r="AB843" t="str">
            <v>《综合应用能力》</v>
          </cell>
          <cell r="AC843" t="str">
            <v>《职业能力倾向测验》</v>
          </cell>
        </row>
        <row r="844">
          <cell r="A844" t="str">
            <v>22707012930</v>
          </cell>
          <cell r="B844" t="str">
            <v>330723199201020041</v>
          </cell>
          <cell r="C844" t="str">
            <v>汤巧丹</v>
          </cell>
          <cell r="D844" t="str">
            <v>15958941228</v>
          </cell>
          <cell r="E844" t="str">
            <v>中共党员</v>
          </cell>
          <cell r="F844" t="str">
            <v>女</v>
          </cell>
          <cell r="G844" t="str">
            <v>本科</v>
          </cell>
          <cell r="H844" t="str">
            <v>无</v>
          </cell>
          <cell r="I844" t="str">
            <v>2016-12-30</v>
          </cell>
          <cell r="J844" t="str">
            <v>法律</v>
          </cell>
          <cell r="K844" t="str">
            <v>浙江省金华市武义县</v>
          </cell>
          <cell r="L844" t="str">
            <v>2016-12-12</v>
          </cell>
          <cell r="M844" t="str">
            <v>13307</v>
          </cell>
          <cell r="N844" t="str">
            <v>浙江省武义县</v>
          </cell>
          <cell r="O844" t="str">
            <v/>
          </cell>
          <cell r="P844" t="str">
            <v/>
          </cell>
          <cell r="Q844" t="str">
            <v>南京陆军指挥学院</v>
          </cell>
          <cell r="R844" t="str">
            <v>办事员2</v>
          </cell>
          <cell r="S844" t="str">
            <v>事业综合服务中心</v>
          </cell>
          <cell r="T844" t="str">
            <v>29</v>
          </cell>
          <cell r="U844" t="str">
            <v>30</v>
          </cell>
          <cell r="V844" t="str">
            <v>13307008027</v>
          </cell>
          <cell r="W844" t="str">
            <v>13307008027001</v>
          </cell>
          <cell r="X844" t="str">
            <v/>
          </cell>
          <cell r="Y844" t="str">
            <v>武义县茭道镇人民政府</v>
          </cell>
          <cell r="Z844" t="str">
            <v>事业综合服务中心</v>
          </cell>
          <cell r="AA844" t="str">
            <v/>
          </cell>
          <cell r="AB844" t="str">
            <v>《综合应用能力》</v>
          </cell>
          <cell r="AC844" t="str">
            <v>《职业能力倾向测验》</v>
          </cell>
        </row>
        <row r="845">
          <cell r="A845" t="str">
            <v>22707013001</v>
          </cell>
          <cell r="B845" t="str">
            <v>330723199907115384</v>
          </cell>
          <cell r="C845" t="str">
            <v>李诗涔</v>
          </cell>
          <cell r="D845" t="str">
            <v>18757953735</v>
          </cell>
          <cell r="E845" t="str">
            <v>共青团员</v>
          </cell>
          <cell r="F845" t="str">
            <v>女</v>
          </cell>
          <cell r="G845" t="str">
            <v>本科</v>
          </cell>
          <cell r="H845" t="str">
            <v>学士</v>
          </cell>
          <cell r="I845" t="str">
            <v>2022-07-10</v>
          </cell>
          <cell r="J845" t="str">
            <v>商务英语</v>
          </cell>
          <cell r="K845" t="str">
            <v>浙江省金华市武义县</v>
          </cell>
          <cell r="L845" t="str">
            <v>1999-08-02</v>
          </cell>
          <cell r="M845" t="str">
            <v>13307</v>
          </cell>
          <cell r="N845" t="str">
            <v>浙江省金华市武义县</v>
          </cell>
          <cell r="O845" t="str">
            <v/>
          </cell>
          <cell r="P845" t="str">
            <v/>
          </cell>
          <cell r="Q845" t="str">
            <v>江西科技学院</v>
          </cell>
          <cell r="R845" t="str">
            <v>办事员2</v>
          </cell>
          <cell r="S845" t="str">
            <v>武义县人事考试中心</v>
          </cell>
          <cell r="T845" t="str">
            <v>30</v>
          </cell>
          <cell r="U845" t="str">
            <v>1</v>
          </cell>
          <cell r="V845" t="str">
            <v>13307008015</v>
          </cell>
          <cell r="W845" t="str">
            <v>13307008015001</v>
          </cell>
          <cell r="X845" t="str">
            <v/>
          </cell>
          <cell r="Y845" t="str">
            <v>武义县人力资源和社会保障局</v>
          </cell>
          <cell r="Z845" t="str">
            <v>武义县人事考试中心</v>
          </cell>
          <cell r="AA845" t="str">
            <v/>
          </cell>
          <cell r="AB845" t="str">
            <v>《综合应用能力》</v>
          </cell>
          <cell r="AC845" t="str">
            <v>《职业能力倾向测验》</v>
          </cell>
        </row>
        <row r="846">
          <cell r="A846" t="str">
            <v>22707013002</v>
          </cell>
          <cell r="B846" t="str">
            <v>612401199506220364</v>
          </cell>
          <cell r="C846" t="str">
            <v>蔡倩</v>
          </cell>
          <cell r="D846" t="str">
            <v>13630210991</v>
          </cell>
          <cell r="E846" t="str">
            <v>共青团员</v>
          </cell>
          <cell r="F846" t="str">
            <v>女</v>
          </cell>
          <cell r="G846" t="str">
            <v>硕士研究生</v>
          </cell>
          <cell r="H846" t="str">
            <v>硕士</v>
          </cell>
          <cell r="I846" t="str">
            <v>2019-08-15</v>
          </cell>
          <cell r="J846" t="str">
            <v>材料工程（教育部认证专业）</v>
          </cell>
          <cell r="K846" t="str">
            <v>浙江省杭州市下城区</v>
          </cell>
          <cell r="L846" t="str">
            <v>2020-04-08</v>
          </cell>
          <cell r="M846" t="str">
            <v>13307</v>
          </cell>
          <cell r="N846" t="str">
            <v>浙江省杭州市下城区</v>
          </cell>
          <cell r="O846" t="str">
            <v/>
          </cell>
          <cell r="P846" t="str">
            <v/>
          </cell>
          <cell r="Q846" t="str">
            <v>南加利福尼亚大学</v>
          </cell>
          <cell r="R846" t="str">
            <v>办事员2</v>
          </cell>
          <cell r="S846" t="str">
            <v>武义县消费者权益保护委员会秘书处</v>
          </cell>
          <cell r="T846" t="str">
            <v>30</v>
          </cell>
          <cell r="U846" t="str">
            <v>2</v>
          </cell>
          <cell r="V846" t="str">
            <v>13307008011</v>
          </cell>
          <cell r="W846" t="str">
            <v>13307008011001</v>
          </cell>
          <cell r="X846" t="str">
            <v/>
          </cell>
          <cell r="Y846" t="str">
            <v>武义县市场监督管理局</v>
          </cell>
          <cell r="Z846" t="str">
            <v>武义县消费者权益保护委员会秘书处</v>
          </cell>
          <cell r="AA846" t="str">
            <v/>
          </cell>
          <cell r="AB846" t="str">
            <v>《综合应用能力》</v>
          </cell>
          <cell r="AC846" t="str">
            <v>《职业能力倾向测验》</v>
          </cell>
        </row>
        <row r="847">
          <cell r="A847" t="str">
            <v>22707013003</v>
          </cell>
          <cell r="B847" t="str">
            <v>33252819901204002X</v>
          </cell>
          <cell r="C847" t="str">
            <v>张黎</v>
          </cell>
          <cell r="D847" t="str">
            <v>18072957023</v>
          </cell>
          <cell r="E847" t="str">
            <v>其他</v>
          </cell>
          <cell r="F847" t="str">
            <v>女</v>
          </cell>
          <cell r="G847" t="str">
            <v>硕士研究生</v>
          </cell>
          <cell r="H847" t="str">
            <v>硕士</v>
          </cell>
          <cell r="I847" t="str">
            <v>2022-06-03</v>
          </cell>
          <cell r="J847" t="str">
            <v>工商管理</v>
          </cell>
          <cell r="K847" t="str">
            <v>浙江省杭州市余杭区</v>
          </cell>
          <cell r="L847" t="str">
            <v>2021-07-23</v>
          </cell>
          <cell r="M847" t="str">
            <v>13307</v>
          </cell>
          <cell r="N847" t="str">
            <v>浙江省丽水市松阳县</v>
          </cell>
          <cell r="O847" t="str">
            <v/>
          </cell>
          <cell r="P847" t="str">
            <v/>
          </cell>
          <cell r="Q847" t="str">
            <v>马来西亚玛莎大学</v>
          </cell>
          <cell r="R847" t="str">
            <v>办事员2</v>
          </cell>
          <cell r="S847" t="str">
            <v>武义县人事考试中心</v>
          </cell>
          <cell r="T847" t="str">
            <v>30</v>
          </cell>
          <cell r="U847" t="str">
            <v>3</v>
          </cell>
          <cell r="V847" t="str">
            <v>13307008015</v>
          </cell>
          <cell r="W847" t="str">
            <v>13307008015001</v>
          </cell>
          <cell r="X847" t="str">
            <v/>
          </cell>
          <cell r="Y847" t="str">
            <v>武义县人力资源和社会保障局</v>
          </cell>
          <cell r="Z847" t="str">
            <v>武义县人事考试中心</v>
          </cell>
          <cell r="AA847" t="str">
            <v/>
          </cell>
          <cell r="AB847" t="str">
            <v>《综合应用能力》</v>
          </cell>
          <cell r="AC847" t="str">
            <v>《职业能力倾向测验》</v>
          </cell>
        </row>
        <row r="848">
          <cell r="A848" t="str">
            <v>22707013004</v>
          </cell>
          <cell r="B848" t="str">
            <v>330723199702114329</v>
          </cell>
          <cell r="C848" t="str">
            <v>扬丹</v>
          </cell>
          <cell r="D848" t="str">
            <v>18867564162</v>
          </cell>
          <cell r="E848" t="str">
            <v>共青团员</v>
          </cell>
          <cell r="F848" t="str">
            <v>女</v>
          </cell>
          <cell r="G848" t="str">
            <v>本科</v>
          </cell>
          <cell r="H848" t="str">
            <v>学士</v>
          </cell>
          <cell r="I848" t="str">
            <v>2020-06-24</v>
          </cell>
          <cell r="J848" t="str">
            <v>商务英语</v>
          </cell>
          <cell r="K848" t="str">
            <v>浙江金华武义</v>
          </cell>
          <cell r="L848" t="str">
            <v>1997-02-11</v>
          </cell>
          <cell r="M848" t="str">
            <v>13307</v>
          </cell>
          <cell r="N848" t="str">
            <v>浙江金华武义</v>
          </cell>
          <cell r="O848" t="str">
            <v/>
          </cell>
          <cell r="P848" t="str">
            <v/>
          </cell>
          <cell r="Q848" t="str">
            <v>台州学院</v>
          </cell>
          <cell r="R848" t="str">
            <v>办事员2</v>
          </cell>
          <cell r="S848" t="str">
            <v>事业综合服务中心</v>
          </cell>
          <cell r="T848" t="str">
            <v>30</v>
          </cell>
          <cell r="U848" t="str">
            <v>4</v>
          </cell>
          <cell r="V848" t="str">
            <v>13307008021</v>
          </cell>
          <cell r="W848" t="str">
            <v>13307008021001</v>
          </cell>
          <cell r="X848" t="str">
            <v/>
          </cell>
          <cell r="Y848" t="str">
            <v>武义县履坦镇人民政府</v>
          </cell>
          <cell r="Z848" t="str">
            <v>事业综合服务中心</v>
          </cell>
          <cell r="AA848" t="str">
            <v/>
          </cell>
          <cell r="AB848" t="str">
            <v>《综合应用能力》</v>
          </cell>
          <cell r="AC848" t="str">
            <v>《职业能力倾向测验》</v>
          </cell>
        </row>
        <row r="849">
          <cell r="A849" t="str">
            <v>22707013005</v>
          </cell>
          <cell r="B849" t="str">
            <v>330723199905071015</v>
          </cell>
          <cell r="C849" t="str">
            <v>徐灵骁</v>
          </cell>
          <cell r="D849" t="str">
            <v>15990011942</v>
          </cell>
          <cell r="E849" t="str">
            <v>共青团员</v>
          </cell>
          <cell r="F849" t="str">
            <v>男</v>
          </cell>
          <cell r="G849" t="str">
            <v>本科</v>
          </cell>
          <cell r="H849" t="str">
            <v>学士</v>
          </cell>
          <cell r="I849" t="str">
            <v>2021-06-30</v>
          </cell>
          <cell r="J849" t="str">
            <v>药学</v>
          </cell>
          <cell r="K849" t="str">
            <v>浙江省金华市武义县</v>
          </cell>
          <cell r="L849" t="str">
            <v>1999-05-30</v>
          </cell>
          <cell r="M849" t="str">
            <v>13307</v>
          </cell>
          <cell r="N849" t="str">
            <v>浙江省金华市武义县</v>
          </cell>
          <cell r="O849" t="str">
            <v/>
          </cell>
          <cell r="P849" t="str">
            <v/>
          </cell>
          <cell r="Q849" t="str">
            <v>浙江中医药大学</v>
          </cell>
          <cell r="R849" t="str">
            <v>办事员2</v>
          </cell>
          <cell r="S849" t="str">
            <v>事业综合服务中心</v>
          </cell>
          <cell r="T849" t="str">
            <v>30</v>
          </cell>
          <cell r="U849" t="str">
            <v>5</v>
          </cell>
          <cell r="V849" t="str">
            <v>13307008021</v>
          </cell>
          <cell r="W849" t="str">
            <v>13307008021001</v>
          </cell>
          <cell r="X849" t="str">
            <v/>
          </cell>
          <cell r="Y849" t="str">
            <v>武义县履坦镇人民政府</v>
          </cell>
          <cell r="Z849" t="str">
            <v>事业综合服务中心</v>
          </cell>
          <cell r="AA849" t="str">
            <v/>
          </cell>
          <cell r="AB849" t="str">
            <v>《综合应用能力》</v>
          </cell>
          <cell r="AC849" t="str">
            <v>《职业能力倾向测验》</v>
          </cell>
        </row>
        <row r="850">
          <cell r="A850" t="str">
            <v>22707013006</v>
          </cell>
          <cell r="B850" t="str">
            <v>330723199207282560</v>
          </cell>
          <cell r="C850" t="str">
            <v>金莉婷</v>
          </cell>
          <cell r="D850" t="str">
            <v>15024506407</v>
          </cell>
          <cell r="E850" t="str">
            <v>中共党员</v>
          </cell>
          <cell r="F850" t="str">
            <v>女</v>
          </cell>
          <cell r="G850" t="str">
            <v>本科</v>
          </cell>
          <cell r="H850" t="str">
            <v>学士</v>
          </cell>
          <cell r="I850" t="str">
            <v>2013-06-09</v>
          </cell>
          <cell r="J850" t="str">
            <v>国际经济与贸易</v>
          </cell>
          <cell r="K850" t="str">
            <v>浙江金华武义县</v>
          </cell>
          <cell r="L850" t="str">
            <v>1992-07-28</v>
          </cell>
          <cell r="M850" t="str">
            <v>13307</v>
          </cell>
          <cell r="N850" t="str">
            <v>浙江金华武义</v>
          </cell>
          <cell r="O850" t="str">
            <v/>
          </cell>
          <cell r="P850" t="str">
            <v/>
          </cell>
          <cell r="Q850" t="str">
            <v>绍兴文理学院</v>
          </cell>
          <cell r="R850" t="str">
            <v>办事员2</v>
          </cell>
          <cell r="S850" t="str">
            <v>事业综合服务中心</v>
          </cell>
          <cell r="T850" t="str">
            <v>30</v>
          </cell>
          <cell r="U850" t="str">
            <v>6</v>
          </cell>
          <cell r="V850" t="str">
            <v>13307008024</v>
          </cell>
          <cell r="W850" t="str">
            <v>13307008024001</v>
          </cell>
          <cell r="X850" t="str">
            <v/>
          </cell>
          <cell r="Y850" t="str">
            <v>武义县泉溪镇人民政府</v>
          </cell>
          <cell r="Z850" t="str">
            <v>事业综合服务中心</v>
          </cell>
          <cell r="AA850" t="str">
            <v/>
          </cell>
          <cell r="AB850" t="str">
            <v>《综合应用能力》</v>
          </cell>
          <cell r="AC850" t="str">
            <v>《职业能力倾向测验》</v>
          </cell>
        </row>
        <row r="851">
          <cell r="A851" t="str">
            <v>22707013007</v>
          </cell>
          <cell r="B851" t="str">
            <v>330723199607181347</v>
          </cell>
          <cell r="C851" t="str">
            <v>王敏婕</v>
          </cell>
          <cell r="D851" t="str">
            <v>15258973468</v>
          </cell>
          <cell r="E851" t="str">
            <v>共青团员</v>
          </cell>
          <cell r="F851" t="str">
            <v>女</v>
          </cell>
          <cell r="G851" t="str">
            <v>本科</v>
          </cell>
          <cell r="H851" t="str">
            <v>学士</v>
          </cell>
          <cell r="I851" t="str">
            <v>2018-07-05</v>
          </cell>
          <cell r="J851" t="str">
            <v>英语</v>
          </cell>
          <cell r="K851" t="str">
            <v>浙江省金华市武义县</v>
          </cell>
          <cell r="L851" t="str">
            <v>1996-07-18</v>
          </cell>
          <cell r="M851" t="str">
            <v>13307</v>
          </cell>
          <cell r="N851" t="str">
            <v>浙江省金华市武义县</v>
          </cell>
          <cell r="O851" t="str">
            <v/>
          </cell>
          <cell r="P851" t="str">
            <v/>
          </cell>
          <cell r="Q851" t="str">
            <v>宁波大红鹰学院</v>
          </cell>
          <cell r="R851" t="str">
            <v>办事员2</v>
          </cell>
          <cell r="S851" t="str">
            <v>武义县人事考试中心</v>
          </cell>
          <cell r="T851" t="str">
            <v>30</v>
          </cell>
          <cell r="U851" t="str">
            <v>7</v>
          </cell>
          <cell r="V851" t="str">
            <v>13307008015</v>
          </cell>
          <cell r="W851" t="str">
            <v>13307008015001</v>
          </cell>
          <cell r="X851" t="str">
            <v/>
          </cell>
          <cell r="Y851" t="str">
            <v>武义县人力资源和社会保障局</v>
          </cell>
          <cell r="Z851" t="str">
            <v>武义县人事考试中心</v>
          </cell>
          <cell r="AA851" t="str">
            <v/>
          </cell>
          <cell r="AB851" t="str">
            <v>《综合应用能力》</v>
          </cell>
          <cell r="AC851" t="str">
            <v>《职业能力倾向测验》</v>
          </cell>
        </row>
        <row r="852">
          <cell r="A852" t="str">
            <v>22707013008</v>
          </cell>
          <cell r="B852" t="str">
            <v>330723198912072564</v>
          </cell>
          <cell r="C852" t="str">
            <v>何叶青</v>
          </cell>
          <cell r="D852" t="str">
            <v>18267942849</v>
          </cell>
          <cell r="E852" t="str">
            <v>其他</v>
          </cell>
          <cell r="F852" t="str">
            <v>女</v>
          </cell>
          <cell r="G852" t="str">
            <v>本科</v>
          </cell>
          <cell r="H852" t="str">
            <v>无</v>
          </cell>
          <cell r="I852" t="str">
            <v>2015-07-25</v>
          </cell>
          <cell r="J852" t="str">
            <v>经贸英语</v>
          </cell>
          <cell r="K852" t="str">
            <v>金华市武义县</v>
          </cell>
          <cell r="L852" t="str">
            <v>1989-12-07</v>
          </cell>
          <cell r="M852" t="str">
            <v>13307</v>
          </cell>
          <cell r="N852" t="str">
            <v>金华市武义县</v>
          </cell>
          <cell r="O852" t="str">
            <v/>
          </cell>
          <cell r="P852" t="str">
            <v/>
          </cell>
          <cell r="Q852" t="str">
            <v>浙江大学（远程教育）</v>
          </cell>
          <cell r="R852" t="str">
            <v>办事员2</v>
          </cell>
          <cell r="S852" t="str">
            <v>事业综合服务中心</v>
          </cell>
          <cell r="T852" t="str">
            <v>30</v>
          </cell>
          <cell r="U852" t="str">
            <v>8</v>
          </cell>
          <cell r="V852" t="str">
            <v>13307008021</v>
          </cell>
          <cell r="W852" t="str">
            <v>13307008021001</v>
          </cell>
          <cell r="X852" t="str">
            <v/>
          </cell>
          <cell r="Y852" t="str">
            <v>武义县履坦镇人民政府</v>
          </cell>
          <cell r="Z852" t="str">
            <v>事业综合服务中心</v>
          </cell>
          <cell r="AA852" t="str">
            <v/>
          </cell>
          <cell r="AB852" t="str">
            <v>《综合应用能力》</v>
          </cell>
          <cell r="AC852" t="str">
            <v>《职业能力倾向测验》</v>
          </cell>
        </row>
        <row r="853">
          <cell r="A853" t="str">
            <v>22707013009</v>
          </cell>
          <cell r="B853" t="str">
            <v>330723199110172381</v>
          </cell>
          <cell r="C853" t="str">
            <v>周永芳</v>
          </cell>
          <cell r="D853" t="str">
            <v>18705890189</v>
          </cell>
          <cell r="E853" t="str">
            <v>中共党员</v>
          </cell>
          <cell r="F853" t="str">
            <v>女</v>
          </cell>
          <cell r="G853" t="str">
            <v>本科</v>
          </cell>
          <cell r="H853" t="str">
            <v>学士</v>
          </cell>
          <cell r="I853" t="str">
            <v>2020-02-28</v>
          </cell>
          <cell r="J853" t="str">
            <v>法学</v>
          </cell>
          <cell r="K853" t="str">
            <v>浙江省金华市武义县</v>
          </cell>
          <cell r="L853" t="str">
            <v>1991-10-17</v>
          </cell>
          <cell r="M853" t="str">
            <v>13307</v>
          </cell>
          <cell r="N853" t="str">
            <v>浙江省金华市武义县</v>
          </cell>
          <cell r="O853" t="str">
            <v/>
          </cell>
          <cell r="P853" t="str">
            <v/>
          </cell>
          <cell r="Q853" t="str">
            <v>浙江大学远程教育学院</v>
          </cell>
          <cell r="R853" t="str">
            <v>办事员2</v>
          </cell>
          <cell r="S853" t="str">
            <v>事业综合服务中心</v>
          </cell>
          <cell r="T853" t="str">
            <v>30</v>
          </cell>
          <cell r="U853" t="str">
            <v>9</v>
          </cell>
          <cell r="V853" t="str">
            <v>13307008021</v>
          </cell>
          <cell r="W853" t="str">
            <v>13307008021001</v>
          </cell>
          <cell r="X853" t="str">
            <v/>
          </cell>
          <cell r="Y853" t="str">
            <v>武义县履坦镇人民政府</v>
          </cell>
          <cell r="Z853" t="str">
            <v>事业综合服务中心</v>
          </cell>
          <cell r="AA853" t="str">
            <v/>
          </cell>
          <cell r="AB853" t="str">
            <v>《综合应用能力》</v>
          </cell>
          <cell r="AC853" t="str">
            <v>《职业能力倾向测验》</v>
          </cell>
        </row>
        <row r="854">
          <cell r="A854" t="str">
            <v>22707013010</v>
          </cell>
          <cell r="B854" t="str">
            <v>330723199512025587</v>
          </cell>
          <cell r="C854" t="str">
            <v>蓝秀</v>
          </cell>
          <cell r="D854" t="str">
            <v>18368638665</v>
          </cell>
          <cell r="E854" t="str">
            <v>共青团员</v>
          </cell>
          <cell r="F854" t="str">
            <v>女</v>
          </cell>
          <cell r="G854" t="str">
            <v>本科</v>
          </cell>
          <cell r="H854" t="str">
            <v>学士</v>
          </cell>
          <cell r="I854" t="str">
            <v>2017-06-16</v>
          </cell>
          <cell r="J854" t="str">
            <v>思想政治教育</v>
          </cell>
          <cell r="K854" t="str">
            <v>浙江武义</v>
          </cell>
          <cell r="L854" t="str">
            <v>1995-12-02</v>
          </cell>
          <cell r="M854" t="str">
            <v>13307</v>
          </cell>
          <cell r="N854" t="str">
            <v>浙江武义</v>
          </cell>
          <cell r="O854" t="str">
            <v/>
          </cell>
          <cell r="P854" t="str">
            <v/>
          </cell>
          <cell r="Q854" t="str">
            <v>台州学院</v>
          </cell>
          <cell r="R854" t="str">
            <v>办事员2</v>
          </cell>
          <cell r="S854" t="str">
            <v>武义县人事考试中心</v>
          </cell>
          <cell r="T854" t="str">
            <v>30</v>
          </cell>
          <cell r="U854" t="str">
            <v>10</v>
          </cell>
          <cell r="V854" t="str">
            <v>13307008015</v>
          </cell>
          <cell r="W854" t="str">
            <v>13307008015001</v>
          </cell>
          <cell r="X854" t="str">
            <v/>
          </cell>
          <cell r="Y854" t="str">
            <v>武义县人力资源和社会保障局</v>
          </cell>
          <cell r="Z854" t="str">
            <v>武义县人事考试中心</v>
          </cell>
          <cell r="AA854" t="str">
            <v/>
          </cell>
          <cell r="AB854" t="str">
            <v>《综合应用能力》</v>
          </cell>
          <cell r="AC854" t="str">
            <v>《职业能力倾向测验》</v>
          </cell>
        </row>
        <row r="855">
          <cell r="A855" t="str">
            <v>22707013011</v>
          </cell>
          <cell r="B855" t="str">
            <v>330723199209172584</v>
          </cell>
          <cell r="C855" t="str">
            <v>谢思琪</v>
          </cell>
          <cell r="D855" t="str">
            <v>13454952550</v>
          </cell>
          <cell r="E855" t="str">
            <v>其他</v>
          </cell>
          <cell r="F855" t="str">
            <v>女</v>
          </cell>
          <cell r="G855" t="str">
            <v>本科</v>
          </cell>
          <cell r="H855" t="str">
            <v>学士</v>
          </cell>
          <cell r="I855" t="str">
            <v>2014-06-30</v>
          </cell>
          <cell r="J855" t="str">
            <v>英语</v>
          </cell>
          <cell r="K855" t="str">
            <v>浙江省金华市武义县</v>
          </cell>
          <cell r="L855" t="str">
            <v>2020-06-16</v>
          </cell>
          <cell r="M855" t="str">
            <v>13307</v>
          </cell>
          <cell r="N855" t="str">
            <v>浙江省金华市武义县</v>
          </cell>
          <cell r="O855" t="str">
            <v/>
          </cell>
          <cell r="P855" t="str">
            <v/>
          </cell>
          <cell r="Q855" t="str">
            <v>牡丹江师范学院</v>
          </cell>
          <cell r="R855" t="str">
            <v>办事员2</v>
          </cell>
          <cell r="S855" t="str">
            <v>武义县不动产登记中心</v>
          </cell>
          <cell r="T855" t="str">
            <v>30</v>
          </cell>
          <cell r="U855" t="str">
            <v>11</v>
          </cell>
          <cell r="V855" t="str">
            <v>13307008005</v>
          </cell>
          <cell r="W855" t="str">
            <v>13307008005002</v>
          </cell>
          <cell r="X855" t="str">
            <v/>
          </cell>
          <cell r="Y855" t="str">
            <v>武义县自然资源和规划局</v>
          </cell>
          <cell r="Z855" t="str">
            <v>武义县不动产登记中心</v>
          </cell>
          <cell r="AA855" t="str">
            <v/>
          </cell>
          <cell r="AB855" t="str">
            <v>《综合应用能力》</v>
          </cell>
          <cell r="AC855" t="str">
            <v>《职业能力倾向测验》</v>
          </cell>
        </row>
        <row r="856">
          <cell r="A856" t="str">
            <v>22707013012</v>
          </cell>
          <cell r="B856" t="str">
            <v>331023199706035321</v>
          </cell>
          <cell r="C856" t="str">
            <v>张文静</v>
          </cell>
          <cell r="D856" t="str">
            <v>0-0</v>
          </cell>
          <cell r="E856" t="str">
            <v>中共党员</v>
          </cell>
          <cell r="F856" t="str">
            <v>女</v>
          </cell>
          <cell r="G856" t="str">
            <v>硕士研究生</v>
          </cell>
          <cell r="H856" t="str">
            <v>硕士</v>
          </cell>
          <cell r="I856" t="str">
            <v>1997-06-03</v>
          </cell>
          <cell r="J856" t="str">
            <v>社会工作</v>
          </cell>
          <cell r="K856" t="str">
            <v>浙江省台州市天台县</v>
          </cell>
          <cell r="L856" t="str">
            <v>1997-06-03</v>
          </cell>
          <cell r="M856" t="str">
            <v>13307</v>
          </cell>
          <cell r="N856" t="str">
            <v>浙江省台州市天台县</v>
          </cell>
          <cell r="O856" t="str">
            <v/>
          </cell>
          <cell r="P856" t="str">
            <v/>
          </cell>
          <cell r="Q856" t="str">
            <v>浙江理工大学</v>
          </cell>
          <cell r="R856" t="str">
            <v>办事员2</v>
          </cell>
          <cell r="S856" t="str">
            <v>武义县行政执法信息中心</v>
          </cell>
          <cell r="T856" t="str">
            <v>30</v>
          </cell>
          <cell r="U856" t="str">
            <v>12</v>
          </cell>
          <cell r="V856" t="str">
            <v>13307008014</v>
          </cell>
          <cell r="W856" t="str">
            <v>13307008014001</v>
          </cell>
          <cell r="X856" t="str">
            <v/>
          </cell>
          <cell r="Y856" t="str">
            <v>武义县司法局</v>
          </cell>
          <cell r="Z856" t="str">
            <v>武义县行政执法信息中心</v>
          </cell>
          <cell r="AA856" t="str">
            <v/>
          </cell>
          <cell r="AB856" t="str">
            <v>《综合应用能力》</v>
          </cell>
          <cell r="AC856" t="str">
            <v>《职业能力倾向测验》</v>
          </cell>
        </row>
        <row r="857">
          <cell r="A857" t="str">
            <v>22707013013</v>
          </cell>
          <cell r="B857" t="str">
            <v>330723199507222383</v>
          </cell>
          <cell r="C857" t="str">
            <v>徐柳菲</v>
          </cell>
          <cell r="D857" t="str">
            <v>13732242953</v>
          </cell>
          <cell r="E857" t="str">
            <v>其他</v>
          </cell>
          <cell r="F857" t="str">
            <v>女</v>
          </cell>
          <cell r="G857" t="str">
            <v>本科</v>
          </cell>
          <cell r="H857" t="str">
            <v>学士</v>
          </cell>
          <cell r="I857" t="str">
            <v>2017-06-21</v>
          </cell>
          <cell r="J857" t="str">
            <v>应用化学</v>
          </cell>
          <cell r="K857" t="str">
            <v>浙江省金华市武义县</v>
          </cell>
          <cell r="L857" t="str">
            <v>1995-07-22</v>
          </cell>
          <cell r="M857" t="str">
            <v>13307</v>
          </cell>
          <cell r="N857" t="str">
            <v>浙江省金华市武义县</v>
          </cell>
          <cell r="O857" t="str">
            <v/>
          </cell>
          <cell r="P857" t="str">
            <v/>
          </cell>
          <cell r="Q857" t="str">
            <v>丽水学院</v>
          </cell>
          <cell r="R857" t="str">
            <v>办事员2</v>
          </cell>
          <cell r="S857" t="str">
            <v>武义县不动产登记中心</v>
          </cell>
          <cell r="T857" t="str">
            <v>30</v>
          </cell>
          <cell r="U857" t="str">
            <v>13</v>
          </cell>
          <cell r="V857" t="str">
            <v>13307008005</v>
          </cell>
          <cell r="W857" t="str">
            <v>13307008005002</v>
          </cell>
          <cell r="X857" t="str">
            <v/>
          </cell>
          <cell r="Y857" t="str">
            <v>武义县自然资源和规划局</v>
          </cell>
          <cell r="Z857" t="str">
            <v>武义县不动产登记中心</v>
          </cell>
          <cell r="AA857" t="str">
            <v/>
          </cell>
          <cell r="AB857" t="str">
            <v>《综合应用能力》</v>
          </cell>
          <cell r="AC857" t="str">
            <v>《职业能力倾向测验》</v>
          </cell>
        </row>
        <row r="858">
          <cell r="A858" t="str">
            <v>22707013014</v>
          </cell>
          <cell r="B858" t="str">
            <v>330723198906245385</v>
          </cell>
          <cell r="C858" t="str">
            <v>王婷婷</v>
          </cell>
          <cell r="D858" t="str">
            <v>15305892931</v>
          </cell>
          <cell r="E858" t="str">
            <v>中共党员</v>
          </cell>
          <cell r="F858" t="str">
            <v>女</v>
          </cell>
          <cell r="G858" t="str">
            <v>本科</v>
          </cell>
          <cell r="H858" t="str">
            <v>学士</v>
          </cell>
          <cell r="I858" t="str">
            <v>2012-06-30</v>
          </cell>
          <cell r="J858" t="str">
            <v>通信工程</v>
          </cell>
          <cell r="K858" t="str">
            <v>浙江省金华市武义县</v>
          </cell>
          <cell r="L858" t="str">
            <v>1989-06-24</v>
          </cell>
          <cell r="M858" t="str">
            <v>13307</v>
          </cell>
          <cell r="N858" t="str">
            <v>浙江省金华市武义县</v>
          </cell>
          <cell r="O858" t="str">
            <v/>
          </cell>
          <cell r="P858" t="str">
            <v/>
          </cell>
          <cell r="Q858" t="str">
            <v>杭州电子科技大学</v>
          </cell>
          <cell r="R858" t="str">
            <v>办事员2</v>
          </cell>
          <cell r="S858" t="str">
            <v>武义县人事考试中心</v>
          </cell>
          <cell r="T858" t="str">
            <v>30</v>
          </cell>
          <cell r="U858" t="str">
            <v>14</v>
          </cell>
          <cell r="V858" t="str">
            <v>13307008015</v>
          </cell>
          <cell r="W858" t="str">
            <v>13307008015001</v>
          </cell>
          <cell r="X858" t="str">
            <v/>
          </cell>
          <cell r="Y858" t="str">
            <v>武义县人力资源和社会保障局</v>
          </cell>
          <cell r="Z858" t="str">
            <v>武义县人事考试中心</v>
          </cell>
          <cell r="AA858" t="str">
            <v/>
          </cell>
          <cell r="AB858" t="str">
            <v>《综合应用能力》</v>
          </cell>
          <cell r="AC858" t="str">
            <v>《职业能力倾向测验》</v>
          </cell>
        </row>
        <row r="859">
          <cell r="A859" t="str">
            <v>22707013015</v>
          </cell>
          <cell r="B859" t="str">
            <v>362321199210067522</v>
          </cell>
          <cell r="C859" t="str">
            <v>刘盼</v>
          </cell>
          <cell r="D859" t="str">
            <v>18268010428</v>
          </cell>
          <cell r="E859" t="str">
            <v>其他</v>
          </cell>
          <cell r="F859" t="str">
            <v>女</v>
          </cell>
          <cell r="G859" t="str">
            <v>硕士研究生</v>
          </cell>
          <cell r="H859" t="str">
            <v>硕士</v>
          </cell>
          <cell r="I859" t="str">
            <v>2022-06-17</v>
          </cell>
          <cell r="J859" t="str">
            <v>法律硕士（非法学）</v>
          </cell>
          <cell r="K859" t="str">
            <v>江西省上饶市广信区</v>
          </cell>
          <cell r="L859" t="str">
            <v>2004-07-07</v>
          </cell>
          <cell r="M859" t="str">
            <v>13307</v>
          </cell>
          <cell r="N859" t="str">
            <v>江西省上饶市广信区</v>
          </cell>
          <cell r="O859" t="str">
            <v/>
          </cell>
          <cell r="P859" t="str">
            <v/>
          </cell>
          <cell r="Q859" t="str">
            <v>江西财经大学</v>
          </cell>
          <cell r="R859" t="str">
            <v>办事员2</v>
          </cell>
          <cell r="S859" t="str">
            <v>武义县行政执法信息中心</v>
          </cell>
          <cell r="T859" t="str">
            <v>30</v>
          </cell>
          <cell r="U859" t="str">
            <v>15</v>
          </cell>
          <cell r="V859" t="str">
            <v>13307008014</v>
          </cell>
          <cell r="W859" t="str">
            <v>13307008014001</v>
          </cell>
          <cell r="X859" t="str">
            <v/>
          </cell>
          <cell r="Y859" t="str">
            <v>武义县司法局</v>
          </cell>
          <cell r="Z859" t="str">
            <v>武义县行政执法信息中心</v>
          </cell>
          <cell r="AA859" t="str">
            <v/>
          </cell>
          <cell r="AB859" t="str">
            <v>《综合应用能力》</v>
          </cell>
          <cell r="AC859" t="str">
            <v>《职业能力倾向测验》</v>
          </cell>
        </row>
        <row r="860">
          <cell r="A860" t="str">
            <v>22707013016</v>
          </cell>
          <cell r="B860" t="str">
            <v>362430199702010022</v>
          </cell>
          <cell r="C860" t="str">
            <v>肖玮</v>
          </cell>
          <cell r="D860" t="str">
            <v>13617029036</v>
          </cell>
          <cell r="E860" t="str">
            <v>共青团员</v>
          </cell>
          <cell r="F860" t="str">
            <v>女</v>
          </cell>
          <cell r="G860" t="str">
            <v>硕士研究生</v>
          </cell>
          <cell r="H860" t="str">
            <v>硕士</v>
          </cell>
          <cell r="I860" t="str">
            <v>2022-06-07</v>
          </cell>
          <cell r="J860" t="str">
            <v>法律（法学）</v>
          </cell>
          <cell r="K860" t="str">
            <v>江西省吉安市永新县</v>
          </cell>
          <cell r="L860" t="str">
            <v>1997-02-01</v>
          </cell>
          <cell r="M860" t="str">
            <v>13307</v>
          </cell>
          <cell r="N860" t="str">
            <v>江西省抚州市临川区</v>
          </cell>
          <cell r="O860" t="str">
            <v/>
          </cell>
          <cell r="P860" t="str">
            <v/>
          </cell>
          <cell r="Q860" t="str">
            <v>新疆财经大学</v>
          </cell>
          <cell r="R860" t="str">
            <v>办事员2</v>
          </cell>
          <cell r="S860" t="str">
            <v>武义县行政执法信息中心</v>
          </cell>
          <cell r="T860" t="str">
            <v>30</v>
          </cell>
          <cell r="U860" t="str">
            <v>16</v>
          </cell>
          <cell r="V860" t="str">
            <v>13307008014</v>
          </cell>
          <cell r="W860" t="str">
            <v>13307008014001</v>
          </cell>
          <cell r="X860" t="str">
            <v/>
          </cell>
          <cell r="Y860" t="str">
            <v>武义县司法局</v>
          </cell>
          <cell r="Z860" t="str">
            <v>武义县行政执法信息中心</v>
          </cell>
          <cell r="AA860" t="str">
            <v/>
          </cell>
          <cell r="AB860" t="str">
            <v>《综合应用能力》</v>
          </cell>
          <cell r="AC860" t="str">
            <v>《职业能力倾向测验》</v>
          </cell>
        </row>
        <row r="861">
          <cell r="A861" t="str">
            <v>22707013017</v>
          </cell>
          <cell r="B861" t="str">
            <v>33072319950303238X</v>
          </cell>
          <cell r="C861" t="str">
            <v>周萍俐</v>
          </cell>
          <cell r="D861" t="str">
            <v>18867946430</v>
          </cell>
          <cell r="E861" t="str">
            <v>共青团员</v>
          </cell>
          <cell r="F861" t="str">
            <v>女</v>
          </cell>
          <cell r="G861" t="str">
            <v>本科</v>
          </cell>
          <cell r="H861" t="str">
            <v>学士</v>
          </cell>
          <cell r="I861" t="str">
            <v>2017-06-16</v>
          </cell>
          <cell r="J861" t="str">
            <v>财务管理</v>
          </cell>
          <cell r="K861" t="str">
            <v>浙江省金华市武义县</v>
          </cell>
          <cell r="L861" t="str">
            <v>1995-03-03</v>
          </cell>
          <cell r="M861" t="str">
            <v>13307</v>
          </cell>
          <cell r="N861" t="str">
            <v>浙江省金华市武义县</v>
          </cell>
          <cell r="O861" t="str">
            <v/>
          </cell>
          <cell r="P861" t="str">
            <v/>
          </cell>
          <cell r="Q861" t="str">
            <v>台州学院</v>
          </cell>
          <cell r="R861" t="str">
            <v>办事员2</v>
          </cell>
          <cell r="S861" t="str">
            <v>武义县科技城发展中心</v>
          </cell>
          <cell r="T861" t="str">
            <v>30</v>
          </cell>
          <cell r="U861" t="str">
            <v>17</v>
          </cell>
          <cell r="V861" t="str">
            <v>13307008012</v>
          </cell>
          <cell r="W861" t="str">
            <v>13307008012001</v>
          </cell>
          <cell r="X861" t="str">
            <v/>
          </cell>
          <cell r="Y861" t="str">
            <v>武义县科学技术局</v>
          </cell>
          <cell r="Z861" t="str">
            <v>武义县科技城发展中心</v>
          </cell>
          <cell r="AA861" t="str">
            <v/>
          </cell>
          <cell r="AB861" t="str">
            <v>《综合应用能力》</v>
          </cell>
          <cell r="AC861" t="str">
            <v>《职业能力倾向测验》</v>
          </cell>
        </row>
        <row r="862">
          <cell r="A862" t="str">
            <v>22707013018</v>
          </cell>
          <cell r="B862" t="str">
            <v>330723199008084115</v>
          </cell>
          <cell r="C862" t="str">
            <v>方杰</v>
          </cell>
          <cell r="D862" t="str">
            <v>18266940422</v>
          </cell>
          <cell r="E862" t="str">
            <v>中共党员</v>
          </cell>
          <cell r="F862" t="str">
            <v>男</v>
          </cell>
          <cell r="G862" t="str">
            <v>本科</v>
          </cell>
          <cell r="H862" t="str">
            <v>学士</v>
          </cell>
          <cell r="I862" t="str">
            <v>2012-06-12</v>
          </cell>
          <cell r="J862" t="str">
            <v>土木工程</v>
          </cell>
          <cell r="K862" t="str">
            <v>浙江省金华市武义县</v>
          </cell>
          <cell r="L862" t="str">
            <v>1990-08-08</v>
          </cell>
          <cell r="M862" t="str">
            <v>13307</v>
          </cell>
          <cell r="N862" t="str">
            <v>浙江省金华市武义县</v>
          </cell>
          <cell r="O862" t="str">
            <v/>
          </cell>
          <cell r="P862" t="str">
            <v/>
          </cell>
          <cell r="Q862" t="str">
            <v>浙江树人大学</v>
          </cell>
          <cell r="R862" t="str">
            <v>办事员2</v>
          </cell>
          <cell r="S862" t="str">
            <v>事业综合服务中心</v>
          </cell>
          <cell r="T862" t="str">
            <v>30</v>
          </cell>
          <cell r="U862" t="str">
            <v>18</v>
          </cell>
          <cell r="V862" t="str">
            <v>13307008025</v>
          </cell>
          <cell r="W862" t="str">
            <v>13307008025001</v>
          </cell>
          <cell r="X862" t="str">
            <v/>
          </cell>
          <cell r="Y862" t="str">
            <v>武义县王宅镇人民政府</v>
          </cell>
          <cell r="Z862" t="str">
            <v>事业综合服务中心</v>
          </cell>
          <cell r="AA862" t="str">
            <v/>
          </cell>
          <cell r="AB862" t="str">
            <v>《综合应用能力》</v>
          </cell>
          <cell r="AC862" t="str">
            <v>《职业能力倾向测验》</v>
          </cell>
        </row>
        <row r="863">
          <cell r="A863" t="str">
            <v>22707013019</v>
          </cell>
          <cell r="B863" t="str">
            <v>330723199911141921</v>
          </cell>
          <cell r="C863" t="str">
            <v>徐琳琦</v>
          </cell>
          <cell r="D863" t="str">
            <v>15988522198</v>
          </cell>
          <cell r="E863" t="str">
            <v>共青团员</v>
          </cell>
          <cell r="F863" t="str">
            <v>女</v>
          </cell>
          <cell r="G863" t="str">
            <v>本科</v>
          </cell>
          <cell r="H863" t="str">
            <v>学士</v>
          </cell>
          <cell r="I863" t="str">
            <v>2021-06-30</v>
          </cell>
          <cell r="J863" t="str">
            <v>市场营销</v>
          </cell>
          <cell r="K863" t="str">
            <v>浙江省金华市武义县</v>
          </cell>
          <cell r="L863" t="str">
            <v>1999-11-14</v>
          </cell>
          <cell r="M863" t="str">
            <v>13307</v>
          </cell>
          <cell r="N863" t="str">
            <v>浙江省金华市武义县</v>
          </cell>
          <cell r="O863" t="str">
            <v/>
          </cell>
          <cell r="P863" t="str">
            <v/>
          </cell>
          <cell r="Q863" t="str">
            <v>湖南第一师范学院</v>
          </cell>
          <cell r="R863" t="str">
            <v>办事员2</v>
          </cell>
          <cell r="S863" t="str">
            <v>武义县人事考试中心</v>
          </cell>
          <cell r="T863" t="str">
            <v>30</v>
          </cell>
          <cell r="U863" t="str">
            <v>19</v>
          </cell>
          <cell r="V863" t="str">
            <v>13307008015</v>
          </cell>
          <cell r="W863" t="str">
            <v>13307008015001</v>
          </cell>
          <cell r="X863" t="str">
            <v/>
          </cell>
          <cell r="Y863" t="str">
            <v>武义县人力资源和社会保障局</v>
          </cell>
          <cell r="Z863" t="str">
            <v>武义县人事考试中心</v>
          </cell>
          <cell r="AA863" t="str">
            <v/>
          </cell>
          <cell r="AB863" t="str">
            <v>《综合应用能力》</v>
          </cell>
          <cell r="AC863" t="str">
            <v>《职业能力倾向测验》</v>
          </cell>
        </row>
        <row r="864">
          <cell r="A864" t="str">
            <v>22707013020</v>
          </cell>
          <cell r="B864" t="str">
            <v>330723200010260048</v>
          </cell>
          <cell r="C864" t="str">
            <v>金婷</v>
          </cell>
          <cell r="D864" t="str">
            <v>15924271781</v>
          </cell>
          <cell r="E864" t="str">
            <v>共青团员</v>
          </cell>
          <cell r="F864" t="str">
            <v>女</v>
          </cell>
          <cell r="G864" t="str">
            <v>本科</v>
          </cell>
          <cell r="H864" t="str">
            <v>学士</v>
          </cell>
          <cell r="I864" t="str">
            <v>2022-06-08</v>
          </cell>
          <cell r="J864" t="str">
            <v>物流管理</v>
          </cell>
          <cell r="K864" t="str">
            <v>浙江省金华市武义县</v>
          </cell>
          <cell r="L864" t="str">
            <v>2003-11-03</v>
          </cell>
          <cell r="M864" t="str">
            <v>13307</v>
          </cell>
          <cell r="N864" t="str">
            <v>金华市武义县</v>
          </cell>
          <cell r="O864" t="str">
            <v/>
          </cell>
          <cell r="P864" t="str">
            <v/>
          </cell>
          <cell r="Q864" t="str">
            <v>浙大宁波理工学院</v>
          </cell>
          <cell r="R864" t="str">
            <v>办事员2</v>
          </cell>
          <cell r="S864" t="str">
            <v>事业综合服务中心</v>
          </cell>
          <cell r="T864" t="str">
            <v>30</v>
          </cell>
          <cell r="U864" t="str">
            <v>20</v>
          </cell>
          <cell r="V864" t="str">
            <v>13307008021</v>
          </cell>
          <cell r="W864" t="str">
            <v>13307008021001</v>
          </cell>
          <cell r="X864" t="str">
            <v/>
          </cell>
          <cell r="Y864" t="str">
            <v>武义县履坦镇人民政府</v>
          </cell>
          <cell r="Z864" t="str">
            <v>事业综合服务中心</v>
          </cell>
          <cell r="AA864" t="str">
            <v/>
          </cell>
          <cell r="AB864" t="str">
            <v>《综合应用能力》</v>
          </cell>
          <cell r="AC864" t="str">
            <v>《职业能力倾向测验》</v>
          </cell>
        </row>
        <row r="865">
          <cell r="A865" t="str">
            <v>22707013021</v>
          </cell>
          <cell r="B865" t="str">
            <v>330723199804061029</v>
          </cell>
          <cell r="C865" t="str">
            <v>徐雨露</v>
          </cell>
          <cell r="D865" t="str">
            <v>18257980406</v>
          </cell>
          <cell r="E865" t="str">
            <v>共青团员</v>
          </cell>
          <cell r="F865" t="str">
            <v>女</v>
          </cell>
          <cell r="G865" t="str">
            <v>本科</v>
          </cell>
          <cell r="H865" t="str">
            <v>无</v>
          </cell>
          <cell r="I865" t="str">
            <v>2020-06-30</v>
          </cell>
          <cell r="J865" t="str">
            <v>工商管理</v>
          </cell>
          <cell r="K865" t="str">
            <v>浙江省金华市武义县履坦镇联谊街2号</v>
          </cell>
          <cell r="L865" t="str">
            <v>1998-04-06</v>
          </cell>
          <cell r="M865" t="str">
            <v>13307</v>
          </cell>
          <cell r="N865" t="str">
            <v>浙江省金华市武义县</v>
          </cell>
          <cell r="O865" t="str">
            <v/>
          </cell>
          <cell r="P865" t="str">
            <v/>
          </cell>
          <cell r="Q865" t="str">
            <v>浙江工业大学</v>
          </cell>
          <cell r="R865" t="str">
            <v>办事员2</v>
          </cell>
          <cell r="S865" t="str">
            <v>事业综合服务中心</v>
          </cell>
          <cell r="T865" t="str">
            <v>30</v>
          </cell>
          <cell r="U865" t="str">
            <v>21</v>
          </cell>
          <cell r="V865" t="str">
            <v>13307008021</v>
          </cell>
          <cell r="W865" t="str">
            <v>13307008021001</v>
          </cell>
          <cell r="X865" t="str">
            <v/>
          </cell>
          <cell r="Y865" t="str">
            <v>武义县履坦镇人民政府</v>
          </cell>
          <cell r="Z865" t="str">
            <v>事业综合服务中心</v>
          </cell>
          <cell r="AA865" t="str">
            <v/>
          </cell>
          <cell r="AB865" t="str">
            <v>《综合应用能力》</v>
          </cell>
          <cell r="AC865" t="str">
            <v>《职业能力倾向测验》</v>
          </cell>
        </row>
        <row r="866">
          <cell r="A866" t="str">
            <v>22707013022</v>
          </cell>
          <cell r="B866" t="str">
            <v>330723199411171024</v>
          </cell>
          <cell r="C866" t="str">
            <v>朱方馨</v>
          </cell>
          <cell r="D866" t="str">
            <v>19941210218</v>
          </cell>
          <cell r="E866" t="str">
            <v>中共预备党员</v>
          </cell>
          <cell r="F866" t="str">
            <v>女</v>
          </cell>
          <cell r="G866" t="str">
            <v>本科</v>
          </cell>
          <cell r="H866" t="str">
            <v>无</v>
          </cell>
          <cell r="I866" t="str">
            <v>2015-06-05</v>
          </cell>
          <cell r="J866" t="str">
            <v>法学</v>
          </cell>
          <cell r="K866" t="str">
            <v>金华市武义县履坦镇</v>
          </cell>
          <cell r="L866" t="str">
            <v>1994-11-17</v>
          </cell>
          <cell r="M866" t="str">
            <v>13307</v>
          </cell>
          <cell r="N866" t="str">
            <v>金华市武义县</v>
          </cell>
          <cell r="O866" t="str">
            <v/>
          </cell>
          <cell r="P866" t="str">
            <v/>
          </cell>
          <cell r="Q866" t="str">
            <v>国家开放大学</v>
          </cell>
          <cell r="R866" t="str">
            <v>办事员2</v>
          </cell>
          <cell r="S866" t="str">
            <v>事业综合服务中心</v>
          </cell>
          <cell r="T866" t="str">
            <v>30</v>
          </cell>
          <cell r="U866" t="str">
            <v>22</v>
          </cell>
          <cell r="V866" t="str">
            <v>13307008021</v>
          </cell>
          <cell r="W866" t="str">
            <v>13307008021001</v>
          </cell>
          <cell r="X866" t="str">
            <v/>
          </cell>
          <cell r="Y866" t="str">
            <v>武义县履坦镇人民政府</v>
          </cell>
          <cell r="Z866" t="str">
            <v>事业综合服务中心</v>
          </cell>
          <cell r="AA866" t="str">
            <v/>
          </cell>
          <cell r="AB866" t="str">
            <v>《综合应用能力》</v>
          </cell>
          <cell r="AC866" t="str">
            <v>《职业能力倾向测验》</v>
          </cell>
        </row>
        <row r="867">
          <cell r="A867" t="str">
            <v>22707013023</v>
          </cell>
          <cell r="B867" t="str">
            <v>330723199401274329</v>
          </cell>
          <cell r="C867" t="str">
            <v>俞珂</v>
          </cell>
          <cell r="D867" t="str">
            <v>18757606270</v>
          </cell>
          <cell r="E867" t="str">
            <v>共青团员</v>
          </cell>
          <cell r="F867" t="str">
            <v>女</v>
          </cell>
          <cell r="G867" t="str">
            <v>本科</v>
          </cell>
          <cell r="H867" t="str">
            <v>无</v>
          </cell>
          <cell r="I867" t="str">
            <v>2017-06-25</v>
          </cell>
          <cell r="J867" t="str">
            <v>园艺</v>
          </cell>
          <cell r="K867" t="str">
            <v>浙江省金华市武义县</v>
          </cell>
          <cell r="L867" t="str">
            <v>1994-01-27</v>
          </cell>
          <cell r="M867" t="str">
            <v>13307</v>
          </cell>
          <cell r="N867" t="str">
            <v>浙江省金华市武义县</v>
          </cell>
          <cell r="O867" t="str">
            <v/>
          </cell>
          <cell r="P867" t="str">
            <v/>
          </cell>
          <cell r="Q867" t="str">
            <v>浙江农林大学</v>
          </cell>
          <cell r="R867" t="str">
            <v>办事员2</v>
          </cell>
          <cell r="S867" t="str">
            <v>事业综合服务中心</v>
          </cell>
          <cell r="T867" t="str">
            <v>30</v>
          </cell>
          <cell r="U867" t="str">
            <v>23</v>
          </cell>
          <cell r="V867" t="str">
            <v>13307008021</v>
          </cell>
          <cell r="W867" t="str">
            <v>13307008021001</v>
          </cell>
          <cell r="X867" t="str">
            <v/>
          </cell>
          <cell r="Y867" t="str">
            <v>武义县履坦镇人民政府</v>
          </cell>
          <cell r="Z867" t="str">
            <v>事业综合服务中心</v>
          </cell>
          <cell r="AA867" t="str">
            <v/>
          </cell>
          <cell r="AB867" t="str">
            <v>《综合应用能力》</v>
          </cell>
          <cell r="AC867" t="str">
            <v>《职业能力倾向测验》</v>
          </cell>
        </row>
        <row r="868">
          <cell r="A868" t="str">
            <v>22707013024</v>
          </cell>
          <cell r="B868" t="str">
            <v>33072320010105002X</v>
          </cell>
          <cell r="C868" t="str">
            <v>王沁雪</v>
          </cell>
          <cell r="D868" t="str">
            <v>18758901265</v>
          </cell>
          <cell r="E868" t="str">
            <v>其他</v>
          </cell>
          <cell r="F868" t="str">
            <v>女</v>
          </cell>
          <cell r="G868" t="str">
            <v>本科</v>
          </cell>
          <cell r="H868" t="str">
            <v>学士</v>
          </cell>
          <cell r="I868" t="str">
            <v>2022-06-17</v>
          </cell>
          <cell r="J868" t="str">
            <v>产品设计</v>
          </cell>
          <cell r="K868" t="str">
            <v>浙江省金华市武义县</v>
          </cell>
          <cell r="L868" t="str">
            <v>2001-01-05</v>
          </cell>
          <cell r="M868" t="str">
            <v>13307</v>
          </cell>
          <cell r="N868" t="str">
            <v>浙江省金华市武义县</v>
          </cell>
          <cell r="O868" t="str">
            <v/>
          </cell>
          <cell r="P868" t="str">
            <v/>
          </cell>
          <cell r="Q868" t="str">
            <v>湘南学院</v>
          </cell>
          <cell r="R868" t="str">
            <v>办事员2</v>
          </cell>
          <cell r="S868" t="str">
            <v>武义县人事考试中心</v>
          </cell>
          <cell r="T868" t="str">
            <v>30</v>
          </cell>
          <cell r="U868" t="str">
            <v>24</v>
          </cell>
          <cell r="V868" t="str">
            <v>13307008015</v>
          </cell>
          <cell r="W868" t="str">
            <v>13307008015001</v>
          </cell>
          <cell r="X868" t="str">
            <v/>
          </cell>
          <cell r="Y868" t="str">
            <v>武义县人力资源和社会保障局</v>
          </cell>
          <cell r="Z868" t="str">
            <v>武义县人事考试中心</v>
          </cell>
          <cell r="AA868" t="str">
            <v/>
          </cell>
          <cell r="AB868" t="str">
            <v>《综合应用能力》</v>
          </cell>
          <cell r="AC868" t="str">
            <v>《职业能力倾向测验》</v>
          </cell>
        </row>
        <row r="869">
          <cell r="A869" t="str">
            <v>22707013025</v>
          </cell>
          <cell r="B869" t="str">
            <v>33072320001206004X</v>
          </cell>
          <cell r="C869" t="str">
            <v>夏辰</v>
          </cell>
          <cell r="D869" t="str">
            <v>18205897448</v>
          </cell>
          <cell r="E869" t="str">
            <v>共青团员</v>
          </cell>
          <cell r="F869" t="str">
            <v>女</v>
          </cell>
          <cell r="G869" t="str">
            <v>本科</v>
          </cell>
          <cell r="H869" t="str">
            <v>学士</v>
          </cell>
          <cell r="I869" t="str">
            <v>2022-06-20</v>
          </cell>
          <cell r="J869" t="str">
            <v>法学</v>
          </cell>
          <cell r="K869" t="str">
            <v>浙江省金华市武义县</v>
          </cell>
          <cell r="L869" t="str">
            <v>2000-12-06</v>
          </cell>
          <cell r="M869" t="str">
            <v>13307</v>
          </cell>
          <cell r="N869" t="str">
            <v>浙江省金华市武义县</v>
          </cell>
          <cell r="O869" t="str">
            <v/>
          </cell>
          <cell r="P869" t="str">
            <v/>
          </cell>
          <cell r="Q869" t="str">
            <v>湖南理工学院</v>
          </cell>
          <cell r="R869" t="str">
            <v>办事员2</v>
          </cell>
          <cell r="S869" t="str">
            <v>武义县行政执法信息中心</v>
          </cell>
          <cell r="T869" t="str">
            <v>30</v>
          </cell>
          <cell r="U869" t="str">
            <v>25</v>
          </cell>
          <cell r="V869" t="str">
            <v>13307008014</v>
          </cell>
          <cell r="W869" t="str">
            <v>13307008014001</v>
          </cell>
          <cell r="X869" t="str">
            <v/>
          </cell>
          <cell r="Y869" t="str">
            <v>武义县司法局</v>
          </cell>
          <cell r="Z869" t="str">
            <v>武义县行政执法信息中心</v>
          </cell>
          <cell r="AA869" t="str">
            <v/>
          </cell>
          <cell r="AB869" t="str">
            <v>《综合应用能力》</v>
          </cell>
          <cell r="AC869" t="str">
            <v>《职业能力倾向测验》</v>
          </cell>
        </row>
        <row r="870">
          <cell r="A870" t="str">
            <v>22707013026</v>
          </cell>
          <cell r="B870" t="str">
            <v>330723199403244828</v>
          </cell>
          <cell r="C870" t="str">
            <v>蓝俞莎</v>
          </cell>
          <cell r="D870" t="str">
            <v>15757124192</v>
          </cell>
          <cell r="E870" t="str">
            <v>中共党员</v>
          </cell>
          <cell r="F870" t="str">
            <v>女</v>
          </cell>
          <cell r="G870" t="str">
            <v>本科</v>
          </cell>
          <cell r="H870" t="str">
            <v>学士</v>
          </cell>
          <cell r="I870" t="str">
            <v>2016-06-23</v>
          </cell>
          <cell r="J870" t="str">
            <v>电子商务</v>
          </cell>
          <cell r="K870" t="str">
            <v>浙江省金华市武义县</v>
          </cell>
          <cell r="L870" t="str">
            <v>1994-03-24</v>
          </cell>
          <cell r="M870" t="str">
            <v>13307</v>
          </cell>
          <cell r="N870" t="str">
            <v>浙江省金华市武义县</v>
          </cell>
          <cell r="O870" t="str">
            <v/>
          </cell>
          <cell r="P870" t="str">
            <v/>
          </cell>
          <cell r="Q870" t="str">
            <v>浙江理工大学</v>
          </cell>
          <cell r="R870" t="str">
            <v>办事员2</v>
          </cell>
          <cell r="S870" t="str">
            <v>武义县不动产登记中心</v>
          </cell>
          <cell r="T870" t="str">
            <v>30</v>
          </cell>
          <cell r="U870" t="str">
            <v>26</v>
          </cell>
          <cell r="V870" t="str">
            <v>13307008005</v>
          </cell>
          <cell r="W870" t="str">
            <v>13307008005002</v>
          </cell>
          <cell r="X870" t="str">
            <v/>
          </cell>
          <cell r="Y870" t="str">
            <v>武义县自然资源和规划局</v>
          </cell>
          <cell r="Z870" t="str">
            <v>武义县不动产登记中心</v>
          </cell>
          <cell r="AA870" t="str">
            <v/>
          </cell>
          <cell r="AB870" t="str">
            <v>《综合应用能力》</v>
          </cell>
          <cell r="AC870" t="str">
            <v>《职业能力倾向测验》</v>
          </cell>
        </row>
        <row r="871">
          <cell r="A871" t="str">
            <v>22707013027</v>
          </cell>
          <cell r="B871" t="str">
            <v>330723199212122561</v>
          </cell>
          <cell r="C871" t="str">
            <v>陈徐珊</v>
          </cell>
          <cell r="D871" t="str">
            <v>13738952864</v>
          </cell>
          <cell r="E871" t="str">
            <v>共青团员</v>
          </cell>
          <cell r="F871" t="str">
            <v>女</v>
          </cell>
          <cell r="G871" t="str">
            <v>本科</v>
          </cell>
          <cell r="H871" t="str">
            <v>学士</v>
          </cell>
          <cell r="I871" t="str">
            <v>2014-06-01</v>
          </cell>
          <cell r="J871" t="str">
            <v>国际经济与贸易</v>
          </cell>
          <cell r="K871" t="str">
            <v>浙江省金华市武义县泉溪镇泉二村119号</v>
          </cell>
          <cell r="L871" t="str">
            <v>1992-12-12</v>
          </cell>
          <cell r="M871" t="str">
            <v>13307</v>
          </cell>
          <cell r="N871" t="str">
            <v>浙江省金华市武义县泉溪镇泉二村119号</v>
          </cell>
          <cell r="O871" t="str">
            <v/>
          </cell>
          <cell r="P871" t="str">
            <v/>
          </cell>
          <cell r="Q871" t="str">
            <v>宁波大红鹰学院</v>
          </cell>
          <cell r="R871" t="str">
            <v>办事员2</v>
          </cell>
          <cell r="S871" t="str">
            <v>武义县不动产登记中心</v>
          </cell>
          <cell r="T871" t="str">
            <v>30</v>
          </cell>
          <cell r="U871" t="str">
            <v>27</v>
          </cell>
          <cell r="V871" t="str">
            <v>13307008005</v>
          </cell>
          <cell r="W871" t="str">
            <v>13307008005002</v>
          </cell>
          <cell r="X871" t="str">
            <v/>
          </cell>
          <cell r="Y871" t="str">
            <v>武义县自然资源和规划局</v>
          </cell>
          <cell r="Z871" t="str">
            <v>武义县不动产登记中心</v>
          </cell>
          <cell r="AA871" t="str">
            <v/>
          </cell>
          <cell r="AB871" t="str">
            <v>《综合应用能力》</v>
          </cell>
          <cell r="AC871" t="str">
            <v>《职业能力倾向测验》</v>
          </cell>
        </row>
        <row r="872">
          <cell r="A872" t="str">
            <v>22707013028</v>
          </cell>
          <cell r="B872" t="str">
            <v>330702199411145617</v>
          </cell>
          <cell r="C872" t="str">
            <v>陈志松</v>
          </cell>
          <cell r="D872" t="str">
            <v>18606860230</v>
          </cell>
          <cell r="E872" t="str">
            <v>其他</v>
          </cell>
          <cell r="F872" t="str">
            <v>男</v>
          </cell>
          <cell r="G872" t="str">
            <v>硕士研究生</v>
          </cell>
          <cell r="H872" t="str">
            <v>硕士</v>
          </cell>
          <cell r="I872" t="str">
            <v>2020-06-20</v>
          </cell>
          <cell r="J872" t="str">
            <v>物流工程</v>
          </cell>
          <cell r="K872" t="str">
            <v>浙江省金华市婺城区苏孟乡</v>
          </cell>
          <cell r="L872" t="str">
            <v>1994-11-14</v>
          </cell>
          <cell r="M872" t="str">
            <v>13307</v>
          </cell>
          <cell r="N872" t="str">
            <v>浙江省金华市婺城区苏孟乡</v>
          </cell>
          <cell r="O872" t="str">
            <v/>
          </cell>
          <cell r="P872" t="str">
            <v/>
          </cell>
          <cell r="Q872" t="str">
            <v>浙江万里学院</v>
          </cell>
          <cell r="R872" t="str">
            <v>办事员2</v>
          </cell>
          <cell r="S872" t="str">
            <v>武义县消费者权益保护委员会秘书处</v>
          </cell>
          <cell r="T872" t="str">
            <v>30</v>
          </cell>
          <cell r="U872" t="str">
            <v>28</v>
          </cell>
          <cell r="V872" t="str">
            <v>13307008011</v>
          </cell>
          <cell r="W872" t="str">
            <v>13307008011001</v>
          </cell>
          <cell r="X872" t="str">
            <v/>
          </cell>
          <cell r="Y872" t="str">
            <v>武义县市场监督管理局</v>
          </cell>
          <cell r="Z872" t="str">
            <v>武义县消费者权益保护委员会秘书处</v>
          </cell>
          <cell r="AA872" t="str">
            <v/>
          </cell>
          <cell r="AB872" t="str">
            <v>《综合应用能力》</v>
          </cell>
          <cell r="AC872" t="str">
            <v>《职业能力倾向测验》</v>
          </cell>
        </row>
        <row r="873">
          <cell r="A873" t="str">
            <v>22707013029</v>
          </cell>
          <cell r="B873" t="str">
            <v>330723199804025394</v>
          </cell>
          <cell r="C873" t="str">
            <v>王子健</v>
          </cell>
          <cell r="D873" t="str">
            <v>18757604530</v>
          </cell>
          <cell r="E873" t="str">
            <v>共青团员</v>
          </cell>
          <cell r="F873" t="str">
            <v>男</v>
          </cell>
          <cell r="G873" t="str">
            <v>本科</v>
          </cell>
          <cell r="H873" t="str">
            <v>无</v>
          </cell>
          <cell r="I873" t="str">
            <v>2019-12-30</v>
          </cell>
          <cell r="J873" t="str">
            <v>视觉传达设计</v>
          </cell>
          <cell r="K873" t="str">
            <v>浙江省金华市武义县</v>
          </cell>
          <cell r="L873" t="str">
            <v>1998-04-02</v>
          </cell>
          <cell r="M873" t="str">
            <v>13307</v>
          </cell>
          <cell r="N873" t="str">
            <v>浙江省金华市武义县</v>
          </cell>
          <cell r="O873" t="str">
            <v/>
          </cell>
          <cell r="P873" t="str">
            <v/>
          </cell>
          <cell r="Q873" t="str">
            <v>浙江科技学院</v>
          </cell>
          <cell r="R873" t="str">
            <v>办事员2</v>
          </cell>
          <cell r="S873" t="str">
            <v>事业综合服务中心</v>
          </cell>
          <cell r="T873" t="str">
            <v>30</v>
          </cell>
          <cell r="U873" t="str">
            <v>29</v>
          </cell>
          <cell r="V873" t="str">
            <v>13307008021</v>
          </cell>
          <cell r="W873" t="str">
            <v>13307008021001</v>
          </cell>
          <cell r="X873" t="str">
            <v/>
          </cell>
          <cell r="Y873" t="str">
            <v>武义县履坦镇人民政府</v>
          </cell>
          <cell r="Z873" t="str">
            <v>事业综合服务中心</v>
          </cell>
          <cell r="AA873" t="str">
            <v/>
          </cell>
          <cell r="AB873" t="str">
            <v>《综合应用能力》</v>
          </cell>
          <cell r="AC873" t="str">
            <v>《职业能力倾向测验》</v>
          </cell>
        </row>
        <row r="874">
          <cell r="A874" t="str">
            <v>22707013030</v>
          </cell>
          <cell r="B874" t="str">
            <v>362502198707294410</v>
          </cell>
          <cell r="C874" t="str">
            <v>杨鹿</v>
          </cell>
          <cell r="D874" t="str">
            <v>13616176692</v>
          </cell>
          <cell r="E874" t="str">
            <v>中共党员</v>
          </cell>
          <cell r="F874" t="str">
            <v>男</v>
          </cell>
          <cell r="G874" t="str">
            <v>硕士研究生</v>
          </cell>
          <cell r="H874" t="str">
            <v>硕士</v>
          </cell>
          <cell r="I874" t="str">
            <v>2009-06-18</v>
          </cell>
          <cell r="J874" t="str">
            <v>建筑环境与设备工程</v>
          </cell>
          <cell r="K874" t="str">
            <v>江苏省无锡市滨湖区</v>
          </cell>
          <cell r="L874" t="str">
            <v>2021-03-17</v>
          </cell>
          <cell r="M874" t="str">
            <v>13307</v>
          </cell>
          <cell r="N874" t="str">
            <v>江西省抚州市临川区</v>
          </cell>
          <cell r="O874" t="str">
            <v/>
          </cell>
          <cell r="P874" t="str">
            <v/>
          </cell>
          <cell r="Q874" t="str">
            <v>石家庄铁道学院</v>
          </cell>
          <cell r="R874" t="str">
            <v>办事员2</v>
          </cell>
          <cell r="S874" t="str">
            <v>事业综合服务中心</v>
          </cell>
          <cell r="T874" t="str">
            <v>30</v>
          </cell>
          <cell r="U874" t="str">
            <v>30</v>
          </cell>
          <cell r="V874" t="str">
            <v>13307008025</v>
          </cell>
          <cell r="W874" t="str">
            <v>13307008025001</v>
          </cell>
          <cell r="X874" t="str">
            <v/>
          </cell>
          <cell r="Y874" t="str">
            <v>武义县王宅镇人民政府</v>
          </cell>
          <cell r="Z874" t="str">
            <v>事业综合服务中心</v>
          </cell>
          <cell r="AA874" t="str">
            <v/>
          </cell>
          <cell r="AB874" t="str">
            <v>《综合应用能力》</v>
          </cell>
          <cell r="AC874" t="str">
            <v>《职业能力倾向测验》</v>
          </cell>
        </row>
        <row r="875">
          <cell r="A875" t="str">
            <v>22707013101</v>
          </cell>
          <cell r="B875" t="str">
            <v>330723199105141927</v>
          </cell>
          <cell r="C875" t="str">
            <v>胡丽青</v>
          </cell>
          <cell r="D875" t="str">
            <v>15215887363</v>
          </cell>
          <cell r="E875" t="str">
            <v>中共党员</v>
          </cell>
          <cell r="F875" t="str">
            <v>女</v>
          </cell>
          <cell r="G875" t="str">
            <v>本科</v>
          </cell>
          <cell r="H875" t="str">
            <v>无</v>
          </cell>
          <cell r="I875" t="str">
            <v>2015-06-10</v>
          </cell>
          <cell r="J875" t="str">
            <v>金融学</v>
          </cell>
          <cell r="K875" t="str">
            <v>金华市武义县</v>
          </cell>
          <cell r="L875" t="str">
            <v>1991-05-14</v>
          </cell>
          <cell r="M875" t="str">
            <v>13307</v>
          </cell>
          <cell r="N875" t="str">
            <v>金华市武义县</v>
          </cell>
          <cell r="O875" t="str">
            <v/>
          </cell>
          <cell r="P875" t="str">
            <v/>
          </cell>
          <cell r="Q875" t="str">
            <v>山东大学</v>
          </cell>
          <cell r="R875" t="str">
            <v>办事员2</v>
          </cell>
          <cell r="S875" t="str">
            <v>事业综合服务中心</v>
          </cell>
          <cell r="T875" t="str">
            <v>31</v>
          </cell>
          <cell r="U875" t="str">
            <v>1</v>
          </cell>
          <cell r="V875" t="str">
            <v>13307008021</v>
          </cell>
          <cell r="W875" t="str">
            <v>13307008021001</v>
          </cell>
          <cell r="X875" t="str">
            <v/>
          </cell>
          <cell r="Y875" t="str">
            <v>武义县履坦镇人民政府</v>
          </cell>
          <cell r="Z875" t="str">
            <v>事业综合服务中心</v>
          </cell>
          <cell r="AA875" t="str">
            <v/>
          </cell>
          <cell r="AB875" t="str">
            <v>《综合应用能力》</v>
          </cell>
          <cell r="AC875" t="str">
            <v>《职业能力倾向测验》</v>
          </cell>
        </row>
        <row r="876">
          <cell r="A876" t="str">
            <v>22707013102</v>
          </cell>
          <cell r="B876" t="str">
            <v>330722199706270322</v>
          </cell>
          <cell r="C876" t="str">
            <v>胡冰璐</v>
          </cell>
          <cell r="D876" t="str">
            <v>13566753468</v>
          </cell>
          <cell r="E876" t="str">
            <v>共青团员</v>
          </cell>
          <cell r="F876" t="str">
            <v>女</v>
          </cell>
          <cell r="G876" t="str">
            <v>硕士研究生</v>
          </cell>
          <cell r="H876" t="str">
            <v>硕士</v>
          </cell>
          <cell r="I876" t="str">
            <v>2021-06-20</v>
          </cell>
          <cell r="J876" t="str">
            <v>法律（法学）</v>
          </cell>
          <cell r="K876" t="str">
            <v>江苏省南京市江宁区</v>
          </cell>
          <cell r="L876" t="str">
            <v>2021-12-22</v>
          </cell>
          <cell r="M876" t="str">
            <v>13307</v>
          </cell>
          <cell r="N876" t="str">
            <v>浙江省永康市</v>
          </cell>
          <cell r="O876" t="str">
            <v/>
          </cell>
          <cell r="P876" t="str">
            <v/>
          </cell>
          <cell r="Q876" t="str">
            <v>南京师范大学</v>
          </cell>
          <cell r="R876" t="str">
            <v>办事员2</v>
          </cell>
          <cell r="S876" t="str">
            <v>武义县行政执法信息中心</v>
          </cell>
          <cell r="T876" t="str">
            <v>31</v>
          </cell>
          <cell r="U876" t="str">
            <v>2</v>
          </cell>
          <cell r="V876" t="str">
            <v>13307008014</v>
          </cell>
          <cell r="W876" t="str">
            <v>13307008014001</v>
          </cell>
          <cell r="X876" t="str">
            <v/>
          </cell>
          <cell r="Y876" t="str">
            <v>武义县司法局</v>
          </cell>
          <cell r="Z876" t="str">
            <v>武义县行政执法信息中心</v>
          </cell>
          <cell r="AA876" t="str">
            <v/>
          </cell>
          <cell r="AB876" t="str">
            <v>《综合应用能力》</v>
          </cell>
          <cell r="AC876" t="str">
            <v>《职业能力倾向测验》</v>
          </cell>
        </row>
        <row r="877">
          <cell r="A877" t="str">
            <v>22707013103</v>
          </cell>
          <cell r="B877" t="str">
            <v>330723199504090012</v>
          </cell>
          <cell r="C877" t="str">
            <v>林振</v>
          </cell>
          <cell r="D877" t="str">
            <v>18869917462</v>
          </cell>
          <cell r="E877" t="str">
            <v>共青团员</v>
          </cell>
          <cell r="F877" t="str">
            <v>男</v>
          </cell>
          <cell r="G877" t="str">
            <v>大专</v>
          </cell>
          <cell r="H877" t="str">
            <v>无</v>
          </cell>
          <cell r="I877" t="str">
            <v>2018-06-13</v>
          </cell>
          <cell r="J877" t="str">
            <v>动漫设计与制作</v>
          </cell>
          <cell r="K877" t="str">
            <v>浙江省金华市武义县</v>
          </cell>
          <cell r="L877" t="str">
            <v>2015-09-05</v>
          </cell>
          <cell r="M877" t="str">
            <v>13307</v>
          </cell>
          <cell r="N877" t="str">
            <v>浙江省金华市武义县</v>
          </cell>
          <cell r="O877" t="str">
            <v/>
          </cell>
          <cell r="P877" t="str">
            <v/>
          </cell>
          <cell r="Q877" t="str">
            <v>浙江广厦建设职业技术学院</v>
          </cell>
          <cell r="R877" t="str">
            <v>办事员2</v>
          </cell>
          <cell r="S877" t="str">
            <v>事业综合服务中心</v>
          </cell>
          <cell r="T877" t="str">
            <v>31</v>
          </cell>
          <cell r="U877" t="str">
            <v>3</v>
          </cell>
          <cell r="V877" t="str">
            <v>13307008027</v>
          </cell>
          <cell r="W877" t="str">
            <v>13307008027001</v>
          </cell>
          <cell r="X877" t="str">
            <v/>
          </cell>
          <cell r="Y877" t="str">
            <v>武义县茭道镇人民政府</v>
          </cell>
          <cell r="Z877" t="str">
            <v>事业综合服务中心</v>
          </cell>
          <cell r="AA877" t="str">
            <v/>
          </cell>
          <cell r="AB877" t="str">
            <v>《综合应用能力》</v>
          </cell>
          <cell r="AC877" t="str">
            <v>《职业能力倾向测验》</v>
          </cell>
        </row>
        <row r="878">
          <cell r="A878" t="str">
            <v>22707013104</v>
          </cell>
          <cell r="B878" t="str">
            <v>230121198804052014</v>
          </cell>
          <cell r="C878" t="str">
            <v>于海鑫</v>
          </cell>
          <cell r="D878" t="str">
            <v>15545465280</v>
          </cell>
          <cell r="E878" t="str">
            <v>其他</v>
          </cell>
          <cell r="F878" t="str">
            <v>男</v>
          </cell>
          <cell r="G878" t="str">
            <v>硕士研究生</v>
          </cell>
          <cell r="H878" t="str">
            <v>硕士</v>
          </cell>
          <cell r="I878" t="str">
            <v>2019-06-18</v>
          </cell>
          <cell r="J878" t="str">
            <v>食品工程</v>
          </cell>
          <cell r="K878" t="str">
            <v>黑龙江省哈尔滨市呼兰区</v>
          </cell>
          <cell r="L878" t="str">
            <v>1988-04-05</v>
          </cell>
          <cell r="M878" t="str">
            <v>13307</v>
          </cell>
          <cell r="N878" t="str">
            <v>黑龙江省哈尔滨市呼兰区</v>
          </cell>
          <cell r="O878" t="str">
            <v/>
          </cell>
          <cell r="P878" t="str">
            <v/>
          </cell>
          <cell r="Q878" t="str">
            <v>东北农业大学</v>
          </cell>
          <cell r="R878" t="str">
            <v>办事员2</v>
          </cell>
          <cell r="S878" t="str">
            <v>武义县消费者权益保护委员会秘书处</v>
          </cell>
          <cell r="T878" t="str">
            <v>31</v>
          </cell>
          <cell r="U878" t="str">
            <v>4</v>
          </cell>
          <cell r="V878" t="str">
            <v>13307008011</v>
          </cell>
          <cell r="W878" t="str">
            <v>13307008011001</v>
          </cell>
          <cell r="X878" t="str">
            <v/>
          </cell>
          <cell r="Y878" t="str">
            <v>武义县市场监督管理局</v>
          </cell>
          <cell r="Z878" t="str">
            <v>武义县消费者权益保护委员会秘书处</v>
          </cell>
          <cell r="AA878" t="str">
            <v/>
          </cell>
          <cell r="AB878" t="str">
            <v>《综合应用能力》</v>
          </cell>
          <cell r="AC878" t="str">
            <v>《职业能力倾向测验》</v>
          </cell>
        </row>
        <row r="879">
          <cell r="A879" t="str">
            <v>22707013105</v>
          </cell>
          <cell r="B879" t="str">
            <v>33072319981226642X</v>
          </cell>
          <cell r="C879" t="str">
            <v>朱佳蕾</v>
          </cell>
          <cell r="D879" t="str">
            <v>18329090193</v>
          </cell>
          <cell r="E879" t="str">
            <v>共青团员</v>
          </cell>
          <cell r="F879" t="str">
            <v>女</v>
          </cell>
          <cell r="G879" t="str">
            <v>本科</v>
          </cell>
          <cell r="H879" t="str">
            <v>学士</v>
          </cell>
          <cell r="I879" t="str">
            <v>2020-06-15</v>
          </cell>
          <cell r="J879" t="str">
            <v>汉语国际教育</v>
          </cell>
          <cell r="K879" t="str">
            <v>浙江省金华市武义县</v>
          </cell>
          <cell r="L879" t="str">
            <v>2004-09-29</v>
          </cell>
          <cell r="M879" t="str">
            <v>13307</v>
          </cell>
          <cell r="N879" t="str">
            <v>浙江省金华市武义县</v>
          </cell>
          <cell r="O879" t="str">
            <v/>
          </cell>
          <cell r="P879" t="str">
            <v/>
          </cell>
          <cell r="Q879" t="str">
            <v>浙江越秀外国语学院</v>
          </cell>
          <cell r="R879" t="str">
            <v>办事员2</v>
          </cell>
          <cell r="S879" t="str">
            <v>武义县人事考试中心</v>
          </cell>
          <cell r="T879" t="str">
            <v>31</v>
          </cell>
          <cell r="U879" t="str">
            <v>5</v>
          </cell>
          <cell r="V879" t="str">
            <v>13307008015</v>
          </cell>
          <cell r="W879" t="str">
            <v>13307008015001</v>
          </cell>
          <cell r="X879" t="str">
            <v/>
          </cell>
          <cell r="Y879" t="str">
            <v>武义县人力资源和社会保障局</v>
          </cell>
          <cell r="Z879" t="str">
            <v>武义县人事考试中心</v>
          </cell>
          <cell r="AA879" t="str">
            <v/>
          </cell>
          <cell r="AB879" t="str">
            <v>《综合应用能力》</v>
          </cell>
          <cell r="AC879" t="str">
            <v>《职业能力倾向测验》</v>
          </cell>
        </row>
        <row r="880">
          <cell r="A880" t="str">
            <v>22707013106</v>
          </cell>
          <cell r="B880" t="str">
            <v>330723198907012153</v>
          </cell>
          <cell r="C880" t="str">
            <v>徐武东</v>
          </cell>
          <cell r="D880" t="str">
            <v>13586927707</v>
          </cell>
          <cell r="E880" t="str">
            <v>其他</v>
          </cell>
          <cell r="F880" t="str">
            <v>男</v>
          </cell>
          <cell r="G880" t="str">
            <v>硕士研究生</v>
          </cell>
          <cell r="H880" t="str">
            <v>硕士</v>
          </cell>
          <cell r="I880" t="str">
            <v>2015-07-01</v>
          </cell>
          <cell r="J880" t="str">
            <v>环境工程</v>
          </cell>
          <cell r="K880" t="str">
            <v>浙江省金华市武义县</v>
          </cell>
          <cell r="L880" t="str">
            <v>1989-07-01</v>
          </cell>
          <cell r="M880" t="str">
            <v>13307</v>
          </cell>
          <cell r="N880" t="str">
            <v>浙江省金华市武义县</v>
          </cell>
          <cell r="O880" t="str">
            <v/>
          </cell>
          <cell r="P880" t="str">
            <v/>
          </cell>
          <cell r="Q880" t="str">
            <v>重庆工商大学</v>
          </cell>
          <cell r="R880" t="str">
            <v>办事员2</v>
          </cell>
          <cell r="S880" t="str">
            <v>武义县消费者权益保护委员会秘书处</v>
          </cell>
          <cell r="T880" t="str">
            <v>31</v>
          </cell>
          <cell r="U880" t="str">
            <v>6</v>
          </cell>
          <cell r="V880" t="str">
            <v>13307008011</v>
          </cell>
          <cell r="W880" t="str">
            <v>13307008011001</v>
          </cell>
          <cell r="X880" t="str">
            <v/>
          </cell>
          <cell r="Y880" t="str">
            <v>武义县市场监督管理局</v>
          </cell>
          <cell r="Z880" t="str">
            <v>武义县消费者权益保护委员会秘书处</v>
          </cell>
          <cell r="AA880" t="str">
            <v/>
          </cell>
          <cell r="AB880" t="str">
            <v>《综合应用能力》</v>
          </cell>
          <cell r="AC880" t="str">
            <v>《职业能力倾向测验》</v>
          </cell>
        </row>
        <row r="881">
          <cell r="A881" t="str">
            <v>22707013107</v>
          </cell>
          <cell r="B881" t="str">
            <v>330723199705060012</v>
          </cell>
          <cell r="C881" t="str">
            <v>汤涌</v>
          </cell>
          <cell r="D881" t="str">
            <v>13605728099</v>
          </cell>
          <cell r="E881" t="str">
            <v>共青团员</v>
          </cell>
          <cell r="F881" t="str">
            <v>男</v>
          </cell>
          <cell r="G881" t="str">
            <v>大专</v>
          </cell>
          <cell r="H881" t="str">
            <v>无</v>
          </cell>
          <cell r="I881" t="str">
            <v>2020-07-10</v>
          </cell>
          <cell r="J881" t="str">
            <v>新闻采编</v>
          </cell>
          <cell r="K881" t="str">
            <v>金华市武义县</v>
          </cell>
          <cell r="L881" t="str">
            <v>2017-09-01</v>
          </cell>
          <cell r="M881" t="str">
            <v>13307</v>
          </cell>
          <cell r="N881" t="str">
            <v>金华市武义县</v>
          </cell>
          <cell r="O881" t="str">
            <v/>
          </cell>
          <cell r="P881" t="str">
            <v/>
          </cell>
          <cell r="Q881" t="str">
            <v>上海电影艺术学院</v>
          </cell>
          <cell r="R881" t="str">
            <v>办事员2</v>
          </cell>
          <cell r="S881" t="str">
            <v>事业综合服务中心</v>
          </cell>
          <cell r="T881" t="str">
            <v>31</v>
          </cell>
          <cell r="U881" t="str">
            <v>7</v>
          </cell>
          <cell r="V881" t="str">
            <v>13307008027</v>
          </cell>
          <cell r="W881" t="str">
            <v>13307008027001</v>
          </cell>
          <cell r="X881" t="str">
            <v/>
          </cell>
          <cell r="Y881" t="str">
            <v>武义县茭道镇人民政府</v>
          </cell>
          <cell r="Z881" t="str">
            <v>事业综合服务中心</v>
          </cell>
          <cell r="AA881" t="str">
            <v/>
          </cell>
          <cell r="AB881" t="str">
            <v>《综合应用能力》</v>
          </cell>
          <cell r="AC881" t="str">
            <v>《职业能力倾向测验》</v>
          </cell>
        </row>
        <row r="882">
          <cell r="A882" t="str">
            <v>22707013108</v>
          </cell>
          <cell r="B882" t="str">
            <v>331082199012186221</v>
          </cell>
          <cell r="C882" t="str">
            <v>单素素</v>
          </cell>
          <cell r="D882" t="str">
            <v>18858645287</v>
          </cell>
          <cell r="E882" t="str">
            <v>中共党员</v>
          </cell>
          <cell r="F882" t="str">
            <v>女</v>
          </cell>
          <cell r="G882" t="str">
            <v>本科</v>
          </cell>
          <cell r="H882" t="str">
            <v>学士</v>
          </cell>
          <cell r="I882" t="str">
            <v>2013-06-12</v>
          </cell>
          <cell r="J882" t="str">
            <v>财务管理</v>
          </cell>
          <cell r="K882" t="str">
            <v>浙江省金华市武义县</v>
          </cell>
          <cell r="L882" t="str">
            <v>2021-03-31</v>
          </cell>
          <cell r="M882" t="str">
            <v>13307</v>
          </cell>
          <cell r="N882" t="str">
            <v>浙江省台州市</v>
          </cell>
          <cell r="O882" t="str">
            <v/>
          </cell>
          <cell r="P882" t="str">
            <v/>
          </cell>
          <cell r="Q882" t="str">
            <v>浙江财经大学东方学院</v>
          </cell>
          <cell r="R882" t="str">
            <v>办事员2</v>
          </cell>
          <cell r="S882" t="str">
            <v>武义县重大建设项目促进中心</v>
          </cell>
          <cell r="T882" t="str">
            <v>31</v>
          </cell>
          <cell r="U882" t="str">
            <v>8</v>
          </cell>
          <cell r="V882" t="str">
            <v>13307008013</v>
          </cell>
          <cell r="W882" t="str">
            <v>13307008013001</v>
          </cell>
          <cell r="X882" t="str">
            <v/>
          </cell>
          <cell r="Y882" t="str">
            <v>武义县发展和改革局</v>
          </cell>
          <cell r="Z882" t="str">
            <v>武义县重大建设项目促进中心</v>
          </cell>
          <cell r="AA882" t="str">
            <v/>
          </cell>
          <cell r="AB882" t="str">
            <v>《综合应用能力》</v>
          </cell>
          <cell r="AC882" t="str">
            <v>《职业能力倾向测验》</v>
          </cell>
        </row>
        <row r="883">
          <cell r="A883" t="str">
            <v>22707013109</v>
          </cell>
          <cell r="B883" t="str">
            <v>330723200008142560</v>
          </cell>
          <cell r="C883" t="str">
            <v>杨依婷</v>
          </cell>
          <cell r="D883" t="str">
            <v>18858907203</v>
          </cell>
          <cell r="E883" t="str">
            <v>中共党员</v>
          </cell>
          <cell r="F883" t="str">
            <v>女</v>
          </cell>
          <cell r="G883" t="str">
            <v>本科</v>
          </cell>
          <cell r="H883" t="str">
            <v>学士</v>
          </cell>
          <cell r="I883" t="str">
            <v>2022-06-15</v>
          </cell>
          <cell r="J883" t="str">
            <v>生物技术</v>
          </cell>
          <cell r="K883" t="str">
            <v>浙江省金华市武义县</v>
          </cell>
          <cell r="L883" t="str">
            <v>2009-03-24</v>
          </cell>
          <cell r="M883" t="str">
            <v>13307</v>
          </cell>
          <cell r="N883" t="str">
            <v>浙江省金华市武义县</v>
          </cell>
          <cell r="O883" t="str">
            <v/>
          </cell>
          <cell r="P883" t="str">
            <v/>
          </cell>
          <cell r="Q883" t="str">
            <v>杭州师范大学</v>
          </cell>
          <cell r="R883" t="str">
            <v>办事员2</v>
          </cell>
          <cell r="S883" t="str">
            <v>武义县人事考试中心</v>
          </cell>
          <cell r="T883" t="str">
            <v>31</v>
          </cell>
          <cell r="U883" t="str">
            <v>9</v>
          </cell>
          <cell r="V883" t="str">
            <v>13307008015</v>
          </cell>
          <cell r="W883" t="str">
            <v>13307008015001</v>
          </cell>
          <cell r="X883" t="str">
            <v/>
          </cell>
          <cell r="Y883" t="str">
            <v>武义县人力资源和社会保障局</v>
          </cell>
          <cell r="Z883" t="str">
            <v>武义县人事考试中心</v>
          </cell>
          <cell r="AA883" t="str">
            <v/>
          </cell>
          <cell r="AB883" t="str">
            <v>《综合应用能力》</v>
          </cell>
          <cell r="AC883" t="str">
            <v>《职业能力倾向测验》</v>
          </cell>
        </row>
        <row r="884">
          <cell r="A884" t="str">
            <v>22707013110</v>
          </cell>
          <cell r="B884" t="str">
            <v>330723199302055382</v>
          </cell>
          <cell r="C884" t="str">
            <v>邹春燕</v>
          </cell>
          <cell r="D884" t="str">
            <v>18257567238</v>
          </cell>
          <cell r="E884" t="str">
            <v>中共党员</v>
          </cell>
          <cell r="F884" t="str">
            <v>女</v>
          </cell>
          <cell r="G884" t="str">
            <v>硕士研究生</v>
          </cell>
          <cell r="H884" t="str">
            <v>硕士</v>
          </cell>
          <cell r="I884" t="str">
            <v>2020-01-06</v>
          </cell>
          <cell r="J884" t="str">
            <v>环境工程</v>
          </cell>
          <cell r="K884" t="str">
            <v>浙江省金华市武义县</v>
          </cell>
          <cell r="L884" t="str">
            <v>2004-07-30</v>
          </cell>
          <cell r="M884" t="str">
            <v>13307</v>
          </cell>
          <cell r="N884" t="str">
            <v>浙江省金华市武义县</v>
          </cell>
          <cell r="O884" t="str">
            <v/>
          </cell>
          <cell r="P884" t="str">
            <v/>
          </cell>
          <cell r="Q884" t="str">
            <v>温州大学</v>
          </cell>
          <cell r="R884" t="str">
            <v>办事员2</v>
          </cell>
          <cell r="S884" t="str">
            <v>武义县消费者权益保护委员会秘书处</v>
          </cell>
          <cell r="T884" t="str">
            <v>31</v>
          </cell>
          <cell r="U884" t="str">
            <v>10</v>
          </cell>
          <cell r="V884" t="str">
            <v>13307008011</v>
          </cell>
          <cell r="W884" t="str">
            <v>13307008011001</v>
          </cell>
          <cell r="X884" t="str">
            <v/>
          </cell>
          <cell r="Y884" t="str">
            <v>武义县市场监督管理局</v>
          </cell>
          <cell r="Z884" t="str">
            <v>武义县消费者权益保护委员会秘书处</v>
          </cell>
          <cell r="AA884" t="str">
            <v/>
          </cell>
          <cell r="AB884" t="str">
            <v>《综合应用能力》</v>
          </cell>
          <cell r="AC884" t="str">
            <v>《职业能力倾向测验》</v>
          </cell>
        </row>
        <row r="885">
          <cell r="A885" t="str">
            <v>22707013111</v>
          </cell>
          <cell r="B885" t="str">
            <v>330723199701230045</v>
          </cell>
          <cell r="C885" t="str">
            <v>倪雪</v>
          </cell>
          <cell r="D885" t="str">
            <v>13216215806</v>
          </cell>
          <cell r="E885" t="str">
            <v>其他</v>
          </cell>
          <cell r="F885" t="str">
            <v>女</v>
          </cell>
          <cell r="G885" t="str">
            <v>本科</v>
          </cell>
          <cell r="H885" t="str">
            <v>学士</v>
          </cell>
          <cell r="I885" t="str">
            <v>2018-06-30</v>
          </cell>
          <cell r="J885" t="str">
            <v>法学</v>
          </cell>
          <cell r="K885" t="str">
            <v>浙江省金华市武义县</v>
          </cell>
          <cell r="L885" t="str">
            <v>1997-01-23</v>
          </cell>
          <cell r="M885" t="str">
            <v>13307</v>
          </cell>
          <cell r="N885" t="str">
            <v>浙江省金华市武义县</v>
          </cell>
          <cell r="O885" t="str">
            <v/>
          </cell>
          <cell r="P885" t="str">
            <v/>
          </cell>
          <cell r="Q885" t="str">
            <v>三亚学院</v>
          </cell>
          <cell r="R885" t="str">
            <v>办事员2</v>
          </cell>
          <cell r="S885" t="str">
            <v>武义县行政执法信息中心</v>
          </cell>
          <cell r="T885" t="str">
            <v>31</v>
          </cell>
          <cell r="U885" t="str">
            <v>11</v>
          </cell>
          <cell r="V885" t="str">
            <v>13307008014</v>
          </cell>
          <cell r="W885" t="str">
            <v>13307008014001</v>
          </cell>
          <cell r="X885" t="str">
            <v/>
          </cell>
          <cell r="Y885" t="str">
            <v>武义县司法局</v>
          </cell>
          <cell r="Z885" t="str">
            <v>武义县行政执法信息中心</v>
          </cell>
          <cell r="AA885" t="str">
            <v/>
          </cell>
          <cell r="AB885" t="str">
            <v>《综合应用能力》</v>
          </cell>
          <cell r="AC885" t="str">
            <v>《职业能力倾向测验》</v>
          </cell>
        </row>
        <row r="886">
          <cell r="A886" t="str">
            <v>22707013112</v>
          </cell>
          <cell r="B886" t="str">
            <v>330723199901014822</v>
          </cell>
          <cell r="C886" t="str">
            <v>郑丽君</v>
          </cell>
          <cell r="D886" t="str">
            <v>15067984597</v>
          </cell>
          <cell r="E886" t="str">
            <v>中共党员</v>
          </cell>
          <cell r="F886" t="str">
            <v>女</v>
          </cell>
          <cell r="G886" t="str">
            <v>本科</v>
          </cell>
          <cell r="H886" t="str">
            <v>学士</v>
          </cell>
          <cell r="I886" t="str">
            <v>2020-06-17</v>
          </cell>
          <cell r="J886" t="str">
            <v>广播电视学</v>
          </cell>
          <cell r="K886" t="str">
            <v>浙江省金华市武义县</v>
          </cell>
          <cell r="L886" t="str">
            <v>1999-01-01</v>
          </cell>
          <cell r="M886" t="str">
            <v>13307</v>
          </cell>
          <cell r="N886" t="str">
            <v>浙江省金华市武义县</v>
          </cell>
          <cell r="O886" t="str">
            <v/>
          </cell>
          <cell r="P886" t="str">
            <v/>
          </cell>
          <cell r="Q886" t="str">
            <v>宁波财经学院</v>
          </cell>
          <cell r="R886" t="str">
            <v>办事员2</v>
          </cell>
          <cell r="S886" t="str">
            <v>事业综合服务中心</v>
          </cell>
          <cell r="T886" t="str">
            <v>31</v>
          </cell>
          <cell r="U886" t="str">
            <v>12</v>
          </cell>
          <cell r="V886" t="str">
            <v>13307008021</v>
          </cell>
          <cell r="W886" t="str">
            <v>13307008021001</v>
          </cell>
          <cell r="X886" t="str">
            <v/>
          </cell>
          <cell r="Y886" t="str">
            <v>武义县履坦镇人民政府</v>
          </cell>
          <cell r="Z886" t="str">
            <v>事业综合服务中心</v>
          </cell>
          <cell r="AA886" t="str">
            <v/>
          </cell>
          <cell r="AB886" t="str">
            <v>《综合应用能力》</v>
          </cell>
          <cell r="AC886" t="str">
            <v>《职业能力倾向测验》</v>
          </cell>
        </row>
        <row r="887">
          <cell r="A887" t="str">
            <v>22707013113</v>
          </cell>
          <cell r="B887" t="str">
            <v>330723198901164121</v>
          </cell>
          <cell r="C887" t="str">
            <v>蓝肖苏</v>
          </cell>
          <cell r="D887" t="str">
            <v>15888965126</v>
          </cell>
          <cell r="E887" t="str">
            <v>其他</v>
          </cell>
          <cell r="F887" t="str">
            <v>女</v>
          </cell>
          <cell r="G887" t="str">
            <v>本科</v>
          </cell>
          <cell r="H887" t="str">
            <v>学士</v>
          </cell>
          <cell r="I887" t="str">
            <v>2011-06-30</v>
          </cell>
          <cell r="J887" t="str">
            <v>旅游管理</v>
          </cell>
          <cell r="K887" t="str">
            <v>浙江省金华市武义县</v>
          </cell>
          <cell r="L887" t="str">
            <v>1989-01-16</v>
          </cell>
          <cell r="M887" t="str">
            <v>13307</v>
          </cell>
          <cell r="N887" t="str">
            <v>浙江省金华武义县</v>
          </cell>
          <cell r="O887" t="str">
            <v/>
          </cell>
          <cell r="P887" t="str">
            <v/>
          </cell>
          <cell r="Q887" t="str">
            <v>浙江省丽水学院</v>
          </cell>
          <cell r="R887" t="str">
            <v>办事员2</v>
          </cell>
          <cell r="S887" t="str">
            <v>武义县人事考试中心</v>
          </cell>
          <cell r="T887" t="str">
            <v>31</v>
          </cell>
          <cell r="U887" t="str">
            <v>13</v>
          </cell>
          <cell r="V887" t="str">
            <v>13307008015</v>
          </cell>
          <cell r="W887" t="str">
            <v>13307008015001</v>
          </cell>
          <cell r="X887" t="str">
            <v/>
          </cell>
          <cell r="Y887" t="str">
            <v>武义县人力资源和社会保障局</v>
          </cell>
          <cell r="Z887" t="str">
            <v>武义县人事考试中心</v>
          </cell>
          <cell r="AA887" t="str">
            <v/>
          </cell>
          <cell r="AB887" t="str">
            <v>《综合应用能力》</v>
          </cell>
          <cell r="AC887" t="str">
            <v>《职业能力倾向测验》</v>
          </cell>
        </row>
        <row r="888">
          <cell r="A888" t="str">
            <v>22707013114</v>
          </cell>
          <cell r="B888" t="str">
            <v>330723199604041939</v>
          </cell>
          <cell r="C888" t="str">
            <v>叶勇伟</v>
          </cell>
          <cell r="D888" t="str">
            <v>18750360203</v>
          </cell>
          <cell r="E888" t="str">
            <v>共青团员</v>
          </cell>
          <cell r="F888" t="str">
            <v>男</v>
          </cell>
          <cell r="G888" t="str">
            <v>大专</v>
          </cell>
          <cell r="H888" t="str">
            <v>无</v>
          </cell>
          <cell r="I888" t="str">
            <v>2022-06-22</v>
          </cell>
          <cell r="J888" t="str">
            <v>行政管理</v>
          </cell>
          <cell r="K888" t="str">
            <v>浙江省金华市武义县</v>
          </cell>
          <cell r="L888" t="str">
            <v>2020-12-15</v>
          </cell>
          <cell r="M888" t="str">
            <v>13307</v>
          </cell>
          <cell r="N888" t="str">
            <v>浙江省金华市武义县</v>
          </cell>
          <cell r="O888" t="str">
            <v/>
          </cell>
          <cell r="P888" t="str">
            <v/>
          </cell>
          <cell r="Q888" t="str">
            <v>八一大学</v>
          </cell>
          <cell r="R888" t="str">
            <v>办事员2</v>
          </cell>
          <cell r="S888" t="str">
            <v>事业综合服务中心</v>
          </cell>
          <cell r="T888" t="str">
            <v>31</v>
          </cell>
          <cell r="U888" t="str">
            <v>14</v>
          </cell>
          <cell r="V888" t="str">
            <v>13307008027</v>
          </cell>
          <cell r="W888" t="str">
            <v>13307008027001</v>
          </cell>
          <cell r="X888" t="str">
            <v/>
          </cell>
          <cell r="Y888" t="str">
            <v>武义县茭道镇人民政府</v>
          </cell>
          <cell r="Z888" t="str">
            <v>事业综合服务中心</v>
          </cell>
          <cell r="AA888" t="str">
            <v/>
          </cell>
          <cell r="AB888" t="str">
            <v>《综合应用能力》</v>
          </cell>
          <cell r="AC888" t="str">
            <v>《职业能力倾向测验》</v>
          </cell>
        </row>
        <row r="889">
          <cell r="A889" t="str">
            <v>22707013115</v>
          </cell>
          <cell r="B889" t="str">
            <v>330723198908282585</v>
          </cell>
          <cell r="C889" t="str">
            <v>尤肖祎</v>
          </cell>
          <cell r="D889" t="str">
            <v>18367951521</v>
          </cell>
          <cell r="E889" t="str">
            <v>共青团员</v>
          </cell>
          <cell r="F889" t="str">
            <v>女</v>
          </cell>
          <cell r="G889" t="str">
            <v>本科</v>
          </cell>
          <cell r="H889" t="str">
            <v>学士</v>
          </cell>
          <cell r="I889" t="str">
            <v>2012-06-27</v>
          </cell>
          <cell r="J889" t="str">
            <v>草业科学</v>
          </cell>
          <cell r="K889" t="str">
            <v>浙江省武义县</v>
          </cell>
          <cell r="L889" t="str">
            <v>1989-08-28</v>
          </cell>
          <cell r="M889" t="str">
            <v>13307</v>
          </cell>
          <cell r="N889" t="str">
            <v>浙江省武义县</v>
          </cell>
          <cell r="O889" t="str">
            <v/>
          </cell>
          <cell r="P889" t="str">
            <v/>
          </cell>
          <cell r="Q889" t="str">
            <v>南京农业大学</v>
          </cell>
          <cell r="R889" t="str">
            <v>办事员2</v>
          </cell>
          <cell r="S889" t="str">
            <v>武义县不动产登记中心</v>
          </cell>
          <cell r="T889" t="str">
            <v>31</v>
          </cell>
          <cell r="U889" t="str">
            <v>15</v>
          </cell>
          <cell r="V889" t="str">
            <v>13307008005</v>
          </cell>
          <cell r="W889" t="str">
            <v>13307008005002</v>
          </cell>
          <cell r="X889" t="str">
            <v/>
          </cell>
          <cell r="Y889" t="str">
            <v>武义县自然资源和规划局</v>
          </cell>
          <cell r="Z889" t="str">
            <v>武义县不动产登记中心</v>
          </cell>
          <cell r="AA889" t="str">
            <v/>
          </cell>
          <cell r="AB889" t="str">
            <v>《综合应用能力》</v>
          </cell>
          <cell r="AC889" t="str">
            <v>《职业能力倾向测验》</v>
          </cell>
        </row>
        <row r="890">
          <cell r="A890" t="str">
            <v>22707013116</v>
          </cell>
          <cell r="B890" t="str">
            <v>330723199609231029</v>
          </cell>
          <cell r="C890" t="str">
            <v>范晓钰</v>
          </cell>
          <cell r="D890" t="str">
            <v>15958941192</v>
          </cell>
          <cell r="E890" t="str">
            <v>共青团员</v>
          </cell>
          <cell r="F890" t="str">
            <v>女</v>
          </cell>
          <cell r="G890" t="str">
            <v>硕士研究生</v>
          </cell>
          <cell r="H890" t="str">
            <v>硕士</v>
          </cell>
          <cell r="I890" t="str">
            <v>2020-07-15</v>
          </cell>
          <cell r="J890" t="str">
            <v>历史学</v>
          </cell>
          <cell r="K890" t="str">
            <v>浙江省金华市武义县</v>
          </cell>
          <cell r="L890" t="str">
            <v>1996-09-23</v>
          </cell>
          <cell r="M890" t="str">
            <v>13307</v>
          </cell>
          <cell r="N890" t="str">
            <v>浙江省金华市武义县</v>
          </cell>
          <cell r="O890" t="str">
            <v/>
          </cell>
          <cell r="P890" t="str">
            <v/>
          </cell>
          <cell r="Q890" t="str">
            <v>澳门大学</v>
          </cell>
          <cell r="R890" t="str">
            <v>办事员2</v>
          </cell>
          <cell r="S890" t="str">
            <v>武义县人事考试中心</v>
          </cell>
          <cell r="T890" t="str">
            <v>31</v>
          </cell>
          <cell r="U890" t="str">
            <v>16</v>
          </cell>
          <cell r="V890" t="str">
            <v>13307008015</v>
          </cell>
          <cell r="W890" t="str">
            <v>13307008015001</v>
          </cell>
          <cell r="X890" t="str">
            <v/>
          </cell>
          <cell r="Y890" t="str">
            <v>武义县人力资源和社会保障局</v>
          </cell>
          <cell r="Z890" t="str">
            <v>武义县人事考试中心</v>
          </cell>
          <cell r="AA890" t="str">
            <v/>
          </cell>
          <cell r="AB890" t="str">
            <v>《综合应用能力》</v>
          </cell>
          <cell r="AC890" t="str">
            <v>《职业能力倾向测验》</v>
          </cell>
        </row>
        <row r="891">
          <cell r="A891" t="str">
            <v>22707013117</v>
          </cell>
          <cell r="B891" t="str">
            <v>330723199211127029</v>
          </cell>
          <cell r="C891" t="str">
            <v>吴巧珍</v>
          </cell>
          <cell r="D891" t="str">
            <v>18329078880</v>
          </cell>
          <cell r="E891" t="str">
            <v>共青团员</v>
          </cell>
          <cell r="F891" t="str">
            <v>女</v>
          </cell>
          <cell r="G891" t="str">
            <v>本科</v>
          </cell>
          <cell r="H891" t="str">
            <v>学士</v>
          </cell>
          <cell r="I891" t="str">
            <v>2014-06-30</v>
          </cell>
          <cell r="J891" t="str">
            <v>金融学</v>
          </cell>
          <cell r="K891" t="str">
            <v>浙江省金华市武义县</v>
          </cell>
          <cell r="L891" t="str">
            <v>1992-11-12</v>
          </cell>
          <cell r="M891" t="str">
            <v>13307</v>
          </cell>
          <cell r="N891" t="str">
            <v>浙江省金华市武义县</v>
          </cell>
          <cell r="O891" t="str">
            <v/>
          </cell>
          <cell r="P891" t="str">
            <v/>
          </cell>
          <cell r="Q891" t="str">
            <v>杭州电子科技大学信息工程学院</v>
          </cell>
          <cell r="R891" t="str">
            <v>办事员2</v>
          </cell>
          <cell r="S891" t="str">
            <v>武义县科技城发展中心</v>
          </cell>
          <cell r="T891" t="str">
            <v>31</v>
          </cell>
          <cell r="U891" t="str">
            <v>17</v>
          </cell>
          <cell r="V891" t="str">
            <v>13307008012</v>
          </cell>
          <cell r="W891" t="str">
            <v>13307008012001</v>
          </cell>
          <cell r="X891" t="str">
            <v/>
          </cell>
          <cell r="Y891" t="str">
            <v>武义县科学技术局</v>
          </cell>
          <cell r="Z891" t="str">
            <v>武义县科技城发展中心</v>
          </cell>
          <cell r="AA891" t="str">
            <v/>
          </cell>
          <cell r="AB891" t="str">
            <v>《综合应用能力》</v>
          </cell>
          <cell r="AC891" t="str">
            <v>《职业能力倾向测验》</v>
          </cell>
        </row>
        <row r="892">
          <cell r="A892" t="str">
            <v>22707013118</v>
          </cell>
          <cell r="B892" t="str">
            <v>330723199701230029</v>
          </cell>
          <cell r="C892" t="str">
            <v>贾若彤</v>
          </cell>
          <cell r="D892" t="str">
            <v>15068036658</v>
          </cell>
          <cell r="E892" t="str">
            <v>中共党员</v>
          </cell>
          <cell r="F892" t="str">
            <v>女</v>
          </cell>
          <cell r="G892" t="str">
            <v>本科</v>
          </cell>
          <cell r="H892" t="str">
            <v>学士</v>
          </cell>
          <cell r="I892" t="str">
            <v>2022-01-01</v>
          </cell>
          <cell r="J892" t="str">
            <v>汉语言文学</v>
          </cell>
          <cell r="K892" t="str">
            <v>武义县</v>
          </cell>
          <cell r="L892" t="str">
            <v>1997-01-01</v>
          </cell>
          <cell r="M892" t="str">
            <v>13307</v>
          </cell>
          <cell r="N892" t="str">
            <v>武义县</v>
          </cell>
          <cell r="O892" t="str">
            <v/>
          </cell>
          <cell r="P892" t="str">
            <v/>
          </cell>
          <cell r="Q892" t="str">
            <v>北京师范大学网络教育</v>
          </cell>
          <cell r="R892" t="str">
            <v>办事员2</v>
          </cell>
          <cell r="S892" t="str">
            <v>事业综合服务中心</v>
          </cell>
          <cell r="T892" t="str">
            <v>31</v>
          </cell>
          <cell r="U892" t="str">
            <v>18</v>
          </cell>
          <cell r="V892" t="str">
            <v>13307008022</v>
          </cell>
          <cell r="W892" t="str">
            <v>13307008022001</v>
          </cell>
          <cell r="X892" t="str">
            <v/>
          </cell>
          <cell r="Y892" t="str">
            <v>武义县柳城畲族镇人民政府</v>
          </cell>
          <cell r="Z892" t="str">
            <v>事业综合服务中心</v>
          </cell>
          <cell r="AA892" t="str">
            <v/>
          </cell>
          <cell r="AB892" t="str">
            <v>《综合应用能力》</v>
          </cell>
          <cell r="AC892" t="str">
            <v>《职业能力倾向测验》</v>
          </cell>
        </row>
        <row r="893">
          <cell r="A893" t="str">
            <v>22707013119</v>
          </cell>
          <cell r="B893" t="str">
            <v>33072319940814376X</v>
          </cell>
          <cell r="C893" t="str">
            <v>徐丽</v>
          </cell>
          <cell r="D893" t="str">
            <v>18357398107</v>
          </cell>
          <cell r="E893" t="str">
            <v>共青团员</v>
          </cell>
          <cell r="F893" t="str">
            <v>女</v>
          </cell>
          <cell r="G893" t="str">
            <v>本科</v>
          </cell>
          <cell r="H893" t="str">
            <v>学士</v>
          </cell>
          <cell r="I893" t="str">
            <v>2017-06-15</v>
          </cell>
          <cell r="J893" t="str">
            <v>金融学</v>
          </cell>
          <cell r="K893" t="str">
            <v>浙江省金华市武义县</v>
          </cell>
          <cell r="L893" t="str">
            <v>1994-08-14</v>
          </cell>
          <cell r="M893" t="str">
            <v>13307</v>
          </cell>
          <cell r="N893" t="str">
            <v>浙江省金华市武义县</v>
          </cell>
          <cell r="O893" t="str">
            <v/>
          </cell>
          <cell r="P893" t="str">
            <v/>
          </cell>
          <cell r="Q893" t="str">
            <v>浙江财经大学东方学院</v>
          </cell>
          <cell r="R893" t="str">
            <v>办事员2</v>
          </cell>
          <cell r="S893" t="str">
            <v>武义县科技城发展中心</v>
          </cell>
          <cell r="T893" t="str">
            <v>31</v>
          </cell>
          <cell r="U893" t="str">
            <v>19</v>
          </cell>
          <cell r="V893" t="str">
            <v>13307008012</v>
          </cell>
          <cell r="W893" t="str">
            <v>13307008012001</v>
          </cell>
          <cell r="X893" t="str">
            <v/>
          </cell>
          <cell r="Y893" t="str">
            <v>武义县科学技术局</v>
          </cell>
          <cell r="Z893" t="str">
            <v>武义县科技城发展中心</v>
          </cell>
          <cell r="AA893" t="str">
            <v/>
          </cell>
          <cell r="AB893" t="str">
            <v>《综合应用能力》</v>
          </cell>
          <cell r="AC893" t="str">
            <v>《职业能力倾向测验》</v>
          </cell>
        </row>
        <row r="894">
          <cell r="A894" t="str">
            <v>22707013120</v>
          </cell>
          <cell r="B894" t="str">
            <v>330723199312171037</v>
          </cell>
          <cell r="C894" t="str">
            <v>潘子靖</v>
          </cell>
          <cell r="D894" t="str">
            <v>13732213510</v>
          </cell>
          <cell r="E894" t="str">
            <v>共青团员</v>
          </cell>
          <cell r="F894" t="str">
            <v>男</v>
          </cell>
          <cell r="G894" t="str">
            <v>本科</v>
          </cell>
          <cell r="H894" t="str">
            <v>学士</v>
          </cell>
          <cell r="I894" t="str">
            <v>2015-06-30</v>
          </cell>
          <cell r="J894" t="str">
            <v>金融学</v>
          </cell>
          <cell r="K894" t="str">
            <v>浙江省金华市武义县</v>
          </cell>
          <cell r="L894" t="str">
            <v>1993-12-17</v>
          </cell>
          <cell r="M894" t="str">
            <v>13307</v>
          </cell>
          <cell r="N894" t="str">
            <v>浙江省金华市武义县</v>
          </cell>
          <cell r="O894" t="str">
            <v/>
          </cell>
          <cell r="P894" t="str">
            <v/>
          </cell>
          <cell r="Q894" t="str">
            <v>浙江工商大学</v>
          </cell>
          <cell r="R894" t="str">
            <v>办事员2</v>
          </cell>
          <cell r="S894" t="str">
            <v>武义县科技城发展中心</v>
          </cell>
          <cell r="T894" t="str">
            <v>31</v>
          </cell>
          <cell r="U894" t="str">
            <v>20</v>
          </cell>
          <cell r="V894" t="str">
            <v>13307008012</v>
          </cell>
          <cell r="W894" t="str">
            <v>13307008012001</v>
          </cell>
          <cell r="X894" t="str">
            <v/>
          </cell>
          <cell r="Y894" t="str">
            <v>武义县科学技术局</v>
          </cell>
          <cell r="Z894" t="str">
            <v>武义县科技城发展中心</v>
          </cell>
          <cell r="AA894" t="str">
            <v/>
          </cell>
          <cell r="AB894" t="str">
            <v>《综合应用能力》</v>
          </cell>
          <cell r="AC894" t="str">
            <v>《职业能力倾向测验》</v>
          </cell>
        </row>
        <row r="895">
          <cell r="A895" t="str">
            <v>22707013121</v>
          </cell>
          <cell r="B895" t="str">
            <v>330723199611301022</v>
          </cell>
          <cell r="C895" t="str">
            <v>朱徐莹</v>
          </cell>
          <cell r="D895" t="str">
            <v>13285891130</v>
          </cell>
          <cell r="E895" t="str">
            <v>共青团员</v>
          </cell>
          <cell r="F895" t="str">
            <v>女</v>
          </cell>
          <cell r="G895" t="str">
            <v>本科</v>
          </cell>
          <cell r="H895" t="str">
            <v>学士</v>
          </cell>
          <cell r="I895" t="str">
            <v>2018-08-06</v>
          </cell>
          <cell r="J895" t="str">
            <v>国际经济与贸易</v>
          </cell>
          <cell r="K895" t="str">
            <v>浙江省金华市武义县</v>
          </cell>
          <cell r="L895" t="str">
            <v>1996-11-30</v>
          </cell>
          <cell r="M895" t="str">
            <v>13307</v>
          </cell>
          <cell r="N895" t="str">
            <v>浙江省金华市武义县</v>
          </cell>
          <cell r="O895" t="str">
            <v/>
          </cell>
          <cell r="P895" t="str">
            <v/>
          </cell>
          <cell r="Q895" t="str">
            <v>浙江理工大学</v>
          </cell>
          <cell r="R895" t="str">
            <v>办事员2</v>
          </cell>
          <cell r="S895" t="str">
            <v>事业综合服务中心</v>
          </cell>
          <cell r="T895" t="str">
            <v>31</v>
          </cell>
          <cell r="U895" t="str">
            <v>21</v>
          </cell>
          <cell r="V895" t="str">
            <v>13307008021</v>
          </cell>
          <cell r="W895" t="str">
            <v>13307008021001</v>
          </cell>
          <cell r="X895" t="str">
            <v/>
          </cell>
          <cell r="Y895" t="str">
            <v>武义县履坦镇人民政府</v>
          </cell>
          <cell r="Z895" t="str">
            <v>事业综合服务中心</v>
          </cell>
          <cell r="AA895" t="str">
            <v/>
          </cell>
          <cell r="AB895" t="str">
            <v>《综合应用能力》</v>
          </cell>
          <cell r="AC895" t="str">
            <v>《职业能力倾向测验》</v>
          </cell>
        </row>
        <row r="896">
          <cell r="A896" t="str">
            <v>22707013122</v>
          </cell>
          <cell r="B896" t="str">
            <v>330723200002064821</v>
          </cell>
          <cell r="C896" t="str">
            <v>邹静</v>
          </cell>
          <cell r="D896" t="str">
            <v>17857497895</v>
          </cell>
          <cell r="E896" t="str">
            <v>中共党员</v>
          </cell>
          <cell r="F896" t="str">
            <v>女</v>
          </cell>
          <cell r="G896" t="str">
            <v>本科</v>
          </cell>
          <cell r="H896" t="str">
            <v>学士</v>
          </cell>
          <cell r="I896" t="str">
            <v>2022-06-10</v>
          </cell>
          <cell r="J896" t="str">
            <v>交通运输</v>
          </cell>
          <cell r="K896" t="str">
            <v>浙江省金华市武义县</v>
          </cell>
          <cell r="L896" t="str">
            <v>2006-09-15</v>
          </cell>
          <cell r="M896" t="str">
            <v>13307</v>
          </cell>
          <cell r="N896" t="str">
            <v>浙江省金华市武义县</v>
          </cell>
          <cell r="O896" t="str">
            <v/>
          </cell>
          <cell r="P896" t="str">
            <v/>
          </cell>
          <cell r="Q896" t="str">
            <v>南昌工学院</v>
          </cell>
          <cell r="R896" t="str">
            <v>办事员2</v>
          </cell>
          <cell r="S896" t="str">
            <v>武义县不动产登记中心</v>
          </cell>
          <cell r="T896" t="str">
            <v>31</v>
          </cell>
          <cell r="U896" t="str">
            <v>22</v>
          </cell>
          <cell r="V896" t="str">
            <v>13307008005</v>
          </cell>
          <cell r="W896" t="str">
            <v>13307008005002</v>
          </cell>
          <cell r="X896" t="str">
            <v/>
          </cell>
          <cell r="Y896" t="str">
            <v>武义县自然资源和规划局</v>
          </cell>
          <cell r="Z896" t="str">
            <v>武义县不动产登记中心</v>
          </cell>
          <cell r="AA896" t="str">
            <v/>
          </cell>
          <cell r="AB896" t="str">
            <v>《综合应用能力》</v>
          </cell>
          <cell r="AC896" t="str">
            <v>《职业能力倾向测验》</v>
          </cell>
        </row>
        <row r="897">
          <cell r="A897" t="str">
            <v>22707013123</v>
          </cell>
          <cell r="B897" t="str">
            <v>330723199602125389</v>
          </cell>
          <cell r="C897" t="str">
            <v>雷佳敏</v>
          </cell>
          <cell r="D897" t="str">
            <v>15757926680</v>
          </cell>
          <cell r="E897" t="str">
            <v>其他</v>
          </cell>
          <cell r="F897" t="str">
            <v>女</v>
          </cell>
          <cell r="G897" t="str">
            <v>本科</v>
          </cell>
          <cell r="H897" t="str">
            <v>学士</v>
          </cell>
          <cell r="I897" t="str">
            <v>2017-07-03</v>
          </cell>
          <cell r="J897" t="str">
            <v>视觉传达设计</v>
          </cell>
          <cell r="K897" t="str">
            <v>浙江省金华市武义县</v>
          </cell>
          <cell r="L897" t="str">
            <v>1996-02-12</v>
          </cell>
          <cell r="M897" t="str">
            <v>13307</v>
          </cell>
          <cell r="N897" t="str">
            <v>浙江省金华市武义县</v>
          </cell>
          <cell r="O897" t="str">
            <v/>
          </cell>
          <cell r="P897" t="str">
            <v/>
          </cell>
          <cell r="Q897" t="str">
            <v>陕西师范大学</v>
          </cell>
          <cell r="R897" t="str">
            <v>办事员2</v>
          </cell>
          <cell r="S897" t="str">
            <v>武义县人事考试中心</v>
          </cell>
          <cell r="T897" t="str">
            <v>31</v>
          </cell>
          <cell r="U897" t="str">
            <v>23</v>
          </cell>
          <cell r="V897" t="str">
            <v>13307008015</v>
          </cell>
          <cell r="W897" t="str">
            <v>13307008015001</v>
          </cell>
          <cell r="X897" t="str">
            <v/>
          </cell>
          <cell r="Y897" t="str">
            <v>武义县人力资源和社会保障局</v>
          </cell>
          <cell r="Z897" t="str">
            <v>武义县人事考试中心</v>
          </cell>
          <cell r="AA897" t="str">
            <v/>
          </cell>
          <cell r="AB897" t="str">
            <v>《综合应用能力》</v>
          </cell>
          <cell r="AC897" t="str">
            <v>《职业能力倾向测验》</v>
          </cell>
        </row>
        <row r="898">
          <cell r="A898" t="str">
            <v>22707013124</v>
          </cell>
          <cell r="B898" t="str">
            <v>33072320001110002X</v>
          </cell>
          <cell r="C898" t="str">
            <v>吴雪雯</v>
          </cell>
          <cell r="D898" t="str">
            <v>18857976639</v>
          </cell>
          <cell r="E898" t="str">
            <v>共青团员</v>
          </cell>
          <cell r="F898" t="str">
            <v>女</v>
          </cell>
          <cell r="G898" t="str">
            <v>本科</v>
          </cell>
          <cell r="H898" t="str">
            <v>学士</v>
          </cell>
          <cell r="I898" t="str">
            <v>2000-06-18</v>
          </cell>
          <cell r="J898" t="str">
            <v>法学</v>
          </cell>
          <cell r="K898" t="str">
            <v>浙江省金华市武义县</v>
          </cell>
          <cell r="L898" t="str">
            <v>2000-12-13</v>
          </cell>
          <cell r="M898" t="str">
            <v>13307</v>
          </cell>
          <cell r="N898" t="str">
            <v>浙江省金华市武义县</v>
          </cell>
          <cell r="O898" t="str">
            <v/>
          </cell>
          <cell r="P898" t="str">
            <v/>
          </cell>
          <cell r="Q898" t="str">
            <v>浙江农林大学暨阳学院</v>
          </cell>
          <cell r="R898" t="str">
            <v>办事员2</v>
          </cell>
          <cell r="S898" t="str">
            <v>武义县行政执法信息中心</v>
          </cell>
          <cell r="T898" t="str">
            <v>31</v>
          </cell>
          <cell r="U898" t="str">
            <v>24</v>
          </cell>
          <cell r="V898" t="str">
            <v>13307008014</v>
          </cell>
          <cell r="W898" t="str">
            <v>13307008014001</v>
          </cell>
          <cell r="X898" t="str">
            <v/>
          </cell>
          <cell r="Y898" t="str">
            <v>武义县司法局</v>
          </cell>
          <cell r="Z898" t="str">
            <v>武义县行政执法信息中心</v>
          </cell>
          <cell r="AA898" t="str">
            <v/>
          </cell>
          <cell r="AB898" t="str">
            <v>《综合应用能力》</v>
          </cell>
          <cell r="AC898" t="str">
            <v>《职业能力倾向测验》</v>
          </cell>
        </row>
        <row r="899">
          <cell r="A899" t="str">
            <v>22707013125</v>
          </cell>
          <cell r="B899" t="str">
            <v>230881198808091824</v>
          </cell>
          <cell r="C899" t="str">
            <v>薛红梅</v>
          </cell>
          <cell r="D899" t="str">
            <v>15215882298</v>
          </cell>
          <cell r="E899" t="str">
            <v>其他</v>
          </cell>
          <cell r="F899" t="str">
            <v>女</v>
          </cell>
          <cell r="G899" t="str">
            <v>本科</v>
          </cell>
          <cell r="H899" t="str">
            <v>学士</v>
          </cell>
          <cell r="I899" t="str">
            <v>2011-06-30</v>
          </cell>
          <cell r="J899" t="str">
            <v>英语</v>
          </cell>
          <cell r="K899" t="str">
            <v>浙江省金华市武义县</v>
          </cell>
          <cell r="L899" t="str">
            <v>2018-03-29</v>
          </cell>
          <cell r="M899" t="str">
            <v>13307</v>
          </cell>
          <cell r="N899" t="str">
            <v>黑龙江省同江市青龙山农场</v>
          </cell>
          <cell r="O899" t="str">
            <v/>
          </cell>
          <cell r="P899" t="str">
            <v/>
          </cell>
          <cell r="Q899" t="str">
            <v>武汉工程大学</v>
          </cell>
          <cell r="R899" t="str">
            <v>办事员2</v>
          </cell>
          <cell r="S899" t="str">
            <v>事业综合服务中心</v>
          </cell>
          <cell r="T899" t="str">
            <v>31</v>
          </cell>
          <cell r="U899" t="str">
            <v>25</v>
          </cell>
          <cell r="V899" t="str">
            <v>13307008021</v>
          </cell>
          <cell r="W899" t="str">
            <v>13307008021001</v>
          </cell>
          <cell r="X899" t="str">
            <v/>
          </cell>
          <cell r="Y899" t="str">
            <v>武义县履坦镇人民政府</v>
          </cell>
          <cell r="Z899" t="str">
            <v>事业综合服务中心</v>
          </cell>
          <cell r="AA899" t="str">
            <v/>
          </cell>
          <cell r="AB899" t="str">
            <v>《综合应用能力》</v>
          </cell>
          <cell r="AC899" t="str">
            <v>《职业能力倾向测验》</v>
          </cell>
        </row>
        <row r="900">
          <cell r="A900" t="str">
            <v>22707013126</v>
          </cell>
          <cell r="B900" t="str">
            <v>330723198701315386</v>
          </cell>
          <cell r="C900" t="str">
            <v>王婷婷</v>
          </cell>
          <cell r="D900" t="str">
            <v>18158377768</v>
          </cell>
          <cell r="E900" t="str">
            <v>中共党员</v>
          </cell>
          <cell r="F900" t="str">
            <v>女</v>
          </cell>
          <cell r="G900" t="str">
            <v>本科</v>
          </cell>
          <cell r="H900" t="str">
            <v>学士</v>
          </cell>
          <cell r="I900" t="str">
            <v>2009-06-25</v>
          </cell>
          <cell r="J900" t="str">
            <v>自动化</v>
          </cell>
          <cell r="K900" t="str">
            <v>浙江省杭州市上城区</v>
          </cell>
          <cell r="L900" t="str">
            <v>2017-03-20</v>
          </cell>
          <cell r="M900" t="str">
            <v>13307</v>
          </cell>
          <cell r="N900" t="str">
            <v>浙江省金华市武义县</v>
          </cell>
          <cell r="O900" t="str">
            <v/>
          </cell>
          <cell r="P900" t="str">
            <v/>
          </cell>
          <cell r="Q900" t="str">
            <v>浙江科技学院</v>
          </cell>
          <cell r="R900" t="str">
            <v>办事员2</v>
          </cell>
          <cell r="S900" t="str">
            <v>武义县人事考试中心</v>
          </cell>
          <cell r="T900" t="str">
            <v>31</v>
          </cell>
          <cell r="U900" t="str">
            <v>26</v>
          </cell>
          <cell r="V900" t="str">
            <v>13307008015</v>
          </cell>
          <cell r="W900" t="str">
            <v>13307008015001</v>
          </cell>
          <cell r="X900" t="str">
            <v/>
          </cell>
          <cell r="Y900" t="str">
            <v>武义县人力资源和社会保障局</v>
          </cell>
          <cell r="Z900" t="str">
            <v>武义县人事考试中心</v>
          </cell>
          <cell r="AA900" t="str">
            <v/>
          </cell>
          <cell r="AB900" t="str">
            <v>《综合应用能力》</v>
          </cell>
          <cell r="AC900" t="str">
            <v>《职业能力倾向测验》</v>
          </cell>
        </row>
        <row r="901">
          <cell r="A901" t="str">
            <v>22707013127</v>
          </cell>
          <cell r="B901" t="str">
            <v>330723199606256423</v>
          </cell>
          <cell r="C901" t="str">
            <v>邹敏媛</v>
          </cell>
          <cell r="D901" t="str">
            <v>18867809620</v>
          </cell>
          <cell r="E901" t="str">
            <v>中共党员</v>
          </cell>
          <cell r="F901" t="str">
            <v>女</v>
          </cell>
          <cell r="G901" t="str">
            <v>本科</v>
          </cell>
          <cell r="H901" t="str">
            <v>学士</v>
          </cell>
          <cell r="I901" t="str">
            <v>2018-06-23</v>
          </cell>
          <cell r="J901" t="str">
            <v>生物制药</v>
          </cell>
          <cell r="K901" t="str">
            <v>浙江省金华市武义县</v>
          </cell>
          <cell r="L901" t="str">
            <v>1996-06-25</v>
          </cell>
          <cell r="M901" t="str">
            <v>13307</v>
          </cell>
          <cell r="N901" t="str">
            <v>浙江省金华市武义县</v>
          </cell>
          <cell r="O901" t="str">
            <v/>
          </cell>
          <cell r="P901" t="str">
            <v/>
          </cell>
          <cell r="Q901" t="str">
            <v>丽水学院</v>
          </cell>
          <cell r="R901" t="str">
            <v>办事员2</v>
          </cell>
          <cell r="S901" t="str">
            <v>武义县人事考试中心</v>
          </cell>
          <cell r="T901" t="str">
            <v>31</v>
          </cell>
          <cell r="U901" t="str">
            <v>27</v>
          </cell>
          <cell r="V901" t="str">
            <v>13307008015</v>
          </cell>
          <cell r="W901" t="str">
            <v>13307008015001</v>
          </cell>
          <cell r="X901" t="str">
            <v/>
          </cell>
          <cell r="Y901" t="str">
            <v>武义县人力资源和社会保障局</v>
          </cell>
          <cell r="Z901" t="str">
            <v>武义县人事考试中心</v>
          </cell>
          <cell r="AA901" t="str">
            <v/>
          </cell>
          <cell r="AB901" t="str">
            <v>《综合应用能力》</v>
          </cell>
          <cell r="AC901" t="str">
            <v>《职业能力倾向测验》</v>
          </cell>
        </row>
        <row r="902">
          <cell r="A902" t="str">
            <v>22707013128</v>
          </cell>
          <cell r="B902" t="str">
            <v>340822199308100923</v>
          </cell>
          <cell r="C902" t="str">
            <v>胡芳芳</v>
          </cell>
          <cell r="D902" t="str">
            <v>18362993810</v>
          </cell>
          <cell r="E902" t="str">
            <v>中共党员</v>
          </cell>
          <cell r="F902" t="str">
            <v>女</v>
          </cell>
          <cell r="G902" t="str">
            <v>硕士研究生</v>
          </cell>
          <cell r="H902" t="str">
            <v>硕士</v>
          </cell>
          <cell r="I902" t="str">
            <v>2019-07-01</v>
          </cell>
          <cell r="J902" t="str">
            <v>应用化学</v>
          </cell>
          <cell r="K902" t="str">
            <v>浙江省杭州市西湖区</v>
          </cell>
          <cell r="L902" t="str">
            <v>2020-12-15</v>
          </cell>
          <cell r="M902" t="str">
            <v>13307</v>
          </cell>
          <cell r="N902" t="str">
            <v>安徽省怀宁县</v>
          </cell>
          <cell r="O902" t="str">
            <v/>
          </cell>
          <cell r="P902" t="str">
            <v/>
          </cell>
          <cell r="Q902" t="str">
            <v>中国林业科学研究院</v>
          </cell>
          <cell r="R902" t="str">
            <v>办事员2</v>
          </cell>
          <cell r="S902" t="str">
            <v>武义县消费者权益保护委员会秘书处</v>
          </cell>
          <cell r="T902" t="str">
            <v>31</v>
          </cell>
          <cell r="U902" t="str">
            <v>28</v>
          </cell>
          <cell r="V902" t="str">
            <v>13307008011</v>
          </cell>
          <cell r="W902" t="str">
            <v>13307008011001</v>
          </cell>
          <cell r="X902" t="str">
            <v/>
          </cell>
          <cell r="Y902" t="str">
            <v>武义县市场监督管理局</v>
          </cell>
          <cell r="Z902" t="str">
            <v>武义县消费者权益保护委员会秘书处</v>
          </cell>
          <cell r="AA902" t="str">
            <v/>
          </cell>
          <cell r="AB902" t="str">
            <v>《综合应用能力》</v>
          </cell>
          <cell r="AC902" t="str">
            <v>《职业能力倾向测验》</v>
          </cell>
        </row>
        <row r="903">
          <cell r="A903" t="str">
            <v>22707013129</v>
          </cell>
          <cell r="B903" t="str">
            <v>330723199404042566</v>
          </cell>
          <cell r="C903" t="str">
            <v>徐帆</v>
          </cell>
          <cell r="D903" t="str">
            <v>18806795194</v>
          </cell>
          <cell r="E903" t="str">
            <v>共青团员</v>
          </cell>
          <cell r="F903" t="str">
            <v>女</v>
          </cell>
          <cell r="G903" t="str">
            <v>本科</v>
          </cell>
          <cell r="H903" t="str">
            <v>学士</v>
          </cell>
          <cell r="I903" t="str">
            <v>2016-06-01</v>
          </cell>
          <cell r="J903" t="str">
            <v>护理学</v>
          </cell>
          <cell r="K903" t="str">
            <v>浙江省金华市武义县</v>
          </cell>
          <cell r="L903" t="str">
            <v>1994-04-04</v>
          </cell>
          <cell r="M903" t="str">
            <v>13307</v>
          </cell>
          <cell r="N903" t="str">
            <v>浙江省金华市武义县</v>
          </cell>
          <cell r="O903" t="str">
            <v/>
          </cell>
          <cell r="P903" t="str">
            <v/>
          </cell>
          <cell r="Q903" t="str">
            <v>杭州师范大学钱江学院</v>
          </cell>
          <cell r="R903" t="str">
            <v>办事员2</v>
          </cell>
          <cell r="S903" t="str">
            <v>武义县人事考试中心</v>
          </cell>
          <cell r="T903" t="str">
            <v>31</v>
          </cell>
          <cell r="U903" t="str">
            <v>29</v>
          </cell>
          <cell r="V903" t="str">
            <v>13307008015</v>
          </cell>
          <cell r="W903" t="str">
            <v>13307008015001</v>
          </cell>
          <cell r="X903" t="str">
            <v/>
          </cell>
          <cell r="Y903" t="str">
            <v>武义县人力资源和社会保障局</v>
          </cell>
          <cell r="Z903" t="str">
            <v>武义县人事考试中心</v>
          </cell>
          <cell r="AA903" t="str">
            <v/>
          </cell>
          <cell r="AB903" t="str">
            <v>《综合应用能力》</v>
          </cell>
          <cell r="AC903" t="str">
            <v>《职业能力倾向测验》</v>
          </cell>
        </row>
        <row r="904">
          <cell r="A904" t="str">
            <v>22707013130</v>
          </cell>
          <cell r="B904" t="str">
            <v>330722199601016926</v>
          </cell>
          <cell r="C904" t="str">
            <v>金蓓蓓</v>
          </cell>
          <cell r="D904" t="str">
            <v>17858964299</v>
          </cell>
          <cell r="E904" t="str">
            <v>共青团员</v>
          </cell>
          <cell r="F904" t="str">
            <v>女</v>
          </cell>
          <cell r="G904" t="str">
            <v>本科</v>
          </cell>
          <cell r="H904" t="str">
            <v>学士</v>
          </cell>
          <cell r="I904" t="str">
            <v>2018-06-30</v>
          </cell>
          <cell r="J904" t="str">
            <v>财务会计教育</v>
          </cell>
          <cell r="K904" t="str">
            <v>浙江省金华市武义县</v>
          </cell>
          <cell r="L904" t="str">
            <v>2011-02-21</v>
          </cell>
          <cell r="M904" t="str">
            <v>13307</v>
          </cell>
          <cell r="N904" t="str">
            <v>浙江省金华市武义县</v>
          </cell>
          <cell r="O904" t="str">
            <v/>
          </cell>
          <cell r="P904" t="str">
            <v/>
          </cell>
          <cell r="Q904" t="str">
            <v>浙江师范大学</v>
          </cell>
          <cell r="R904" t="str">
            <v>办事员2</v>
          </cell>
          <cell r="S904" t="str">
            <v>武义县不动产登记中心</v>
          </cell>
          <cell r="T904" t="str">
            <v>31</v>
          </cell>
          <cell r="U904" t="str">
            <v>30</v>
          </cell>
          <cell r="V904" t="str">
            <v>13307008005</v>
          </cell>
          <cell r="W904" t="str">
            <v>13307008005002</v>
          </cell>
          <cell r="X904" t="str">
            <v/>
          </cell>
          <cell r="Y904" t="str">
            <v>武义县自然资源和规划局</v>
          </cell>
          <cell r="Z904" t="str">
            <v>武义县不动产登记中心</v>
          </cell>
          <cell r="AA904" t="str">
            <v/>
          </cell>
          <cell r="AB904" t="str">
            <v>《综合应用能力》</v>
          </cell>
          <cell r="AC904" t="str">
            <v>《职业能力倾向测验》</v>
          </cell>
        </row>
        <row r="905">
          <cell r="A905" t="str">
            <v>22707013201</v>
          </cell>
          <cell r="B905" t="str">
            <v>330723198808300045</v>
          </cell>
          <cell r="C905" t="str">
            <v>朱姗</v>
          </cell>
          <cell r="D905" t="str">
            <v>15057810671</v>
          </cell>
          <cell r="E905" t="str">
            <v>其他</v>
          </cell>
          <cell r="F905" t="str">
            <v>女</v>
          </cell>
          <cell r="G905" t="str">
            <v>本科</v>
          </cell>
          <cell r="H905" t="str">
            <v>学士</v>
          </cell>
          <cell r="I905" t="str">
            <v>2010-06-21</v>
          </cell>
          <cell r="J905" t="str">
            <v>艺术设计</v>
          </cell>
          <cell r="K905" t="str">
            <v>浙江省金华市武义县</v>
          </cell>
          <cell r="L905" t="str">
            <v>2010-09-20</v>
          </cell>
          <cell r="M905" t="str">
            <v>13307</v>
          </cell>
          <cell r="N905" t="str">
            <v>浙江省金华市武义县</v>
          </cell>
          <cell r="O905" t="str">
            <v/>
          </cell>
          <cell r="P905" t="str">
            <v/>
          </cell>
          <cell r="Q905" t="str">
            <v>浙江师范大学</v>
          </cell>
          <cell r="R905" t="str">
            <v>办事员2</v>
          </cell>
          <cell r="S905" t="str">
            <v>事业综合服务中心</v>
          </cell>
          <cell r="T905" t="str">
            <v>32</v>
          </cell>
          <cell r="U905" t="str">
            <v>1</v>
          </cell>
          <cell r="V905" t="str">
            <v>13307008021</v>
          </cell>
          <cell r="W905" t="str">
            <v>13307008021001</v>
          </cell>
          <cell r="X905" t="str">
            <v/>
          </cell>
          <cell r="Y905" t="str">
            <v>武义县履坦镇人民政府</v>
          </cell>
          <cell r="Z905" t="str">
            <v>事业综合服务中心</v>
          </cell>
          <cell r="AA905" t="str">
            <v/>
          </cell>
          <cell r="AB905" t="str">
            <v>《综合应用能力》</v>
          </cell>
          <cell r="AC905" t="str">
            <v>《职业能力倾向测验》</v>
          </cell>
        </row>
        <row r="906">
          <cell r="A906" t="str">
            <v>22707013202</v>
          </cell>
          <cell r="B906" t="str">
            <v>330723199208261315</v>
          </cell>
          <cell r="C906" t="str">
            <v>徐嘉亮</v>
          </cell>
          <cell r="D906" t="str">
            <v>18357909668</v>
          </cell>
          <cell r="E906" t="str">
            <v>中共党员</v>
          </cell>
          <cell r="F906" t="str">
            <v>男</v>
          </cell>
          <cell r="G906" t="str">
            <v>大专</v>
          </cell>
          <cell r="H906" t="str">
            <v>无</v>
          </cell>
          <cell r="I906" t="str">
            <v>2012-06-30</v>
          </cell>
          <cell r="J906" t="str">
            <v>数控技术</v>
          </cell>
          <cell r="K906" t="str">
            <v>浙江省金华市武义县</v>
          </cell>
          <cell r="L906" t="str">
            <v>2012-11-27</v>
          </cell>
          <cell r="M906" t="str">
            <v>13307</v>
          </cell>
          <cell r="N906" t="str">
            <v>浙江省金华市武义县</v>
          </cell>
          <cell r="O906" t="str">
            <v/>
          </cell>
          <cell r="P906" t="str">
            <v/>
          </cell>
          <cell r="Q906" t="str">
            <v>金华市职业技术学院</v>
          </cell>
          <cell r="R906" t="str">
            <v>办事员2</v>
          </cell>
          <cell r="S906" t="str">
            <v>事业综合服务中心</v>
          </cell>
          <cell r="T906" t="str">
            <v>32</v>
          </cell>
          <cell r="U906" t="str">
            <v>2</v>
          </cell>
          <cell r="V906" t="str">
            <v>13307008027</v>
          </cell>
          <cell r="W906" t="str">
            <v>13307008027001</v>
          </cell>
          <cell r="X906" t="str">
            <v/>
          </cell>
          <cell r="Y906" t="str">
            <v>武义县茭道镇人民政府</v>
          </cell>
          <cell r="Z906" t="str">
            <v>事业综合服务中心</v>
          </cell>
          <cell r="AA906" t="str">
            <v/>
          </cell>
          <cell r="AB906" t="str">
            <v>《综合应用能力》</v>
          </cell>
          <cell r="AC906" t="str">
            <v>《职业能力倾向测验》</v>
          </cell>
        </row>
        <row r="907">
          <cell r="A907" t="str">
            <v>22707013203</v>
          </cell>
          <cell r="B907" t="str">
            <v>330723200006173523</v>
          </cell>
          <cell r="C907" t="str">
            <v>谢靓丽</v>
          </cell>
          <cell r="D907" t="str">
            <v>18257467701</v>
          </cell>
          <cell r="E907" t="str">
            <v>共青团员</v>
          </cell>
          <cell r="F907" t="str">
            <v>女</v>
          </cell>
          <cell r="G907" t="str">
            <v>本科</v>
          </cell>
          <cell r="H907" t="str">
            <v>学士</v>
          </cell>
          <cell r="I907" t="str">
            <v>2022-07-01</v>
          </cell>
          <cell r="J907" t="str">
            <v>药学</v>
          </cell>
          <cell r="K907" t="str">
            <v>浙江省金华市武义县新宅镇桑坑头村</v>
          </cell>
          <cell r="L907" t="str">
            <v>2000-06-17</v>
          </cell>
          <cell r="M907" t="str">
            <v>13307</v>
          </cell>
          <cell r="N907" t="str">
            <v>浙江省金华市</v>
          </cell>
          <cell r="O907" t="str">
            <v/>
          </cell>
          <cell r="P907" t="str">
            <v/>
          </cell>
          <cell r="Q907" t="str">
            <v>西安培华学院</v>
          </cell>
          <cell r="R907" t="str">
            <v>办事员2</v>
          </cell>
          <cell r="S907" t="str">
            <v>武义县人事考试中心</v>
          </cell>
          <cell r="T907" t="str">
            <v>32</v>
          </cell>
          <cell r="U907" t="str">
            <v>3</v>
          </cell>
          <cell r="V907" t="str">
            <v>13307008015</v>
          </cell>
          <cell r="W907" t="str">
            <v>13307008015001</v>
          </cell>
          <cell r="X907" t="str">
            <v/>
          </cell>
          <cell r="Y907" t="str">
            <v>武义县人力资源和社会保障局</v>
          </cell>
          <cell r="Z907" t="str">
            <v>武义县人事考试中心</v>
          </cell>
          <cell r="AA907" t="str">
            <v/>
          </cell>
          <cell r="AB907" t="str">
            <v>《综合应用能力》</v>
          </cell>
          <cell r="AC907" t="str">
            <v>《职业能力倾向测验》</v>
          </cell>
        </row>
        <row r="908">
          <cell r="A908" t="str">
            <v>22707013204</v>
          </cell>
          <cell r="B908" t="str">
            <v>330723199412092563</v>
          </cell>
          <cell r="C908" t="str">
            <v>朱畅</v>
          </cell>
          <cell r="D908" t="str">
            <v>18758017914</v>
          </cell>
          <cell r="E908" t="str">
            <v>共青团员</v>
          </cell>
          <cell r="F908" t="str">
            <v>女</v>
          </cell>
          <cell r="G908" t="str">
            <v>本科</v>
          </cell>
          <cell r="H908" t="str">
            <v>学士</v>
          </cell>
          <cell r="I908" t="str">
            <v>2016-06-01</v>
          </cell>
          <cell r="J908" t="str">
            <v>朝鲜语</v>
          </cell>
          <cell r="K908" t="str">
            <v>浙江省金华市武义县</v>
          </cell>
          <cell r="L908" t="str">
            <v>1994-12-09</v>
          </cell>
          <cell r="M908" t="str">
            <v>13307</v>
          </cell>
          <cell r="N908" t="str">
            <v>浙江省金华市武义县</v>
          </cell>
          <cell r="O908" t="str">
            <v/>
          </cell>
          <cell r="P908" t="str">
            <v/>
          </cell>
          <cell r="Q908" t="str">
            <v>郑州轻工业大学</v>
          </cell>
          <cell r="R908" t="str">
            <v>办事员2</v>
          </cell>
          <cell r="S908" t="str">
            <v>武义县人事考试中心</v>
          </cell>
          <cell r="T908" t="str">
            <v>32</v>
          </cell>
          <cell r="U908" t="str">
            <v>4</v>
          </cell>
          <cell r="V908" t="str">
            <v>13307008015</v>
          </cell>
          <cell r="W908" t="str">
            <v>13307008015001</v>
          </cell>
          <cell r="X908" t="str">
            <v/>
          </cell>
          <cell r="Y908" t="str">
            <v>武义县人力资源和社会保障局</v>
          </cell>
          <cell r="Z908" t="str">
            <v>武义县人事考试中心</v>
          </cell>
          <cell r="AA908" t="str">
            <v/>
          </cell>
          <cell r="AB908" t="str">
            <v>《综合应用能力》</v>
          </cell>
          <cell r="AC908" t="str">
            <v>《职业能力倾向测验》</v>
          </cell>
        </row>
        <row r="909">
          <cell r="A909" t="str">
            <v>22707013205</v>
          </cell>
          <cell r="B909" t="str">
            <v>33072319970228001X</v>
          </cell>
          <cell r="C909" t="str">
            <v>董文帅</v>
          </cell>
          <cell r="D909" t="str">
            <v>15988592022</v>
          </cell>
          <cell r="E909" t="str">
            <v>共青团员</v>
          </cell>
          <cell r="F909" t="str">
            <v>男</v>
          </cell>
          <cell r="G909" t="str">
            <v>本科</v>
          </cell>
          <cell r="H909" t="str">
            <v>无</v>
          </cell>
          <cell r="I909" t="str">
            <v>2022-07-31</v>
          </cell>
          <cell r="J909" t="str">
            <v>土木工程</v>
          </cell>
          <cell r="K909" t="str">
            <v>金华市武义县</v>
          </cell>
          <cell r="L909" t="str">
            <v>1997-02-28</v>
          </cell>
          <cell r="M909" t="str">
            <v>13307</v>
          </cell>
          <cell r="N909" t="str">
            <v>金华市武义县</v>
          </cell>
          <cell r="O909" t="str">
            <v/>
          </cell>
          <cell r="P909" t="str">
            <v/>
          </cell>
          <cell r="Q909" t="str">
            <v>浙江海洋大学</v>
          </cell>
          <cell r="R909" t="str">
            <v>办事员2</v>
          </cell>
          <cell r="S909" t="str">
            <v>事业综合服务中心</v>
          </cell>
          <cell r="T909" t="str">
            <v>32</v>
          </cell>
          <cell r="U909" t="str">
            <v>5</v>
          </cell>
          <cell r="V909" t="str">
            <v>13307008025</v>
          </cell>
          <cell r="W909" t="str">
            <v>13307008025001</v>
          </cell>
          <cell r="X909" t="str">
            <v/>
          </cell>
          <cell r="Y909" t="str">
            <v>武义县王宅镇人民政府</v>
          </cell>
          <cell r="Z909" t="str">
            <v>事业综合服务中心</v>
          </cell>
          <cell r="AA909" t="str">
            <v/>
          </cell>
          <cell r="AB909" t="str">
            <v>《综合应用能力》</v>
          </cell>
          <cell r="AC909" t="str">
            <v>《职业能力倾向测验》</v>
          </cell>
        </row>
        <row r="910">
          <cell r="A910" t="str">
            <v>22707013206</v>
          </cell>
          <cell r="B910" t="str">
            <v>330723199106215393</v>
          </cell>
          <cell r="C910" t="str">
            <v>王巧波</v>
          </cell>
          <cell r="D910" t="str">
            <v>15157121850</v>
          </cell>
          <cell r="E910" t="str">
            <v>其他</v>
          </cell>
          <cell r="F910" t="str">
            <v>男</v>
          </cell>
          <cell r="G910" t="str">
            <v>本科</v>
          </cell>
          <cell r="H910" t="str">
            <v>学士</v>
          </cell>
          <cell r="I910" t="str">
            <v>2013-06-13</v>
          </cell>
          <cell r="J910" t="str">
            <v>土木工程</v>
          </cell>
          <cell r="K910" t="str">
            <v>浙江省金华市武义县</v>
          </cell>
          <cell r="L910" t="str">
            <v>1991-06-21</v>
          </cell>
          <cell r="M910" t="str">
            <v>13307</v>
          </cell>
          <cell r="N910" t="str">
            <v>浙江省金华市武义县</v>
          </cell>
          <cell r="O910" t="str">
            <v/>
          </cell>
          <cell r="P910" t="str">
            <v/>
          </cell>
          <cell r="Q910" t="str">
            <v>浙江树人大学</v>
          </cell>
          <cell r="R910" t="str">
            <v>办事员2</v>
          </cell>
          <cell r="S910" t="str">
            <v>事业综合服务中心</v>
          </cell>
          <cell r="T910" t="str">
            <v>32</v>
          </cell>
          <cell r="U910" t="str">
            <v>6</v>
          </cell>
          <cell r="V910" t="str">
            <v>13307008025</v>
          </cell>
          <cell r="W910" t="str">
            <v>13307008025001</v>
          </cell>
          <cell r="X910" t="str">
            <v/>
          </cell>
          <cell r="Y910" t="str">
            <v>武义县王宅镇人民政府</v>
          </cell>
          <cell r="Z910" t="str">
            <v>事业综合服务中心</v>
          </cell>
          <cell r="AA910" t="str">
            <v/>
          </cell>
          <cell r="AB910" t="str">
            <v>《综合应用能力》</v>
          </cell>
          <cell r="AC910" t="str">
            <v>《职业能力倾向测验》</v>
          </cell>
        </row>
        <row r="911">
          <cell r="A911" t="str">
            <v>22707013301</v>
          </cell>
          <cell r="B911" t="str">
            <v>330723199504160017</v>
          </cell>
          <cell r="C911" t="str">
            <v>汤佳俊</v>
          </cell>
          <cell r="D911" t="str">
            <v>18768382831</v>
          </cell>
          <cell r="E911" t="str">
            <v>共青团员</v>
          </cell>
          <cell r="F911" t="str">
            <v>男</v>
          </cell>
          <cell r="G911" t="str">
            <v>本科</v>
          </cell>
          <cell r="H911" t="str">
            <v>学士</v>
          </cell>
          <cell r="I911" t="str">
            <v>2017-06-20</v>
          </cell>
          <cell r="J911" t="str">
            <v>水产养殖学</v>
          </cell>
          <cell r="K911" t="str">
            <v>浙江省金华市武义县</v>
          </cell>
          <cell r="L911" t="str">
            <v>2005-08-01</v>
          </cell>
          <cell r="M911" t="str">
            <v>13307</v>
          </cell>
          <cell r="N911" t="str">
            <v>浙江省金华市武义县</v>
          </cell>
          <cell r="O911" t="str">
            <v/>
          </cell>
          <cell r="P911" t="str">
            <v/>
          </cell>
          <cell r="Q911" t="str">
            <v>湖州师范学院</v>
          </cell>
          <cell r="R911" t="str">
            <v>办事员3</v>
          </cell>
          <cell r="S911" t="str">
            <v>事业综合服务中心</v>
          </cell>
          <cell r="T911" t="str">
            <v>33</v>
          </cell>
          <cell r="U911" t="str">
            <v>1</v>
          </cell>
          <cell r="V911" t="str">
            <v>13307008027</v>
          </cell>
          <cell r="W911" t="str">
            <v>13307008027001</v>
          </cell>
          <cell r="X911" t="str">
            <v/>
          </cell>
          <cell r="Y911" t="str">
            <v>武义县茭道镇人民政府</v>
          </cell>
          <cell r="Z911" t="str">
            <v>事业综合服务中心</v>
          </cell>
          <cell r="AA911" t="str">
            <v/>
          </cell>
          <cell r="AB911" t="str">
            <v>《综合应用能力》</v>
          </cell>
          <cell r="AC911" t="str">
            <v>《职业能力倾向测验》</v>
          </cell>
        </row>
        <row r="912">
          <cell r="A912" t="str">
            <v>22707013302</v>
          </cell>
          <cell r="B912" t="str">
            <v>330723199807186855</v>
          </cell>
          <cell r="C912" t="str">
            <v>江雪锋</v>
          </cell>
          <cell r="D912" t="str">
            <v>15257824535</v>
          </cell>
          <cell r="E912" t="str">
            <v>共青团员</v>
          </cell>
          <cell r="F912" t="str">
            <v>男</v>
          </cell>
          <cell r="G912" t="str">
            <v>本科</v>
          </cell>
          <cell r="H912" t="str">
            <v>学士</v>
          </cell>
          <cell r="I912" t="str">
            <v>2022-06-26</v>
          </cell>
          <cell r="J912" t="str">
            <v>土木工程</v>
          </cell>
          <cell r="K912" t="str">
            <v>浙江省金华市武义县曳坑村</v>
          </cell>
          <cell r="L912" t="str">
            <v>2016-12-01</v>
          </cell>
          <cell r="M912" t="str">
            <v>13307</v>
          </cell>
          <cell r="N912" t="str">
            <v>浙江省金华市武义县曳坑村</v>
          </cell>
          <cell r="O912" t="str">
            <v/>
          </cell>
          <cell r="P912" t="str">
            <v/>
          </cell>
          <cell r="Q912" t="str">
            <v>浙江理工大学科技与艺术学院</v>
          </cell>
          <cell r="R912" t="str">
            <v>办事员3</v>
          </cell>
          <cell r="S912" t="str">
            <v>事业综合服务中心</v>
          </cell>
          <cell r="T912" t="str">
            <v>33</v>
          </cell>
          <cell r="U912" t="str">
            <v>2</v>
          </cell>
          <cell r="V912" t="str">
            <v>13307008019</v>
          </cell>
          <cell r="W912" t="str">
            <v>13307008019001</v>
          </cell>
          <cell r="X912" t="str">
            <v/>
          </cell>
          <cell r="Y912" t="str">
            <v>武义县人民政府白洋街道办事处</v>
          </cell>
          <cell r="Z912" t="str">
            <v>事业综合服务中心</v>
          </cell>
          <cell r="AA912" t="str">
            <v/>
          </cell>
          <cell r="AB912" t="str">
            <v>《综合应用能力》</v>
          </cell>
          <cell r="AC912" t="str">
            <v>《职业能力倾向测验》</v>
          </cell>
        </row>
        <row r="913">
          <cell r="A913" t="str">
            <v>22707013303</v>
          </cell>
          <cell r="B913" t="str">
            <v>33072319980505412X</v>
          </cell>
          <cell r="C913" t="str">
            <v>王嘉倩</v>
          </cell>
          <cell r="D913" t="str">
            <v>19884875749</v>
          </cell>
          <cell r="E913" t="str">
            <v>共青团员</v>
          </cell>
          <cell r="F913" t="str">
            <v>女</v>
          </cell>
          <cell r="G913" t="str">
            <v>本科</v>
          </cell>
          <cell r="H913" t="str">
            <v>学士</v>
          </cell>
          <cell r="I913" t="str">
            <v>2020-07-10</v>
          </cell>
          <cell r="J913" t="str">
            <v>工程管理</v>
          </cell>
          <cell r="K913" t="str">
            <v>浙江省金华市武义县</v>
          </cell>
          <cell r="L913" t="str">
            <v>2003-04-14</v>
          </cell>
          <cell r="M913" t="str">
            <v>13307</v>
          </cell>
          <cell r="N913" t="str">
            <v>浙江省金华市武义县</v>
          </cell>
          <cell r="O913" t="str">
            <v/>
          </cell>
          <cell r="P913" t="str">
            <v/>
          </cell>
          <cell r="Q913" t="str">
            <v>江西师范大学</v>
          </cell>
          <cell r="R913" t="str">
            <v>办事员3</v>
          </cell>
          <cell r="S913" t="str">
            <v>事业综合服务中心</v>
          </cell>
          <cell r="T913" t="str">
            <v>33</v>
          </cell>
          <cell r="U913" t="str">
            <v>3</v>
          </cell>
          <cell r="V913" t="str">
            <v>13307008019</v>
          </cell>
          <cell r="W913" t="str">
            <v>13307008019001</v>
          </cell>
          <cell r="X913" t="str">
            <v/>
          </cell>
          <cell r="Y913" t="str">
            <v>武义县人民政府白洋街道办事处</v>
          </cell>
          <cell r="Z913" t="str">
            <v>事业综合服务中心</v>
          </cell>
          <cell r="AA913" t="str">
            <v/>
          </cell>
          <cell r="AB913" t="str">
            <v>《综合应用能力》</v>
          </cell>
          <cell r="AC913" t="str">
            <v>《职业能力倾向测验》</v>
          </cell>
        </row>
        <row r="914">
          <cell r="A914" t="str">
            <v>22707013304</v>
          </cell>
          <cell r="B914" t="str">
            <v>330723199707100022</v>
          </cell>
          <cell r="C914" t="str">
            <v>陈佳奇</v>
          </cell>
          <cell r="D914" t="str">
            <v>13967941287</v>
          </cell>
          <cell r="E914" t="str">
            <v>共青团员</v>
          </cell>
          <cell r="F914" t="str">
            <v>女</v>
          </cell>
          <cell r="G914" t="str">
            <v>本科</v>
          </cell>
          <cell r="H914" t="str">
            <v>学士</v>
          </cell>
          <cell r="I914" t="str">
            <v>2019-06-26</v>
          </cell>
          <cell r="J914" t="str">
            <v>英语</v>
          </cell>
          <cell r="K914" t="str">
            <v>浙江省金华市武义县</v>
          </cell>
          <cell r="L914" t="str">
            <v>2003-07-15</v>
          </cell>
          <cell r="M914" t="str">
            <v>13307</v>
          </cell>
          <cell r="N914" t="str">
            <v>浙江省金华市武义县</v>
          </cell>
          <cell r="O914" t="str">
            <v/>
          </cell>
          <cell r="P914" t="str">
            <v/>
          </cell>
          <cell r="Q914" t="str">
            <v>上海政法学院</v>
          </cell>
          <cell r="R914" t="str">
            <v>办事员3</v>
          </cell>
          <cell r="S914" t="str">
            <v>事业综合服务中心</v>
          </cell>
          <cell r="T914" t="str">
            <v>33</v>
          </cell>
          <cell r="U914" t="str">
            <v>4</v>
          </cell>
          <cell r="V914" t="str">
            <v>13307008027</v>
          </cell>
          <cell r="W914" t="str">
            <v>13307008027001</v>
          </cell>
          <cell r="X914" t="str">
            <v/>
          </cell>
          <cell r="Y914" t="str">
            <v>武义县茭道镇人民政府</v>
          </cell>
          <cell r="Z914" t="str">
            <v>事业综合服务中心</v>
          </cell>
          <cell r="AA914" t="str">
            <v/>
          </cell>
          <cell r="AB914" t="str">
            <v>《综合应用能力》</v>
          </cell>
          <cell r="AC914" t="str">
            <v>《职业能力倾向测验》</v>
          </cell>
        </row>
        <row r="915">
          <cell r="A915" t="str">
            <v>22707013305</v>
          </cell>
          <cell r="B915" t="str">
            <v>330723199409262162</v>
          </cell>
          <cell r="C915" t="str">
            <v>章恋莎</v>
          </cell>
          <cell r="D915" t="str">
            <v>15057973167</v>
          </cell>
          <cell r="E915" t="str">
            <v>其他</v>
          </cell>
          <cell r="F915" t="str">
            <v>女</v>
          </cell>
          <cell r="G915" t="str">
            <v>本科</v>
          </cell>
          <cell r="H915" t="str">
            <v>学士</v>
          </cell>
          <cell r="I915" t="str">
            <v>2016-06-15</v>
          </cell>
          <cell r="J915" t="str">
            <v>信息管理与信息系统</v>
          </cell>
          <cell r="K915" t="str">
            <v>浙江省金华市武义县</v>
          </cell>
          <cell r="L915" t="str">
            <v>1994-09-26</v>
          </cell>
          <cell r="M915" t="str">
            <v>13307</v>
          </cell>
          <cell r="N915" t="str">
            <v>浙江省金华市武义县</v>
          </cell>
          <cell r="O915" t="str">
            <v/>
          </cell>
          <cell r="P915" t="str">
            <v/>
          </cell>
          <cell r="Q915" t="str">
            <v>宁波大红鹰学院</v>
          </cell>
          <cell r="R915" t="str">
            <v>办事员3</v>
          </cell>
          <cell r="S915" t="str">
            <v>事业综合服务中心</v>
          </cell>
          <cell r="T915" t="str">
            <v>33</v>
          </cell>
          <cell r="U915" t="str">
            <v>5</v>
          </cell>
          <cell r="V915" t="str">
            <v>13307008027</v>
          </cell>
          <cell r="W915" t="str">
            <v>13307008027001</v>
          </cell>
          <cell r="X915" t="str">
            <v/>
          </cell>
          <cell r="Y915" t="str">
            <v>武义县茭道镇人民政府</v>
          </cell>
          <cell r="Z915" t="str">
            <v>事业综合服务中心</v>
          </cell>
          <cell r="AA915" t="str">
            <v/>
          </cell>
          <cell r="AB915" t="str">
            <v>《综合应用能力》</v>
          </cell>
          <cell r="AC915" t="str">
            <v>《职业能力倾向测验》</v>
          </cell>
        </row>
        <row r="916">
          <cell r="A916" t="str">
            <v>22707013306</v>
          </cell>
          <cell r="B916" t="str">
            <v>330723199508145586</v>
          </cell>
          <cell r="C916" t="str">
            <v>陈豆豆</v>
          </cell>
          <cell r="D916" t="str">
            <v>15067985044</v>
          </cell>
          <cell r="E916" t="str">
            <v>共青团员</v>
          </cell>
          <cell r="F916" t="str">
            <v>女</v>
          </cell>
          <cell r="G916" t="str">
            <v>本科</v>
          </cell>
          <cell r="H916" t="str">
            <v>无</v>
          </cell>
          <cell r="I916" t="str">
            <v>2021-07-20</v>
          </cell>
          <cell r="J916" t="str">
            <v>小学教育</v>
          </cell>
          <cell r="K916" t="str">
            <v>浙江省金华市武义县</v>
          </cell>
          <cell r="L916" t="str">
            <v>1995-08-14</v>
          </cell>
          <cell r="M916" t="str">
            <v>13307</v>
          </cell>
          <cell r="N916" t="str">
            <v>浙江省金华市武义县</v>
          </cell>
          <cell r="O916" t="str">
            <v/>
          </cell>
          <cell r="P916" t="str">
            <v/>
          </cell>
          <cell r="Q916" t="str">
            <v>国家开放大学</v>
          </cell>
          <cell r="R916" t="str">
            <v>办事员3</v>
          </cell>
          <cell r="S916" t="str">
            <v>事业综合服务中心</v>
          </cell>
          <cell r="T916" t="str">
            <v>33</v>
          </cell>
          <cell r="U916" t="str">
            <v>6</v>
          </cell>
          <cell r="V916" t="str">
            <v>13307008027</v>
          </cell>
          <cell r="W916" t="str">
            <v>13307008027001</v>
          </cell>
          <cell r="X916" t="str">
            <v/>
          </cell>
          <cell r="Y916" t="str">
            <v>武义县茭道镇人民政府</v>
          </cell>
          <cell r="Z916" t="str">
            <v>事业综合服务中心</v>
          </cell>
          <cell r="AA916" t="str">
            <v/>
          </cell>
          <cell r="AB916" t="str">
            <v>《综合应用能力》</v>
          </cell>
          <cell r="AC916" t="str">
            <v>《职业能力倾向测验》</v>
          </cell>
        </row>
        <row r="917">
          <cell r="A917" t="str">
            <v>22707013307</v>
          </cell>
          <cell r="B917" t="str">
            <v>330723199509222168</v>
          </cell>
          <cell r="C917" t="str">
            <v>章惠君</v>
          </cell>
          <cell r="D917" t="str">
            <v>18757831315</v>
          </cell>
          <cell r="E917" t="str">
            <v>共青团员</v>
          </cell>
          <cell r="F917" t="str">
            <v>女</v>
          </cell>
          <cell r="G917" t="str">
            <v>本科</v>
          </cell>
          <cell r="H917" t="str">
            <v>学士</v>
          </cell>
          <cell r="I917" t="str">
            <v>2019-07-01</v>
          </cell>
          <cell r="J917" t="str">
            <v>食品质量与安全</v>
          </cell>
          <cell r="K917" t="str">
            <v>浙江省金华市武义县</v>
          </cell>
          <cell r="L917" t="str">
            <v>1995-09-22</v>
          </cell>
          <cell r="M917" t="str">
            <v>13307</v>
          </cell>
          <cell r="N917" t="str">
            <v>浙江省金华市武义县</v>
          </cell>
          <cell r="O917" t="str">
            <v/>
          </cell>
          <cell r="P917" t="str">
            <v/>
          </cell>
          <cell r="Q917" t="str">
            <v>浙江农林大学</v>
          </cell>
          <cell r="R917" t="str">
            <v>办事员3</v>
          </cell>
          <cell r="S917" t="str">
            <v>事业综合服务中心</v>
          </cell>
          <cell r="T917" t="str">
            <v>33</v>
          </cell>
          <cell r="U917" t="str">
            <v>7</v>
          </cell>
          <cell r="V917" t="str">
            <v>13307008027</v>
          </cell>
          <cell r="W917" t="str">
            <v>13307008027001</v>
          </cell>
          <cell r="X917" t="str">
            <v/>
          </cell>
          <cell r="Y917" t="str">
            <v>武义县茭道镇人民政府</v>
          </cell>
          <cell r="Z917" t="str">
            <v>事业综合服务中心</v>
          </cell>
          <cell r="AA917" t="str">
            <v/>
          </cell>
          <cell r="AB917" t="str">
            <v>《综合应用能力》</v>
          </cell>
          <cell r="AC917" t="str">
            <v>《职业能力倾向测验》</v>
          </cell>
        </row>
        <row r="918">
          <cell r="A918" t="str">
            <v>22707013308</v>
          </cell>
          <cell r="B918" t="str">
            <v>330723199206082161</v>
          </cell>
          <cell r="C918" t="str">
            <v>童思超</v>
          </cell>
          <cell r="D918" t="str">
            <v>15868150132</v>
          </cell>
          <cell r="E918" t="str">
            <v>中共党员</v>
          </cell>
          <cell r="F918" t="str">
            <v>女</v>
          </cell>
          <cell r="G918" t="str">
            <v>本科</v>
          </cell>
          <cell r="H918" t="str">
            <v>学士</v>
          </cell>
          <cell r="I918" t="str">
            <v>2013-06-30</v>
          </cell>
          <cell r="J918" t="str">
            <v>工业设计</v>
          </cell>
          <cell r="K918" t="str">
            <v>浙江省金华市武义县</v>
          </cell>
          <cell r="L918" t="str">
            <v>1992-06-08</v>
          </cell>
          <cell r="M918" t="str">
            <v>13307</v>
          </cell>
          <cell r="N918" t="str">
            <v>浙江省金华市武义县</v>
          </cell>
          <cell r="O918" t="str">
            <v/>
          </cell>
          <cell r="P918" t="str">
            <v/>
          </cell>
          <cell r="Q918" t="str">
            <v>杭州师范大学钱江学院</v>
          </cell>
          <cell r="R918" t="str">
            <v>办事员3</v>
          </cell>
          <cell r="S918" t="str">
            <v>事业综合服务中心</v>
          </cell>
          <cell r="T918" t="str">
            <v>33</v>
          </cell>
          <cell r="U918" t="str">
            <v>8</v>
          </cell>
          <cell r="V918" t="str">
            <v>13307008027</v>
          </cell>
          <cell r="W918" t="str">
            <v>13307008027001</v>
          </cell>
          <cell r="X918" t="str">
            <v/>
          </cell>
          <cell r="Y918" t="str">
            <v>武义县茭道镇人民政府</v>
          </cell>
          <cell r="Z918" t="str">
            <v>事业综合服务中心</v>
          </cell>
          <cell r="AA918" t="str">
            <v/>
          </cell>
          <cell r="AB918" t="str">
            <v>《综合应用能力》</v>
          </cell>
          <cell r="AC918" t="str">
            <v>《职业能力倾向测验》</v>
          </cell>
        </row>
        <row r="919">
          <cell r="A919" t="str">
            <v>22707013309</v>
          </cell>
          <cell r="B919" t="str">
            <v>330723199704131923</v>
          </cell>
          <cell r="C919" t="str">
            <v>潘敏颖</v>
          </cell>
          <cell r="D919" t="str">
            <v>19884888269</v>
          </cell>
          <cell r="E919" t="str">
            <v>共青团员</v>
          </cell>
          <cell r="F919" t="str">
            <v>女</v>
          </cell>
          <cell r="G919" t="str">
            <v>本科</v>
          </cell>
          <cell r="H919" t="str">
            <v>学士</v>
          </cell>
          <cell r="I919" t="str">
            <v>2019-06-10</v>
          </cell>
          <cell r="J919" t="str">
            <v>英语</v>
          </cell>
          <cell r="K919" t="str">
            <v>浙江省金华市武义县</v>
          </cell>
          <cell r="L919" t="str">
            <v>2005-08-04</v>
          </cell>
          <cell r="M919" t="str">
            <v>13307</v>
          </cell>
          <cell r="N919" t="str">
            <v>浙江省金华市武义县</v>
          </cell>
          <cell r="O919" t="str">
            <v/>
          </cell>
          <cell r="P919" t="str">
            <v/>
          </cell>
          <cell r="Q919" t="str">
            <v>绍兴文理学院元培学院</v>
          </cell>
          <cell r="R919" t="str">
            <v>办事员3</v>
          </cell>
          <cell r="S919" t="str">
            <v>事业综合服务中心</v>
          </cell>
          <cell r="T919" t="str">
            <v>33</v>
          </cell>
          <cell r="U919" t="str">
            <v>9</v>
          </cell>
          <cell r="V919" t="str">
            <v>13307008027</v>
          </cell>
          <cell r="W919" t="str">
            <v>13307008027001</v>
          </cell>
          <cell r="X919" t="str">
            <v/>
          </cell>
          <cell r="Y919" t="str">
            <v>武义县茭道镇人民政府</v>
          </cell>
          <cell r="Z919" t="str">
            <v>事业综合服务中心</v>
          </cell>
          <cell r="AA919" t="str">
            <v/>
          </cell>
          <cell r="AB919" t="str">
            <v>《综合应用能力》</v>
          </cell>
          <cell r="AC919" t="str">
            <v>《职业能力倾向测验》</v>
          </cell>
        </row>
        <row r="920">
          <cell r="A920" t="str">
            <v>22707013310</v>
          </cell>
          <cell r="B920" t="str">
            <v>330723199409011910</v>
          </cell>
          <cell r="C920" t="str">
            <v>徐一星</v>
          </cell>
          <cell r="D920" t="str">
            <v>15024504642</v>
          </cell>
          <cell r="E920" t="str">
            <v>共青团员</v>
          </cell>
          <cell r="F920" t="str">
            <v>男</v>
          </cell>
          <cell r="G920" t="str">
            <v>本科</v>
          </cell>
          <cell r="H920" t="str">
            <v>学士</v>
          </cell>
          <cell r="I920" t="str">
            <v>2016-06-30</v>
          </cell>
          <cell r="J920" t="str">
            <v>英语</v>
          </cell>
          <cell r="K920" t="str">
            <v>浙江省金华市武义县</v>
          </cell>
          <cell r="L920" t="str">
            <v>1994-09-01</v>
          </cell>
          <cell r="M920" t="str">
            <v>13307</v>
          </cell>
          <cell r="N920" t="str">
            <v>浙江省金华市武义县</v>
          </cell>
          <cell r="O920" t="str">
            <v/>
          </cell>
          <cell r="P920" t="str">
            <v/>
          </cell>
          <cell r="Q920" t="str">
            <v>湖南理工学院南湖学院</v>
          </cell>
          <cell r="R920" t="str">
            <v>办事员3</v>
          </cell>
          <cell r="S920" t="str">
            <v>事业综合服务中心</v>
          </cell>
          <cell r="T920" t="str">
            <v>33</v>
          </cell>
          <cell r="U920" t="str">
            <v>10</v>
          </cell>
          <cell r="V920" t="str">
            <v>13307008027</v>
          </cell>
          <cell r="W920" t="str">
            <v>13307008027001</v>
          </cell>
          <cell r="X920" t="str">
            <v/>
          </cell>
          <cell r="Y920" t="str">
            <v>武义县茭道镇人民政府</v>
          </cell>
          <cell r="Z920" t="str">
            <v>事业综合服务中心</v>
          </cell>
          <cell r="AA920" t="str">
            <v/>
          </cell>
          <cell r="AB920" t="str">
            <v>《综合应用能力》</v>
          </cell>
          <cell r="AC920" t="str">
            <v>《职业能力倾向测验》</v>
          </cell>
        </row>
        <row r="921">
          <cell r="A921" t="str">
            <v>22707013311</v>
          </cell>
          <cell r="B921" t="str">
            <v>330723199908210092</v>
          </cell>
          <cell r="C921" t="str">
            <v>王靖挺</v>
          </cell>
          <cell r="D921" t="str">
            <v>17815513593</v>
          </cell>
          <cell r="E921" t="str">
            <v>共青团员</v>
          </cell>
          <cell r="F921" t="str">
            <v>男</v>
          </cell>
          <cell r="G921" t="str">
            <v>本科</v>
          </cell>
          <cell r="H921" t="str">
            <v>学士</v>
          </cell>
          <cell r="I921" t="str">
            <v>2022-08-01</v>
          </cell>
          <cell r="J921" t="str">
            <v>建筑学</v>
          </cell>
          <cell r="K921" t="str">
            <v>浙江省金华市武义县</v>
          </cell>
          <cell r="L921" t="str">
            <v>1999-08-21</v>
          </cell>
          <cell r="M921" t="str">
            <v>13307</v>
          </cell>
          <cell r="N921" t="str">
            <v>浙江省金华市武义县</v>
          </cell>
          <cell r="O921" t="str">
            <v/>
          </cell>
          <cell r="P921" t="str">
            <v/>
          </cell>
          <cell r="Q921" t="str">
            <v>浙江理工大学科技与艺术学院</v>
          </cell>
          <cell r="R921" t="str">
            <v>办事员3</v>
          </cell>
          <cell r="S921" t="str">
            <v>事业综合服务中心</v>
          </cell>
          <cell r="T921" t="str">
            <v>33</v>
          </cell>
          <cell r="U921" t="str">
            <v>11</v>
          </cell>
          <cell r="V921" t="str">
            <v>13307008019</v>
          </cell>
          <cell r="W921" t="str">
            <v>13307008019001</v>
          </cell>
          <cell r="X921" t="str">
            <v/>
          </cell>
          <cell r="Y921" t="str">
            <v>武义县人民政府白洋街道办事处</v>
          </cell>
          <cell r="Z921" t="str">
            <v>事业综合服务中心</v>
          </cell>
          <cell r="AA921" t="str">
            <v/>
          </cell>
          <cell r="AB921" t="str">
            <v>《综合应用能力》</v>
          </cell>
          <cell r="AC921" t="str">
            <v>《职业能力倾向测验》</v>
          </cell>
        </row>
        <row r="922">
          <cell r="A922" t="str">
            <v>22707013312</v>
          </cell>
          <cell r="B922" t="str">
            <v>330723199411232405</v>
          </cell>
          <cell r="C922" t="str">
            <v>周婉婷</v>
          </cell>
          <cell r="D922" t="str">
            <v>15757874216</v>
          </cell>
          <cell r="E922" t="str">
            <v>中共党员</v>
          </cell>
          <cell r="F922" t="str">
            <v>女</v>
          </cell>
          <cell r="G922" t="str">
            <v>本科</v>
          </cell>
          <cell r="H922" t="str">
            <v>学士</v>
          </cell>
          <cell r="I922" t="str">
            <v>2016-06-15</v>
          </cell>
          <cell r="J922" t="str">
            <v>物流管理</v>
          </cell>
          <cell r="K922" t="str">
            <v>浙江省金华市武义县</v>
          </cell>
          <cell r="L922" t="str">
            <v>1994-11-23</v>
          </cell>
          <cell r="M922" t="str">
            <v>13307</v>
          </cell>
          <cell r="N922" t="str">
            <v>浙江省金华市武义县</v>
          </cell>
          <cell r="O922" t="str">
            <v/>
          </cell>
          <cell r="P922" t="str">
            <v/>
          </cell>
          <cell r="Q922" t="str">
            <v>浙江万里学院</v>
          </cell>
          <cell r="R922" t="str">
            <v>办事员3</v>
          </cell>
          <cell r="S922" t="str">
            <v>事业综合服务中心</v>
          </cell>
          <cell r="T922" t="str">
            <v>33</v>
          </cell>
          <cell r="U922" t="str">
            <v>12</v>
          </cell>
          <cell r="V922" t="str">
            <v>13307008027</v>
          </cell>
          <cell r="W922" t="str">
            <v>13307008027001</v>
          </cell>
          <cell r="X922" t="str">
            <v/>
          </cell>
          <cell r="Y922" t="str">
            <v>武义县茭道镇人民政府</v>
          </cell>
          <cell r="Z922" t="str">
            <v>事业综合服务中心</v>
          </cell>
          <cell r="AA922" t="str">
            <v/>
          </cell>
          <cell r="AB922" t="str">
            <v>《综合应用能力》</v>
          </cell>
          <cell r="AC922" t="str">
            <v>《职业能力倾向测验》</v>
          </cell>
        </row>
        <row r="923">
          <cell r="A923" t="str">
            <v>22707013313</v>
          </cell>
          <cell r="B923" t="str">
            <v>330723199706034115</v>
          </cell>
          <cell r="C923" t="str">
            <v>何梓豪</v>
          </cell>
          <cell r="D923" t="str">
            <v>15088278302</v>
          </cell>
          <cell r="E923" t="str">
            <v>共青团员</v>
          </cell>
          <cell r="F923" t="str">
            <v>男</v>
          </cell>
          <cell r="G923" t="str">
            <v>本科</v>
          </cell>
          <cell r="H923" t="str">
            <v>无</v>
          </cell>
          <cell r="I923" t="str">
            <v>2021-07-20</v>
          </cell>
          <cell r="J923" t="str">
            <v>通信工程</v>
          </cell>
          <cell r="K923" t="str">
            <v>浙江省金华市武义县</v>
          </cell>
          <cell r="L923" t="str">
            <v>1997-06-03</v>
          </cell>
          <cell r="M923" t="str">
            <v>13307</v>
          </cell>
          <cell r="N923" t="str">
            <v>金华市武义县王宅镇</v>
          </cell>
          <cell r="O923" t="str">
            <v/>
          </cell>
          <cell r="P923" t="str">
            <v/>
          </cell>
          <cell r="Q923" t="str">
            <v>南京邮电大学</v>
          </cell>
          <cell r="R923" t="str">
            <v>办事员3</v>
          </cell>
          <cell r="S923" t="str">
            <v>事业综合服务中心</v>
          </cell>
          <cell r="T923" t="str">
            <v>33</v>
          </cell>
          <cell r="U923" t="str">
            <v>13</v>
          </cell>
          <cell r="V923" t="str">
            <v>13307008027</v>
          </cell>
          <cell r="W923" t="str">
            <v>13307008027001</v>
          </cell>
          <cell r="X923" t="str">
            <v/>
          </cell>
          <cell r="Y923" t="str">
            <v>武义县茭道镇人民政府</v>
          </cell>
          <cell r="Z923" t="str">
            <v>事业综合服务中心</v>
          </cell>
          <cell r="AA923" t="str">
            <v/>
          </cell>
          <cell r="AB923" t="str">
            <v>《综合应用能力》</v>
          </cell>
          <cell r="AC923" t="str">
            <v>《职业能力倾向测验》</v>
          </cell>
        </row>
        <row r="924">
          <cell r="A924" t="str">
            <v>22707013314</v>
          </cell>
          <cell r="B924" t="str">
            <v>330723199604300021</v>
          </cell>
          <cell r="C924" t="str">
            <v>叶格辛</v>
          </cell>
          <cell r="D924" t="str">
            <v>18358024231</v>
          </cell>
          <cell r="E924" t="str">
            <v>中共党员</v>
          </cell>
          <cell r="F924" t="str">
            <v>女</v>
          </cell>
          <cell r="G924" t="str">
            <v>本科</v>
          </cell>
          <cell r="H924" t="str">
            <v>学士</v>
          </cell>
          <cell r="I924" t="str">
            <v>2019-06-30</v>
          </cell>
          <cell r="J924" t="str">
            <v>服装与服饰设计</v>
          </cell>
          <cell r="K924" t="str">
            <v>浙江省金华市武义县</v>
          </cell>
          <cell r="L924" t="str">
            <v>1996-04-30</v>
          </cell>
          <cell r="M924" t="str">
            <v>13307</v>
          </cell>
          <cell r="N924" t="str">
            <v>浙江省金华市武义县</v>
          </cell>
          <cell r="O924" t="str">
            <v/>
          </cell>
          <cell r="P924" t="str">
            <v/>
          </cell>
          <cell r="Q924" t="str">
            <v>绍兴文理学院</v>
          </cell>
          <cell r="R924" t="str">
            <v>办事员3</v>
          </cell>
          <cell r="S924" t="str">
            <v>事业综合服务中心</v>
          </cell>
          <cell r="T924" t="str">
            <v>33</v>
          </cell>
          <cell r="U924" t="str">
            <v>14</v>
          </cell>
          <cell r="V924" t="str">
            <v>13307008027</v>
          </cell>
          <cell r="W924" t="str">
            <v>13307008027001</v>
          </cell>
          <cell r="X924" t="str">
            <v/>
          </cell>
          <cell r="Y924" t="str">
            <v>武义县茭道镇人民政府</v>
          </cell>
          <cell r="Z924" t="str">
            <v>事业综合服务中心</v>
          </cell>
          <cell r="AA924" t="str">
            <v/>
          </cell>
          <cell r="AB924" t="str">
            <v>《综合应用能力》</v>
          </cell>
          <cell r="AC924" t="str">
            <v>《职业能力倾向测验》</v>
          </cell>
        </row>
        <row r="925">
          <cell r="A925" t="str">
            <v>22707013315</v>
          </cell>
          <cell r="B925" t="str">
            <v>330723199704110049</v>
          </cell>
          <cell r="C925" t="str">
            <v>徐钟一可</v>
          </cell>
          <cell r="D925" t="str">
            <v>15958424311</v>
          </cell>
          <cell r="E925" t="str">
            <v>共青团员</v>
          </cell>
          <cell r="F925" t="str">
            <v>女</v>
          </cell>
          <cell r="G925" t="str">
            <v>本科</v>
          </cell>
          <cell r="H925" t="str">
            <v>学士</v>
          </cell>
          <cell r="I925" t="str">
            <v>2019-06-11</v>
          </cell>
          <cell r="J925" t="str">
            <v>园艺</v>
          </cell>
          <cell r="K925" t="str">
            <v>浙江省金华市武义县</v>
          </cell>
          <cell r="L925" t="str">
            <v>1997-04-11</v>
          </cell>
          <cell r="M925" t="str">
            <v>13307</v>
          </cell>
          <cell r="N925" t="str">
            <v>浙江省金华市武义县</v>
          </cell>
          <cell r="O925" t="str">
            <v/>
          </cell>
          <cell r="P925" t="str">
            <v/>
          </cell>
          <cell r="Q925" t="str">
            <v>浙江农林大学</v>
          </cell>
          <cell r="R925" t="str">
            <v>办事员3</v>
          </cell>
          <cell r="S925" t="str">
            <v>事业综合服务中心</v>
          </cell>
          <cell r="T925" t="str">
            <v>33</v>
          </cell>
          <cell r="U925" t="str">
            <v>15</v>
          </cell>
          <cell r="V925" t="str">
            <v>13307008027</v>
          </cell>
          <cell r="W925" t="str">
            <v>13307008027001</v>
          </cell>
          <cell r="X925" t="str">
            <v/>
          </cell>
          <cell r="Y925" t="str">
            <v>武义县茭道镇人民政府</v>
          </cell>
          <cell r="Z925" t="str">
            <v>事业综合服务中心</v>
          </cell>
          <cell r="AA925" t="str">
            <v/>
          </cell>
          <cell r="AB925" t="str">
            <v>《综合应用能力》</v>
          </cell>
          <cell r="AC925" t="str">
            <v>《职业能力倾向测验》</v>
          </cell>
        </row>
        <row r="926">
          <cell r="A926" t="str">
            <v>22707013316</v>
          </cell>
          <cell r="B926" t="str">
            <v>331023199408213118</v>
          </cell>
          <cell r="C926" t="str">
            <v>庞文涛</v>
          </cell>
          <cell r="D926" t="str">
            <v>15255115608</v>
          </cell>
          <cell r="E926" t="str">
            <v>共青团员</v>
          </cell>
          <cell r="F926" t="str">
            <v>男</v>
          </cell>
          <cell r="G926" t="str">
            <v>硕士研究生</v>
          </cell>
          <cell r="H926" t="str">
            <v>硕士</v>
          </cell>
          <cell r="I926" t="str">
            <v>2021-05-26</v>
          </cell>
          <cell r="J926" t="str">
            <v>土木工程</v>
          </cell>
          <cell r="K926" t="str">
            <v>浙江省台州市天台县</v>
          </cell>
          <cell r="L926" t="str">
            <v>2019-12-21</v>
          </cell>
          <cell r="M926" t="str">
            <v>13307</v>
          </cell>
          <cell r="N926" t="str">
            <v>安徽省合肥市</v>
          </cell>
          <cell r="O926" t="str">
            <v/>
          </cell>
          <cell r="P926" t="str">
            <v/>
          </cell>
          <cell r="Q926" t="str">
            <v>史蒂文森理工</v>
          </cell>
          <cell r="R926" t="str">
            <v>办事员3</v>
          </cell>
          <cell r="S926" t="str">
            <v>事业综合服务中心</v>
          </cell>
          <cell r="T926" t="str">
            <v>33</v>
          </cell>
          <cell r="U926" t="str">
            <v>16</v>
          </cell>
          <cell r="V926" t="str">
            <v>13307008019</v>
          </cell>
          <cell r="W926" t="str">
            <v>13307008019001</v>
          </cell>
          <cell r="X926" t="str">
            <v/>
          </cell>
          <cell r="Y926" t="str">
            <v>武义县人民政府白洋街道办事处</v>
          </cell>
          <cell r="Z926" t="str">
            <v>事业综合服务中心</v>
          </cell>
          <cell r="AA926" t="str">
            <v/>
          </cell>
          <cell r="AB926" t="str">
            <v>《综合应用能力》</v>
          </cell>
          <cell r="AC926" t="str">
            <v>《职业能力倾向测验》</v>
          </cell>
        </row>
        <row r="927">
          <cell r="A927" t="str">
            <v>22707013317</v>
          </cell>
          <cell r="B927" t="str">
            <v>330723198807311316</v>
          </cell>
          <cell r="C927" t="str">
            <v>李俊辉</v>
          </cell>
          <cell r="D927" t="str">
            <v>13857925892</v>
          </cell>
          <cell r="E927" t="str">
            <v>其他</v>
          </cell>
          <cell r="F927" t="str">
            <v>男</v>
          </cell>
          <cell r="G927" t="str">
            <v>本科</v>
          </cell>
          <cell r="H927" t="str">
            <v>学士</v>
          </cell>
          <cell r="I927" t="str">
            <v>2010-06-20</v>
          </cell>
          <cell r="J927" t="str">
            <v>信息管理与信息系统</v>
          </cell>
          <cell r="K927" t="str">
            <v>浙江省金华市武义县</v>
          </cell>
          <cell r="L927" t="str">
            <v>2011-03-07</v>
          </cell>
          <cell r="M927" t="str">
            <v>13307</v>
          </cell>
          <cell r="N927" t="str">
            <v>浙江省金华市武义县</v>
          </cell>
          <cell r="O927" t="str">
            <v/>
          </cell>
          <cell r="P927" t="str">
            <v/>
          </cell>
          <cell r="Q927" t="str">
            <v>温州大学城市学院</v>
          </cell>
          <cell r="R927" t="str">
            <v>办事员3</v>
          </cell>
          <cell r="S927" t="str">
            <v>事业综合服务中心</v>
          </cell>
          <cell r="T927" t="str">
            <v>33</v>
          </cell>
          <cell r="U927" t="str">
            <v>17</v>
          </cell>
          <cell r="V927" t="str">
            <v>13307008027</v>
          </cell>
          <cell r="W927" t="str">
            <v>13307008027001</v>
          </cell>
          <cell r="X927" t="str">
            <v/>
          </cell>
          <cell r="Y927" t="str">
            <v>武义县茭道镇人民政府</v>
          </cell>
          <cell r="Z927" t="str">
            <v>事业综合服务中心</v>
          </cell>
          <cell r="AA927" t="str">
            <v/>
          </cell>
          <cell r="AB927" t="str">
            <v>《综合应用能力》</v>
          </cell>
          <cell r="AC927" t="str">
            <v>《职业能力倾向测验》</v>
          </cell>
        </row>
        <row r="928">
          <cell r="A928" t="str">
            <v>22707013318</v>
          </cell>
          <cell r="B928" t="str">
            <v>330723199808264827</v>
          </cell>
          <cell r="C928" t="str">
            <v>何林艳</v>
          </cell>
          <cell r="D928" t="str">
            <v>19817711250</v>
          </cell>
          <cell r="E928" t="str">
            <v>中共党员</v>
          </cell>
          <cell r="F928" t="str">
            <v>女</v>
          </cell>
          <cell r="G928" t="str">
            <v>本科</v>
          </cell>
          <cell r="H928" t="str">
            <v>学士</v>
          </cell>
          <cell r="I928" t="str">
            <v>2021-06-08</v>
          </cell>
          <cell r="J928" t="str">
            <v>建筑学</v>
          </cell>
          <cell r="K928" t="str">
            <v>浙江省金华市武义县</v>
          </cell>
          <cell r="L928" t="str">
            <v>1998-08-26</v>
          </cell>
          <cell r="M928" t="str">
            <v>13307</v>
          </cell>
          <cell r="N928" t="str">
            <v>浙江省金华市武义县</v>
          </cell>
          <cell r="O928" t="str">
            <v/>
          </cell>
          <cell r="P928" t="str">
            <v/>
          </cell>
          <cell r="Q928" t="str">
            <v>福州大学至诚学院</v>
          </cell>
          <cell r="R928" t="str">
            <v>办事员3</v>
          </cell>
          <cell r="S928" t="str">
            <v>事业综合服务中心</v>
          </cell>
          <cell r="T928" t="str">
            <v>33</v>
          </cell>
          <cell r="U928" t="str">
            <v>18</v>
          </cell>
          <cell r="V928" t="str">
            <v>13307008019</v>
          </cell>
          <cell r="W928" t="str">
            <v>13307008019001</v>
          </cell>
          <cell r="X928" t="str">
            <v/>
          </cell>
          <cell r="Y928" t="str">
            <v>武义县人民政府白洋街道办事处</v>
          </cell>
          <cell r="Z928" t="str">
            <v>事业综合服务中心</v>
          </cell>
          <cell r="AA928" t="str">
            <v/>
          </cell>
          <cell r="AB928" t="str">
            <v>《综合应用能力》</v>
          </cell>
          <cell r="AC928" t="str">
            <v>《职业能力倾向测验》</v>
          </cell>
        </row>
        <row r="929">
          <cell r="A929" t="str">
            <v>22707013319</v>
          </cell>
          <cell r="B929" t="str">
            <v>330723198903022565</v>
          </cell>
          <cell r="C929" t="str">
            <v>朱晓青</v>
          </cell>
          <cell r="D929" t="str">
            <v>15967934496</v>
          </cell>
          <cell r="E929" t="str">
            <v>其他</v>
          </cell>
          <cell r="F929" t="str">
            <v>女</v>
          </cell>
          <cell r="G929" t="str">
            <v>本科</v>
          </cell>
          <cell r="H929" t="str">
            <v>学士</v>
          </cell>
          <cell r="I929" t="str">
            <v>2012-06-30</v>
          </cell>
          <cell r="J929" t="str">
            <v>国际经济与贸易</v>
          </cell>
          <cell r="K929" t="str">
            <v>浙江省金华市武义县</v>
          </cell>
          <cell r="L929" t="str">
            <v>1989-03-02</v>
          </cell>
          <cell r="M929" t="str">
            <v>13307</v>
          </cell>
          <cell r="N929" t="str">
            <v>浙江省金华市武义县</v>
          </cell>
          <cell r="O929" t="str">
            <v/>
          </cell>
          <cell r="P929" t="str">
            <v/>
          </cell>
          <cell r="Q929" t="str">
            <v>华中师范大学</v>
          </cell>
          <cell r="R929" t="str">
            <v>办事员3</v>
          </cell>
          <cell r="S929" t="str">
            <v>事业综合服务中心</v>
          </cell>
          <cell r="T929" t="str">
            <v>33</v>
          </cell>
          <cell r="U929" t="str">
            <v>19</v>
          </cell>
          <cell r="V929" t="str">
            <v>13307008027</v>
          </cell>
          <cell r="W929" t="str">
            <v>13307008027001</v>
          </cell>
          <cell r="X929" t="str">
            <v/>
          </cell>
          <cell r="Y929" t="str">
            <v>武义县茭道镇人民政府</v>
          </cell>
          <cell r="Z929" t="str">
            <v>事业综合服务中心</v>
          </cell>
          <cell r="AA929" t="str">
            <v/>
          </cell>
          <cell r="AB929" t="str">
            <v>《综合应用能力》</v>
          </cell>
          <cell r="AC929" t="str">
            <v>《职业能力倾向测验》</v>
          </cell>
        </row>
        <row r="930">
          <cell r="A930" t="str">
            <v>22707013320</v>
          </cell>
          <cell r="B930" t="str">
            <v>330723199308180010</v>
          </cell>
          <cell r="C930" t="str">
            <v>刘俊</v>
          </cell>
          <cell r="D930" t="str">
            <v>15167924956</v>
          </cell>
          <cell r="E930" t="str">
            <v>中共预备党员</v>
          </cell>
          <cell r="F930" t="str">
            <v>男</v>
          </cell>
          <cell r="G930" t="str">
            <v>本科</v>
          </cell>
          <cell r="H930" t="str">
            <v>学士</v>
          </cell>
          <cell r="I930" t="str">
            <v>2018-06-20</v>
          </cell>
          <cell r="J930" t="str">
            <v>机械设计制造及其自动化</v>
          </cell>
          <cell r="K930" t="str">
            <v>浙江省武义县</v>
          </cell>
          <cell r="L930" t="str">
            <v>1993-08-18</v>
          </cell>
          <cell r="M930" t="str">
            <v>13307</v>
          </cell>
          <cell r="N930" t="str">
            <v>浙江省武义县</v>
          </cell>
          <cell r="O930" t="str">
            <v/>
          </cell>
          <cell r="P930" t="str">
            <v/>
          </cell>
          <cell r="Q930" t="str">
            <v>杭州电子科技大学</v>
          </cell>
          <cell r="R930" t="str">
            <v>办事员3</v>
          </cell>
          <cell r="S930" t="str">
            <v>事业综合服务中心</v>
          </cell>
          <cell r="T930" t="str">
            <v>33</v>
          </cell>
          <cell r="U930" t="str">
            <v>20</v>
          </cell>
          <cell r="V930" t="str">
            <v>13307008027</v>
          </cell>
          <cell r="W930" t="str">
            <v>13307008027001</v>
          </cell>
          <cell r="X930" t="str">
            <v/>
          </cell>
          <cell r="Y930" t="str">
            <v>武义县茭道镇人民政府</v>
          </cell>
          <cell r="Z930" t="str">
            <v>事业综合服务中心</v>
          </cell>
          <cell r="AA930" t="str">
            <v/>
          </cell>
          <cell r="AB930" t="str">
            <v>《综合应用能力》</v>
          </cell>
          <cell r="AC930" t="str">
            <v>《职业能力倾向测验》</v>
          </cell>
        </row>
        <row r="931">
          <cell r="A931" t="str">
            <v>22707013321</v>
          </cell>
          <cell r="B931" t="str">
            <v>330723199605035370</v>
          </cell>
          <cell r="C931" t="str">
            <v>汤超</v>
          </cell>
          <cell r="D931" t="str">
            <v>15205815814</v>
          </cell>
          <cell r="E931" t="str">
            <v>其他</v>
          </cell>
          <cell r="F931" t="str">
            <v>男</v>
          </cell>
          <cell r="G931" t="str">
            <v>本科</v>
          </cell>
          <cell r="H931" t="str">
            <v>学士</v>
          </cell>
          <cell r="I931" t="str">
            <v>2018-07-10</v>
          </cell>
          <cell r="J931" t="str">
            <v>工程管理</v>
          </cell>
          <cell r="K931" t="str">
            <v>浙江省金华市武义县</v>
          </cell>
          <cell r="L931" t="str">
            <v>1996-05-03</v>
          </cell>
          <cell r="M931" t="str">
            <v>13307</v>
          </cell>
          <cell r="N931" t="str">
            <v>浙江省金华市武义县</v>
          </cell>
          <cell r="O931" t="str">
            <v/>
          </cell>
          <cell r="P931" t="str">
            <v/>
          </cell>
          <cell r="Q931" t="str">
            <v>南昌航空大学科技学院</v>
          </cell>
          <cell r="R931" t="str">
            <v>办事员3</v>
          </cell>
          <cell r="S931" t="str">
            <v>事业综合服务中心</v>
          </cell>
          <cell r="T931" t="str">
            <v>33</v>
          </cell>
          <cell r="U931" t="str">
            <v>21</v>
          </cell>
          <cell r="V931" t="str">
            <v>13307008019</v>
          </cell>
          <cell r="W931" t="str">
            <v>13307008019001</v>
          </cell>
          <cell r="X931" t="str">
            <v/>
          </cell>
          <cell r="Y931" t="str">
            <v>武义县人民政府白洋街道办事处</v>
          </cell>
          <cell r="Z931" t="str">
            <v>事业综合服务中心</v>
          </cell>
          <cell r="AA931" t="str">
            <v/>
          </cell>
          <cell r="AB931" t="str">
            <v>《综合应用能力》</v>
          </cell>
          <cell r="AC931" t="str">
            <v>《职业能力倾向测验》</v>
          </cell>
        </row>
        <row r="932">
          <cell r="A932" t="str">
            <v>22707013322</v>
          </cell>
          <cell r="B932" t="str">
            <v>330723199905074128</v>
          </cell>
          <cell r="C932" t="str">
            <v>叶菲</v>
          </cell>
          <cell r="D932" t="str">
            <v>18358019268</v>
          </cell>
          <cell r="E932" t="str">
            <v>中共党员</v>
          </cell>
          <cell r="F932" t="str">
            <v>女</v>
          </cell>
          <cell r="G932" t="str">
            <v>本科</v>
          </cell>
          <cell r="H932" t="str">
            <v>学士</v>
          </cell>
          <cell r="I932" t="str">
            <v>2021-07-01</v>
          </cell>
          <cell r="J932" t="str">
            <v>英语</v>
          </cell>
          <cell r="K932" t="str">
            <v>浙江省金华市武义县</v>
          </cell>
          <cell r="L932" t="str">
            <v>1999-05-07</v>
          </cell>
          <cell r="M932" t="str">
            <v>13307</v>
          </cell>
          <cell r="N932" t="str">
            <v>浙江省金华市武义县</v>
          </cell>
          <cell r="O932" t="str">
            <v/>
          </cell>
          <cell r="P932" t="str">
            <v/>
          </cell>
          <cell r="Q932" t="str">
            <v>陕西国际商贸学院</v>
          </cell>
          <cell r="R932" t="str">
            <v>办事员3</v>
          </cell>
          <cell r="S932" t="str">
            <v>事业综合服务中心</v>
          </cell>
          <cell r="T932" t="str">
            <v>33</v>
          </cell>
          <cell r="U932" t="str">
            <v>22</v>
          </cell>
          <cell r="V932" t="str">
            <v>13307008027</v>
          </cell>
          <cell r="W932" t="str">
            <v>13307008027001</v>
          </cell>
          <cell r="X932" t="str">
            <v/>
          </cell>
          <cell r="Y932" t="str">
            <v>武义县茭道镇人民政府</v>
          </cell>
          <cell r="Z932" t="str">
            <v>事业综合服务中心</v>
          </cell>
          <cell r="AA932" t="str">
            <v/>
          </cell>
          <cell r="AB932" t="str">
            <v>《综合应用能力》</v>
          </cell>
          <cell r="AC932" t="str">
            <v>《职业能力倾向测验》</v>
          </cell>
        </row>
        <row r="933">
          <cell r="A933" t="str">
            <v>22707013323</v>
          </cell>
          <cell r="B933" t="str">
            <v>330723200005173273</v>
          </cell>
          <cell r="C933" t="str">
            <v>徐俊涛</v>
          </cell>
          <cell r="D933" t="str">
            <v>15215885148</v>
          </cell>
          <cell r="E933" t="str">
            <v>中共预备党员</v>
          </cell>
          <cell r="F933" t="str">
            <v>男</v>
          </cell>
          <cell r="G933" t="str">
            <v>本科</v>
          </cell>
          <cell r="H933" t="str">
            <v>学士</v>
          </cell>
          <cell r="I933" t="str">
            <v>2022-06-24</v>
          </cell>
          <cell r="J933" t="str">
            <v>劳动与社会保障</v>
          </cell>
          <cell r="K933" t="str">
            <v>浙江省金华市武义县</v>
          </cell>
          <cell r="L933" t="str">
            <v>2000-05-17</v>
          </cell>
          <cell r="M933" t="str">
            <v>13307</v>
          </cell>
          <cell r="N933" t="str">
            <v>浙江省金华市武义县</v>
          </cell>
          <cell r="O933" t="str">
            <v/>
          </cell>
          <cell r="P933" t="str">
            <v/>
          </cell>
          <cell r="Q933" t="str">
            <v>大连科技学院</v>
          </cell>
          <cell r="R933" t="str">
            <v>办事员3</v>
          </cell>
          <cell r="S933" t="str">
            <v>事业综合服务中心</v>
          </cell>
          <cell r="T933" t="str">
            <v>33</v>
          </cell>
          <cell r="U933" t="str">
            <v>23</v>
          </cell>
          <cell r="V933" t="str">
            <v>13307008027</v>
          </cell>
          <cell r="W933" t="str">
            <v>13307008027001</v>
          </cell>
          <cell r="X933" t="str">
            <v/>
          </cell>
          <cell r="Y933" t="str">
            <v>武义县茭道镇人民政府</v>
          </cell>
          <cell r="Z933" t="str">
            <v>事业综合服务中心</v>
          </cell>
          <cell r="AA933" t="str">
            <v/>
          </cell>
          <cell r="AB933" t="str">
            <v>《综合应用能力》</v>
          </cell>
          <cell r="AC933" t="str">
            <v>《职业能力倾向测验》</v>
          </cell>
        </row>
        <row r="934">
          <cell r="A934" t="str">
            <v>22707013324</v>
          </cell>
          <cell r="B934" t="str">
            <v>330723199812100024</v>
          </cell>
          <cell r="C934" t="str">
            <v>周敏慧</v>
          </cell>
          <cell r="D934" t="str">
            <v>18757612157</v>
          </cell>
          <cell r="E934" t="str">
            <v>共青团员</v>
          </cell>
          <cell r="F934" t="str">
            <v>女</v>
          </cell>
          <cell r="G934" t="str">
            <v>本科</v>
          </cell>
          <cell r="H934" t="str">
            <v>学士</v>
          </cell>
          <cell r="I934" t="str">
            <v>2020-06-20</v>
          </cell>
          <cell r="J934" t="str">
            <v>工程管理</v>
          </cell>
          <cell r="K934" t="str">
            <v>浙江省金华市武义县</v>
          </cell>
          <cell r="L934" t="str">
            <v>1998-12-28</v>
          </cell>
          <cell r="M934" t="str">
            <v>13307</v>
          </cell>
          <cell r="N934" t="str">
            <v>浙江省金华市武义县</v>
          </cell>
          <cell r="O934" t="str">
            <v/>
          </cell>
          <cell r="P934" t="str">
            <v/>
          </cell>
          <cell r="Q934" t="str">
            <v>衢州学院</v>
          </cell>
          <cell r="R934" t="str">
            <v>办事员3</v>
          </cell>
          <cell r="S934" t="str">
            <v>事业综合服务中心</v>
          </cell>
          <cell r="T934" t="str">
            <v>33</v>
          </cell>
          <cell r="U934" t="str">
            <v>24</v>
          </cell>
          <cell r="V934" t="str">
            <v>13307008019</v>
          </cell>
          <cell r="W934" t="str">
            <v>13307008019001</v>
          </cell>
          <cell r="X934" t="str">
            <v/>
          </cell>
          <cell r="Y934" t="str">
            <v>武义县人民政府白洋街道办事处</v>
          </cell>
          <cell r="Z934" t="str">
            <v>事业综合服务中心</v>
          </cell>
          <cell r="AA934" t="str">
            <v/>
          </cell>
          <cell r="AB934" t="str">
            <v>《综合应用能力》</v>
          </cell>
          <cell r="AC934" t="str">
            <v>《职业能力倾向测验》</v>
          </cell>
        </row>
        <row r="935">
          <cell r="A935" t="str">
            <v>22707013325</v>
          </cell>
          <cell r="B935" t="str">
            <v>330723199802230044</v>
          </cell>
          <cell r="C935" t="str">
            <v>陈笙源</v>
          </cell>
          <cell r="D935" t="str">
            <v>15924272442</v>
          </cell>
          <cell r="E935" t="str">
            <v>共青团员</v>
          </cell>
          <cell r="F935" t="str">
            <v>女</v>
          </cell>
          <cell r="G935" t="str">
            <v>本科</v>
          </cell>
          <cell r="H935" t="str">
            <v>无</v>
          </cell>
          <cell r="I935" t="str">
            <v>2022-01-15</v>
          </cell>
          <cell r="J935" t="str">
            <v>土木工程</v>
          </cell>
          <cell r="K935" t="str">
            <v>浙江省金华市武义县</v>
          </cell>
          <cell r="L935" t="str">
            <v>1998-02-23</v>
          </cell>
          <cell r="M935" t="str">
            <v>13307</v>
          </cell>
          <cell r="N935" t="str">
            <v>浙江省金华市武义县</v>
          </cell>
          <cell r="O935" t="str">
            <v/>
          </cell>
          <cell r="P935" t="str">
            <v/>
          </cell>
          <cell r="Q935" t="str">
            <v>上海交通大学</v>
          </cell>
          <cell r="R935" t="str">
            <v>办事员3</v>
          </cell>
          <cell r="S935" t="str">
            <v>事业综合服务中心</v>
          </cell>
          <cell r="T935" t="str">
            <v>33</v>
          </cell>
          <cell r="U935" t="str">
            <v>25</v>
          </cell>
          <cell r="V935" t="str">
            <v>13307008027</v>
          </cell>
          <cell r="W935" t="str">
            <v>13307008027001</v>
          </cell>
          <cell r="X935" t="str">
            <v/>
          </cell>
          <cell r="Y935" t="str">
            <v>武义县茭道镇人民政府</v>
          </cell>
          <cell r="Z935" t="str">
            <v>事业综合服务中心</v>
          </cell>
          <cell r="AA935" t="str">
            <v/>
          </cell>
          <cell r="AB935" t="str">
            <v>《综合应用能力》</v>
          </cell>
          <cell r="AC935" t="str">
            <v>《职业能力倾向测验》</v>
          </cell>
        </row>
        <row r="936">
          <cell r="A936" t="str">
            <v>22707013326</v>
          </cell>
          <cell r="B936" t="str">
            <v>330723199606293304</v>
          </cell>
          <cell r="C936" t="str">
            <v>周高倩</v>
          </cell>
          <cell r="D936" t="str">
            <v>17855824112</v>
          </cell>
          <cell r="E936" t="str">
            <v>共青团员</v>
          </cell>
          <cell r="F936" t="str">
            <v>女</v>
          </cell>
          <cell r="G936" t="str">
            <v>本科</v>
          </cell>
          <cell r="H936" t="str">
            <v>学士</v>
          </cell>
          <cell r="I936" t="str">
            <v>2018-06-30</v>
          </cell>
          <cell r="J936" t="str">
            <v>工程管理</v>
          </cell>
          <cell r="K936" t="str">
            <v>浙江省金华市武义县</v>
          </cell>
          <cell r="L936" t="str">
            <v>1996-06-29</v>
          </cell>
          <cell r="M936" t="str">
            <v>13307</v>
          </cell>
          <cell r="N936" t="str">
            <v>浙江省金华市武义县</v>
          </cell>
          <cell r="O936" t="str">
            <v/>
          </cell>
          <cell r="P936" t="str">
            <v/>
          </cell>
          <cell r="Q936" t="str">
            <v>宁波大学</v>
          </cell>
          <cell r="R936" t="str">
            <v>办事员3</v>
          </cell>
          <cell r="S936" t="str">
            <v>事业综合服务中心</v>
          </cell>
          <cell r="T936" t="str">
            <v>33</v>
          </cell>
          <cell r="U936" t="str">
            <v>26</v>
          </cell>
          <cell r="V936" t="str">
            <v>13307008019</v>
          </cell>
          <cell r="W936" t="str">
            <v>13307008019001</v>
          </cell>
          <cell r="X936" t="str">
            <v/>
          </cell>
          <cell r="Y936" t="str">
            <v>武义县人民政府白洋街道办事处</v>
          </cell>
          <cell r="Z936" t="str">
            <v>事业综合服务中心</v>
          </cell>
          <cell r="AA936" t="str">
            <v/>
          </cell>
          <cell r="AB936" t="str">
            <v>《综合应用能力》</v>
          </cell>
          <cell r="AC936" t="str">
            <v>《职业能力倾向测验》</v>
          </cell>
        </row>
        <row r="937">
          <cell r="A937" t="str">
            <v>22707013327</v>
          </cell>
          <cell r="B937" t="str">
            <v>330723200001080010</v>
          </cell>
          <cell r="C937" t="str">
            <v>汤新龙</v>
          </cell>
          <cell r="D937" t="str">
            <v>19846795740</v>
          </cell>
          <cell r="E937" t="str">
            <v>共青团员</v>
          </cell>
          <cell r="F937" t="str">
            <v>男</v>
          </cell>
          <cell r="G937" t="str">
            <v>本科</v>
          </cell>
          <cell r="H937" t="str">
            <v>学士</v>
          </cell>
          <cell r="I937" t="str">
            <v>2022-06-14</v>
          </cell>
          <cell r="J937" t="str">
            <v>物流管理</v>
          </cell>
          <cell r="K937" t="str">
            <v>金华市武义县</v>
          </cell>
          <cell r="L937" t="str">
            <v>2000-01-08</v>
          </cell>
          <cell r="M937" t="str">
            <v>13307</v>
          </cell>
          <cell r="N937" t="str">
            <v>金华市武义县</v>
          </cell>
          <cell r="O937" t="str">
            <v/>
          </cell>
          <cell r="P937" t="str">
            <v/>
          </cell>
          <cell r="Q937" t="str">
            <v>宁波大学科学技术学院</v>
          </cell>
          <cell r="R937" t="str">
            <v>办事员3</v>
          </cell>
          <cell r="S937" t="str">
            <v>事业综合服务中心</v>
          </cell>
          <cell r="T937" t="str">
            <v>33</v>
          </cell>
          <cell r="U937" t="str">
            <v>27</v>
          </cell>
          <cell r="V937" t="str">
            <v>13307008027</v>
          </cell>
          <cell r="W937" t="str">
            <v>13307008027001</v>
          </cell>
          <cell r="X937" t="str">
            <v/>
          </cell>
          <cell r="Y937" t="str">
            <v>武义县茭道镇人民政府</v>
          </cell>
          <cell r="Z937" t="str">
            <v>事业综合服务中心</v>
          </cell>
          <cell r="AA937" t="str">
            <v/>
          </cell>
          <cell r="AB937" t="str">
            <v>《综合应用能力》</v>
          </cell>
          <cell r="AC937" t="str">
            <v>《职业能力倾向测验》</v>
          </cell>
        </row>
        <row r="938">
          <cell r="A938" t="str">
            <v>22707013328</v>
          </cell>
          <cell r="B938" t="str">
            <v>330723199105183537</v>
          </cell>
          <cell r="C938" t="str">
            <v>吴晓洁</v>
          </cell>
          <cell r="D938" t="str">
            <v>18757604741</v>
          </cell>
          <cell r="E938" t="str">
            <v>其他</v>
          </cell>
          <cell r="F938" t="str">
            <v>男</v>
          </cell>
          <cell r="G938" t="str">
            <v>本科</v>
          </cell>
          <cell r="H938" t="str">
            <v>学士</v>
          </cell>
          <cell r="I938" t="str">
            <v>2013-06-13</v>
          </cell>
          <cell r="J938" t="str">
            <v>汽车服务工程</v>
          </cell>
          <cell r="K938" t="str">
            <v>浙江省金华市武义县</v>
          </cell>
          <cell r="L938" t="str">
            <v>1991-05-18</v>
          </cell>
          <cell r="M938" t="str">
            <v>13307</v>
          </cell>
          <cell r="N938" t="str">
            <v>浙江省金华市武义县</v>
          </cell>
          <cell r="O938" t="str">
            <v/>
          </cell>
          <cell r="P938" t="str">
            <v/>
          </cell>
          <cell r="Q938" t="str">
            <v>温州大学</v>
          </cell>
          <cell r="R938" t="str">
            <v>办事员3</v>
          </cell>
          <cell r="S938" t="str">
            <v>事业综合服务中心</v>
          </cell>
          <cell r="T938" t="str">
            <v>33</v>
          </cell>
          <cell r="U938" t="str">
            <v>28</v>
          </cell>
          <cell r="V938" t="str">
            <v>13307008027</v>
          </cell>
          <cell r="W938" t="str">
            <v>13307008027001</v>
          </cell>
          <cell r="X938" t="str">
            <v/>
          </cell>
          <cell r="Y938" t="str">
            <v>武义县茭道镇人民政府</v>
          </cell>
          <cell r="Z938" t="str">
            <v>事业综合服务中心</v>
          </cell>
          <cell r="AA938" t="str">
            <v/>
          </cell>
          <cell r="AB938" t="str">
            <v>《综合应用能力》</v>
          </cell>
          <cell r="AC938" t="str">
            <v>《职业能力倾向测验》</v>
          </cell>
        </row>
        <row r="939">
          <cell r="A939" t="str">
            <v>22707013329</v>
          </cell>
          <cell r="B939" t="str">
            <v>330723198810050022</v>
          </cell>
          <cell r="C939" t="str">
            <v>朱晖</v>
          </cell>
          <cell r="D939" t="str">
            <v>13566930175</v>
          </cell>
          <cell r="E939" t="str">
            <v>其他</v>
          </cell>
          <cell r="F939" t="str">
            <v>女</v>
          </cell>
          <cell r="G939" t="str">
            <v>本科</v>
          </cell>
          <cell r="H939" t="str">
            <v>无</v>
          </cell>
          <cell r="I939" t="str">
            <v>2017-07-20</v>
          </cell>
          <cell r="J939" t="str">
            <v>英语（经贸英语）</v>
          </cell>
          <cell r="K939" t="str">
            <v>浙江省金华市武义县白洋街道下王宅社区</v>
          </cell>
          <cell r="L939" t="str">
            <v>2022-06-22</v>
          </cell>
          <cell r="M939" t="str">
            <v>13307</v>
          </cell>
          <cell r="N939" t="str">
            <v>浙江省金华市武义县</v>
          </cell>
          <cell r="O939" t="str">
            <v/>
          </cell>
          <cell r="P939" t="str">
            <v/>
          </cell>
          <cell r="Q939" t="str">
            <v>浙江大学</v>
          </cell>
          <cell r="R939" t="str">
            <v>办事员3</v>
          </cell>
          <cell r="S939" t="str">
            <v>事业综合服务中心</v>
          </cell>
          <cell r="T939" t="str">
            <v>33</v>
          </cell>
          <cell r="U939" t="str">
            <v>29</v>
          </cell>
          <cell r="V939" t="str">
            <v>13307008027</v>
          </cell>
          <cell r="W939" t="str">
            <v>13307008027001</v>
          </cell>
          <cell r="X939" t="str">
            <v/>
          </cell>
          <cell r="Y939" t="str">
            <v>武义县茭道镇人民政府</v>
          </cell>
          <cell r="Z939" t="str">
            <v>事业综合服务中心</v>
          </cell>
          <cell r="AA939" t="str">
            <v/>
          </cell>
          <cell r="AB939" t="str">
            <v>《综合应用能力》</v>
          </cell>
          <cell r="AC939" t="str">
            <v>《职业能力倾向测验》</v>
          </cell>
        </row>
        <row r="940">
          <cell r="A940" t="str">
            <v>22707013330</v>
          </cell>
          <cell r="B940" t="str">
            <v>330723199801094319</v>
          </cell>
          <cell r="C940" t="str">
            <v>祝康政</v>
          </cell>
          <cell r="D940" t="str">
            <v>15868995082</v>
          </cell>
          <cell r="E940" t="str">
            <v>共青团员</v>
          </cell>
          <cell r="F940" t="str">
            <v>男</v>
          </cell>
          <cell r="G940" t="str">
            <v>本科</v>
          </cell>
          <cell r="H940" t="str">
            <v>学士</v>
          </cell>
          <cell r="I940" t="str">
            <v>2019-06-09</v>
          </cell>
          <cell r="J940" t="str">
            <v>土木工程</v>
          </cell>
          <cell r="K940" t="str">
            <v>浙江省金华市武义县</v>
          </cell>
          <cell r="L940" t="str">
            <v>1998-01-09</v>
          </cell>
          <cell r="M940" t="str">
            <v>13307</v>
          </cell>
          <cell r="N940" t="str">
            <v>浙江省金华市武义县</v>
          </cell>
          <cell r="O940" t="str">
            <v/>
          </cell>
          <cell r="P940" t="str">
            <v/>
          </cell>
          <cell r="Q940" t="str">
            <v>浙江树人大学</v>
          </cell>
          <cell r="R940" t="str">
            <v>办事员3</v>
          </cell>
          <cell r="S940" t="str">
            <v>事业综合服务中心</v>
          </cell>
          <cell r="T940" t="str">
            <v>33</v>
          </cell>
          <cell r="U940" t="str">
            <v>30</v>
          </cell>
          <cell r="V940" t="str">
            <v>13307008019</v>
          </cell>
          <cell r="W940" t="str">
            <v>13307008019001</v>
          </cell>
          <cell r="X940" t="str">
            <v/>
          </cell>
          <cell r="Y940" t="str">
            <v>武义县人民政府白洋街道办事处</v>
          </cell>
          <cell r="Z940" t="str">
            <v>事业综合服务中心</v>
          </cell>
          <cell r="AA940" t="str">
            <v/>
          </cell>
          <cell r="AB940" t="str">
            <v>《综合应用能力》</v>
          </cell>
          <cell r="AC940" t="str">
            <v>《职业能力倾向测验》</v>
          </cell>
        </row>
        <row r="941">
          <cell r="A941" t="str">
            <v>22707013401</v>
          </cell>
          <cell r="B941" t="str">
            <v>330723199911160620</v>
          </cell>
          <cell r="C941" t="str">
            <v>陈晓茹</v>
          </cell>
          <cell r="D941" t="str">
            <v>18858928944</v>
          </cell>
          <cell r="E941" t="str">
            <v>共青团员</v>
          </cell>
          <cell r="F941" t="str">
            <v>女</v>
          </cell>
          <cell r="G941" t="str">
            <v>本科</v>
          </cell>
          <cell r="H941" t="str">
            <v>学士</v>
          </cell>
          <cell r="I941" t="str">
            <v>2021-06-10</v>
          </cell>
          <cell r="J941" t="str">
            <v>城乡规划</v>
          </cell>
          <cell r="K941" t="str">
            <v>浙江省金华市武义县</v>
          </cell>
          <cell r="L941" t="str">
            <v>1999-11-16</v>
          </cell>
          <cell r="M941" t="str">
            <v>13307</v>
          </cell>
          <cell r="N941" t="str">
            <v>浙江省金华市武义县</v>
          </cell>
          <cell r="O941" t="str">
            <v/>
          </cell>
          <cell r="P941" t="str">
            <v/>
          </cell>
          <cell r="Q941" t="str">
            <v>浙江树人大学</v>
          </cell>
          <cell r="R941" t="str">
            <v>办事员3</v>
          </cell>
          <cell r="S941" t="str">
            <v>事业综合服务中心</v>
          </cell>
          <cell r="T941" t="str">
            <v>34</v>
          </cell>
          <cell r="U941" t="str">
            <v>1</v>
          </cell>
          <cell r="V941" t="str">
            <v>13307008019</v>
          </cell>
          <cell r="W941" t="str">
            <v>13307008019001</v>
          </cell>
          <cell r="X941" t="str">
            <v/>
          </cell>
          <cell r="Y941" t="str">
            <v>武义县人民政府白洋街道办事处</v>
          </cell>
          <cell r="Z941" t="str">
            <v>事业综合服务中心</v>
          </cell>
          <cell r="AA941" t="str">
            <v/>
          </cell>
          <cell r="AB941" t="str">
            <v>《综合应用能力》</v>
          </cell>
          <cell r="AC941" t="str">
            <v>《职业能力倾向测验》</v>
          </cell>
        </row>
        <row r="942">
          <cell r="A942" t="str">
            <v>22707013402</v>
          </cell>
          <cell r="B942" t="str">
            <v>330723199904143523</v>
          </cell>
          <cell r="C942" t="str">
            <v>廖羽嫣</v>
          </cell>
          <cell r="D942" t="str">
            <v>15068020254</v>
          </cell>
          <cell r="E942" t="str">
            <v>中共党员</v>
          </cell>
          <cell r="F942" t="str">
            <v>女</v>
          </cell>
          <cell r="G942" t="str">
            <v>本科</v>
          </cell>
          <cell r="H942" t="str">
            <v>学士</v>
          </cell>
          <cell r="I942" t="str">
            <v>2022-06-14</v>
          </cell>
          <cell r="J942" t="str">
            <v>建筑学</v>
          </cell>
          <cell r="K942" t="str">
            <v>浙江省金华市武义县</v>
          </cell>
          <cell r="L942" t="str">
            <v>1999-04-14</v>
          </cell>
          <cell r="M942" t="str">
            <v>13307</v>
          </cell>
          <cell r="N942" t="str">
            <v>浙江省金华市武义县</v>
          </cell>
          <cell r="O942" t="str">
            <v/>
          </cell>
          <cell r="P942" t="str">
            <v/>
          </cell>
          <cell r="Q942" t="str">
            <v>浙江理工大学</v>
          </cell>
          <cell r="R942" t="str">
            <v>办事员3</v>
          </cell>
          <cell r="S942" t="str">
            <v>事业综合服务中心</v>
          </cell>
          <cell r="T942" t="str">
            <v>34</v>
          </cell>
          <cell r="U942" t="str">
            <v>2</v>
          </cell>
          <cell r="V942" t="str">
            <v>13307008019</v>
          </cell>
          <cell r="W942" t="str">
            <v>13307008019001</v>
          </cell>
          <cell r="X942" t="str">
            <v/>
          </cell>
          <cell r="Y942" t="str">
            <v>武义县人民政府白洋街道办事处</v>
          </cell>
          <cell r="Z942" t="str">
            <v>事业综合服务中心</v>
          </cell>
          <cell r="AA942" t="str">
            <v/>
          </cell>
          <cell r="AB942" t="str">
            <v>《综合应用能力》</v>
          </cell>
          <cell r="AC942" t="str">
            <v>《职业能力倾向测验》</v>
          </cell>
        </row>
        <row r="943">
          <cell r="A943" t="str">
            <v>22707013403</v>
          </cell>
          <cell r="B943" t="str">
            <v>330723199610010012</v>
          </cell>
          <cell r="C943" t="str">
            <v>徐国庆</v>
          </cell>
          <cell r="D943" t="str">
            <v>18158384553</v>
          </cell>
          <cell r="E943" t="str">
            <v>共青团员</v>
          </cell>
          <cell r="F943" t="str">
            <v>男</v>
          </cell>
          <cell r="G943" t="str">
            <v>本科</v>
          </cell>
          <cell r="H943" t="str">
            <v>无</v>
          </cell>
          <cell r="I943" t="str">
            <v>2018-08-09</v>
          </cell>
          <cell r="J943" t="str">
            <v>电子商务</v>
          </cell>
          <cell r="K943" t="str">
            <v>浙江省金华市武义县</v>
          </cell>
          <cell r="L943" t="str">
            <v>1996-10-01</v>
          </cell>
          <cell r="M943" t="str">
            <v>13307</v>
          </cell>
          <cell r="N943" t="str">
            <v>武义</v>
          </cell>
          <cell r="O943" t="str">
            <v/>
          </cell>
          <cell r="P943" t="str">
            <v/>
          </cell>
          <cell r="Q943" t="str">
            <v>湖南中南大学</v>
          </cell>
          <cell r="R943" t="str">
            <v>办事员3</v>
          </cell>
          <cell r="S943" t="str">
            <v>事业综合服务中心</v>
          </cell>
          <cell r="T943" t="str">
            <v>34</v>
          </cell>
          <cell r="U943" t="str">
            <v>3</v>
          </cell>
          <cell r="V943" t="str">
            <v>13307008027</v>
          </cell>
          <cell r="W943" t="str">
            <v>13307008027001</v>
          </cell>
          <cell r="X943" t="str">
            <v/>
          </cell>
          <cell r="Y943" t="str">
            <v>武义县茭道镇人民政府</v>
          </cell>
          <cell r="Z943" t="str">
            <v>事业综合服务中心</v>
          </cell>
          <cell r="AA943" t="str">
            <v/>
          </cell>
          <cell r="AB943" t="str">
            <v>《综合应用能力》</v>
          </cell>
          <cell r="AC943" t="str">
            <v>《职业能力倾向测验》</v>
          </cell>
        </row>
        <row r="944">
          <cell r="A944" t="str">
            <v>22707013404</v>
          </cell>
          <cell r="B944" t="str">
            <v>33072319990318215X</v>
          </cell>
          <cell r="C944" t="str">
            <v>章鹏</v>
          </cell>
          <cell r="D944" t="str">
            <v>18258926516</v>
          </cell>
          <cell r="E944" t="str">
            <v>共青团员</v>
          </cell>
          <cell r="F944" t="str">
            <v>男</v>
          </cell>
          <cell r="G944" t="str">
            <v>本科</v>
          </cell>
          <cell r="H944" t="str">
            <v>学士</v>
          </cell>
          <cell r="I944" t="str">
            <v>2021-07-01</v>
          </cell>
          <cell r="J944" t="str">
            <v>物理学</v>
          </cell>
          <cell r="K944" t="str">
            <v>浙江省金华市武义县</v>
          </cell>
          <cell r="L944" t="str">
            <v>1999-03-18</v>
          </cell>
          <cell r="M944" t="str">
            <v>13307</v>
          </cell>
          <cell r="N944" t="str">
            <v>浙江省金华市武义县</v>
          </cell>
          <cell r="O944" t="str">
            <v/>
          </cell>
          <cell r="P944" t="str">
            <v/>
          </cell>
          <cell r="Q944" t="str">
            <v>通化师范学院</v>
          </cell>
          <cell r="R944" t="str">
            <v>办事员3</v>
          </cell>
          <cell r="S944" t="str">
            <v>事业综合服务中心</v>
          </cell>
          <cell r="T944" t="str">
            <v>34</v>
          </cell>
          <cell r="U944" t="str">
            <v>4</v>
          </cell>
          <cell r="V944" t="str">
            <v>13307008027</v>
          </cell>
          <cell r="W944" t="str">
            <v>13307008027001</v>
          </cell>
          <cell r="X944" t="str">
            <v/>
          </cell>
          <cell r="Y944" t="str">
            <v>武义县茭道镇人民政府</v>
          </cell>
          <cell r="Z944" t="str">
            <v>事业综合服务中心</v>
          </cell>
          <cell r="AA944" t="str">
            <v/>
          </cell>
          <cell r="AB944" t="str">
            <v>《综合应用能力》</v>
          </cell>
          <cell r="AC944" t="str">
            <v>《职业能力倾向测验》</v>
          </cell>
        </row>
        <row r="945">
          <cell r="A945" t="str">
            <v>22707013405</v>
          </cell>
          <cell r="B945" t="str">
            <v>330723199311202153</v>
          </cell>
          <cell r="C945" t="str">
            <v>章晓峰</v>
          </cell>
          <cell r="D945" t="str">
            <v>15958105657</v>
          </cell>
          <cell r="E945" t="str">
            <v>其他</v>
          </cell>
          <cell r="F945" t="str">
            <v>男</v>
          </cell>
          <cell r="G945" t="str">
            <v>本科</v>
          </cell>
          <cell r="H945" t="str">
            <v>学士</v>
          </cell>
          <cell r="I945" t="str">
            <v>2016-06-30</v>
          </cell>
          <cell r="J945" t="str">
            <v>电子信息技术及仪器</v>
          </cell>
          <cell r="K945" t="str">
            <v>浙江省金华市武义县</v>
          </cell>
          <cell r="L945" t="str">
            <v>1993-11-20</v>
          </cell>
          <cell r="M945" t="str">
            <v>13307</v>
          </cell>
          <cell r="N945" t="str">
            <v>浙江省金华市武义县</v>
          </cell>
          <cell r="O945" t="str">
            <v/>
          </cell>
          <cell r="P945" t="str">
            <v/>
          </cell>
          <cell r="Q945" t="str">
            <v>杭州电子科技大学</v>
          </cell>
          <cell r="R945" t="str">
            <v>办事员3</v>
          </cell>
          <cell r="S945" t="str">
            <v>事业综合服务中心</v>
          </cell>
          <cell r="T945" t="str">
            <v>34</v>
          </cell>
          <cell r="U945" t="str">
            <v>5</v>
          </cell>
          <cell r="V945" t="str">
            <v>13307008027</v>
          </cell>
          <cell r="W945" t="str">
            <v>13307008027001</v>
          </cell>
          <cell r="X945" t="str">
            <v/>
          </cell>
          <cell r="Y945" t="str">
            <v>武义县茭道镇人民政府</v>
          </cell>
          <cell r="Z945" t="str">
            <v>事业综合服务中心</v>
          </cell>
          <cell r="AA945" t="str">
            <v/>
          </cell>
          <cell r="AB945" t="str">
            <v>《综合应用能力》</v>
          </cell>
          <cell r="AC945" t="str">
            <v>《职业能力倾向测验》</v>
          </cell>
        </row>
        <row r="946">
          <cell r="A946" t="str">
            <v>22707013406</v>
          </cell>
          <cell r="B946" t="str">
            <v>330723199603290036</v>
          </cell>
          <cell r="C946" t="str">
            <v>姜浩</v>
          </cell>
          <cell r="D946" t="str">
            <v>15215883220</v>
          </cell>
          <cell r="E946" t="str">
            <v>共青团员</v>
          </cell>
          <cell r="F946" t="str">
            <v>男</v>
          </cell>
          <cell r="G946" t="str">
            <v>本科</v>
          </cell>
          <cell r="H946" t="str">
            <v>无</v>
          </cell>
          <cell r="I946" t="str">
            <v>2020-07-01</v>
          </cell>
          <cell r="J946" t="str">
            <v>动物医学</v>
          </cell>
          <cell r="K946" t="str">
            <v>浙江省金华市武义县</v>
          </cell>
          <cell r="L946" t="str">
            <v>1996-03-29</v>
          </cell>
          <cell r="M946" t="str">
            <v>13307</v>
          </cell>
          <cell r="N946" t="str">
            <v>浙江省金华市武义县</v>
          </cell>
          <cell r="O946" t="str">
            <v/>
          </cell>
          <cell r="P946" t="str">
            <v/>
          </cell>
          <cell r="Q946" t="str">
            <v>浙江农林大学</v>
          </cell>
          <cell r="R946" t="str">
            <v>办事员3</v>
          </cell>
          <cell r="S946" t="str">
            <v>事业综合服务中心</v>
          </cell>
          <cell r="T946" t="str">
            <v>34</v>
          </cell>
          <cell r="U946" t="str">
            <v>6</v>
          </cell>
          <cell r="V946" t="str">
            <v>13307008027</v>
          </cell>
          <cell r="W946" t="str">
            <v>13307008027001</v>
          </cell>
          <cell r="X946" t="str">
            <v/>
          </cell>
          <cell r="Y946" t="str">
            <v>武义县茭道镇人民政府</v>
          </cell>
          <cell r="Z946" t="str">
            <v>事业综合服务中心</v>
          </cell>
          <cell r="AA946" t="str">
            <v/>
          </cell>
          <cell r="AB946" t="str">
            <v>《综合应用能力》</v>
          </cell>
          <cell r="AC946" t="str">
            <v>《职业能力倾向测验》</v>
          </cell>
        </row>
        <row r="947">
          <cell r="A947" t="str">
            <v>22707013407</v>
          </cell>
          <cell r="B947" t="str">
            <v>330723200008131343</v>
          </cell>
          <cell r="C947" t="str">
            <v>周玉娟</v>
          </cell>
          <cell r="D947" t="str">
            <v>15024509834</v>
          </cell>
          <cell r="E947" t="str">
            <v>共青团员</v>
          </cell>
          <cell r="F947" t="str">
            <v>女</v>
          </cell>
          <cell r="G947" t="str">
            <v>本科</v>
          </cell>
          <cell r="H947" t="str">
            <v>学士</v>
          </cell>
          <cell r="I947" t="str">
            <v>2022-06-30</v>
          </cell>
          <cell r="J947" t="str">
            <v>资产评估</v>
          </cell>
          <cell r="K947" t="str">
            <v>浙江省金华市武义县</v>
          </cell>
          <cell r="L947" t="str">
            <v>2001-12-07</v>
          </cell>
          <cell r="M947" t="str">
            <v>13307</v>
          </cell>
          <cell r="N947" t="str">
            <v>浙江省金华市武义县</v>
          </cell>
          <cell r="O947" t="str">
            <v/>
          </cell>
          <cell r="P947" t="str">
            <v/>
          </cell>
          <cell r="Q947" t="str">
            <v>成都文理学院</v>
          </cell>
          <cell r="R947" t="str">
            <v>办事员3</v>
          </cell>
          <cell r="S947" t="str">
            <v>事业综合服务中心</v>
          </cell>
          <cell r="T947" t="str">
            <v>34</v>
          </cell>
          <cell r="U947" t="str">
            <v>7</v>
          </cell>
          <cell r="V947" t="str">
            <v>13307008027</v>
          </cell>
          <cell r="W947" t="str">
            <v>13307008027001</v>
          </cell>
          <cell r="X947" t="str">
            <v/>
          </cell>
          <cell r="Y947" t="str">
            <v>武义县茭道镇人民政府</v>
          </cell>
          <cell r="Z947" t="str">
            <v>事业综合服务中心</v>
          </cell>
          <cell r="AA947" t="str">
            <v/>
          </cell>
          <cell r="AB947" t="str">
            <v>《综合应用能力》</v>
          </cell>
          <cell r="AC947" t="str">
            <v>《职业能力倾向测验》</v>
          </cell>
        </row>
        <row r="948">
          <cell r="A948" t="str">
            <v>22707013408</v>
          </cell>
          <cell r="B948" t="str">
            <v>33072319990729102X</v>
          </cell>
          <cell r="C948" t="str">
            <v>徐琳欣</v>
          </cell>
          <cell r="D948" t="str">
            <v>18858935260</v>
          </cell>
          <cell r="E948" t="str">
            <v>共青团员</v>
          </cell>
          <cell r="F948" t="str">
            <v>女</v>
          </cell>
          <cell r="G948" t="str">
            <v>本科</v>
          </cell>
          <cell r="H948" t="str">
            <v>学士</v>
          </cell>
          <cell r="I948" t="str">
            <v>2021-06-09</v>
          </cell>
          <cell r="J948" t="str">
            <v>金融学</v>
          </cell>
          <cell r="K948" t="str">
            <v>浙江省金华市武义县</v>
          </cell>
          <cell r="L948" t="str">
            <v>2000-01-25</v>
          </cell>
          <cell r="M948" t="str">
            <v>13307</v>
          </cell>
          <cell r="N948" t="str">
            <v>浙江省金华市武义县</v>
          </cell>
          <cell r="O948" t="str">
            <v/>
          </cell>
          <cell r="P948" t="str">
            <v/>
          </cell>
          <cell r="Q948" t="str">
            <v>上海财经大学浙江学院</v>
          </cell>
          <cell r="R948" t="str">
            <v>办事员3</v>
          </cell>
          <cell r="S948" t="str">
            <v>事业综合服务中心</v>
          </cell>
          <cell r="T948" t="str">
            <v>34</v>
          </cell>
          <cell r="U948" t="str">
            <v>8</v>
          </cell>
          <cell r="V948" t="str">
            <v>13307008027</v>
          </cell>
          <cell r="W948" t="str">
            <v>13307008027001</v>
          </cell>
          <cell r="X948" t="str">
            <v/>
          </cell>
          <cell r="Y948" t="str">
            <v>武义县茭道镇人民政府</v>
          </cell>
          <cell r="Z948" t="str">
            <v>事业综合服务中心</v>
          </cell>
          <cell r="AA948" t="str">
            <v/>
          </cell>
          <cell r="AB948" t="str">
            <v>《综合应用能力》</v>
          </cell>
          <cell r="AC948" t="str">
            <v>《职业能力倾向测验》</v>
          </cell>
        </row>
        <row r="949">
          <cell r="A949" t="str">
            <v>22707013409</v>
          </cell>
          <cell r="B949" t="str">
            <v>330723199601061336</v>
          </cell>
          <cell r="C949" t="str">
            <v>吴丁宁</v>
          </cell>
          <cell r="D949" t="str">
            <v>13735750524</v>
          </cell>
          <cell r="E949" t="str">
            <v>共青团员</v>
          </cell>
          <cell r="F949" t="str">
            <v>男</v>
          </cell>
          <cell r="G949" t="str">
            <v>本科</v>
          </cell>
          <cell r="H949" t="str">
            <v>学士</v>
          </cell>
          <cell r="I949" t="str">
            <v>2018-06-08</v>
          </cell>
          <cell r="J949" t="str">
            <v>数字媒体技术</v>
          </cell>
          <cell r="K949" t="str">
            <v>浙江省金华市武义县</v>
          </cell>
          <cell r="L949" t="str">
            <v>1996-01-06</v>
          </cell>
          <cell r="M949" t="str">
            <v>13307</v>
          </cell>
          <cell r="N949" t="str">
            <v>浙江省金华市武义县</v>
          </cell>
          <cell r="O949" t="str">
            <v/>
          </cell>
          <cell r="P949" t="str">
            <v/>
          </cell>
          <cell r="Q949" t="str">
            <v>吉林动画学院</v>
          </cell>
          <cell r="R949" t="str">
            <v>办事员3</v>
          </cell>
          <cell r="S949" t="str">
            <v>事业综合服务中心</v>
          </cell>
          <cell r="T949" t="str">
            <v>34</v>
          </cell>
          <cell r="U949" t="str">
            <v>9</v>
          </cell>
          <cell r="V949" t="str">
            <v>13307008027</v>
          </cell>
          <cell r="W949" t="str">
            <v>13307008027001</v>
          </cell>
          <cell r="X949" t="str">
            <v/>
          </cell>
          <cell r="Y949" t="str">
            <v>武义县茭道镇人民政府</v>
          </cell>
          <cell r="Z949" t="str">
            <v>事业综合服务中心</v>
          </cell>
          <cell r="AA949" t="str">
            <v/>
          </cell>
          <cell r="AB949" t="str">
            <v>《综合应用能力》</v>
          </cell>
          <cell r="AC949" t="str">
            <v>《职业能力倾向测验》</v>
          </cell>
        </row>
        <row r="950">
          <cell r="A950" t="str">
            <v>22707013410</v>
          </cell>
          <cell r="B950" t="str">
            <v>330723200006212561</v>
          </cell>
          <cell r="C950" t="str">
            <v>徐婕逸</v>
          </cell>
          <cell r="D950" t="str">
            <v>19858732561</v>
          </cell>
          <cell r="E950" t="str">
            <v>共青团员</v>
          </cell>
          <cell r="F950" t="str">
            <v>女</v>
          </cell>
          <cell r="G950" t="str">
            <v>本科</v>
          </cell>
          <cell r="H950" t="str">
            <v>学士</v>
          </cell>
          <cell r="I950" t="str">
            <v>2022-06-13</v>
          </cell>
          <cell r="J950" t="str">
            <v>英语</v>
          </cell>
          <cell r="K950" t="str">
            <v>浙江省金华市武义县</v>
          </cell>
          <cell r="L950" t="str">
            <v>2000-06-21</v>
          </cell>
          <cell r="M950" t="str">
            <v>13307</v>
          </cell>
          <cell r="N950" t="str">
            <v>浙江省金华市武义县</v>
          </cell>
          <cell r="O950" t="str">
            <v/>
          </cell>
          <cell r="P950" t="str">
            <v/>
          </cell>
          <cell r="Q950" t="str">
            <v>温州商学院</v>
          </cell>
          <cell r="R950" t="str">
            <v>办事员3</v>
          </cell>
          <cell r="S950" t="str">
            <v>事业综合服务中心</v>
          </cell>
          <cell r="T950" t="str">
            <v>34</v>
          </cell>
          <cell r="U950" t="str">
            <v>10</v>
          </cell>
          <cell r="V950" t="str">
            <v>13307008027</v>
          </cell>
          <cell r="W950" t="str">
            <v>13307008027001</v>
          </cell>
          <cell r="X950" t="str">
            <v/>
          </cell>
          <cell r="Y950" t="str">
            <v>武义县茭道镇人民政府</v>
          </cell>
          <cell r="Z950" t="str">
            <v>事业综合服务中心</v>
          </cell>
          <cell r="AA950" t="str">
            <v/>
          </cell>
          <cell r="AB950" t="str">
            <v>《综合应用能力》</v>
          </cell>
          <cell r="AC950" t="str">
            <v>《职业能力倾向测验》</v>
          </cell>
        </row>
        <row r="951">
          <cell r="A951" t="str">
            <v>22707013411</v>
          </cell>
          <cell r="B951" t="str">
            <v>33072320000309191X</v>
          </cell>
          <cell r="C951" t="str">
            <v>邵宏源</v>
          </cell>
          <cell r="D951" t="str">
            <v>13967964308</v>
          </cell>
          <cell r="E951" t="str">
            <v>共青团员</v>
          </cell>
          <cell r="F951" t="str">
            <v>男</v>
          </cell>
          <cell r="G951" t="str">
            <v>本科</v>
          </cell>
          <cell r="H951" t="str">
            <v>学士</v>
          </cell>
          <cell r="I951" t="str">
            <v>2022-06-30</v>
          </cell>
          <cell r="J951" t="str">
            <v>电气工程及其自动化</v>
          </cell>
          <cell r="K951" t="str">
            <v>浙江省金华市武义县</v>
          </cell>
          <cell r="L951" t="str">
            <v>2005-06-17</v>
          </cell>
          <cell r="M951" t="str">
            <v>13307</v>
          </cell>
          <cell r="N951" t="str">
            <v>浙江省金华市武义县</v>
          </cell>
          <cell r="O951" t="str">
            <v/>
          </cell>
          <cell r="P951" t="str">
            <v/>
          </cell>
          <cell r="Q951" t="str">
            <v>湖州学院</v>
          </cell>
          <cell r="R951" t="str">
            <v>办事员3</v>
          </cell>
          <cell r="S951" t="str">
            <v>事业综合服务中心</v>
          </cell>
          <cell r="T951" t="str">
            <v>34</v>
          </cell>
          <cell r="U951" t="str">
            <v>11</v>
          </cell>
          <cell r="V951" t="str">
            <v>13307008027</v>
          </cell>
          <cell r="W951" t="str">
            <v>13307008027001</v>
          </cell>
          <cell r="X951" t="str">
            <v/>
          </cell>
          <cell r="Y951" t="str">
            <v>武义县茭道镇人民政府</v>
          </cell>
          <cell r="Z951" t="str">
            <v>事业综合服务中心</v>
          </cell>
          <cell r="AA951" t="str">
            <v/>
          </cell>
          <cell r="AB951" t="str">
            <v>《综合应用能力》</v>
          </cell>
          <cell r="AC951" t="str">
            <v>《职业能力倾向测验》</v>
          </cell>
        </row>
        <row r="952">
          <cell r="A952" t="str">
            <v>22707013412</v>
          </cell>
          <cell r="B952" t="str">
            <v>35012119991001008X</v>
          </cell>
          <cell r="C952" t="str">
            <v>卢欢</v>
          </cell>
          <cell r="D952" t="str">
            <v>15215882817</v>
          </cell>
          <cell r="E952" t="str">
            <v>共青团员</v>
          </cell>
          <cell r="F952" t="str">
            <v>女</v>
          </cell>
          <cell r="G952" t="str">
            <v>本科</v>
          </cell>
          <cell r="H952" t="str">
            <v>学士</v>
          </cell>
          <cell r="I952" t="str">
            <v>2021-07-01</v>
          </cell>
          <cell r="J952" t="str">
            <v>生物工程</v>
          </cell>
          <cell r="K952" t="str">
            <v>浙江省金华市武义县</v>
          </cell>
          <cell r="L952" t="str">
            <v>2006-11-15</v>
          </cell>
          <cell r="M952" t="str">
            <v>13307</v>
          </cell>
          <cell r="N952" t="str">
            <v>浙江省金华市武义县</v>
          </cell>
          <cell r="O952" t="str">
            <v/>
          </cell>
          <cell r="P952" t="str">
            <v/>
          </cell>
          <cell r="Q952" t="str">
            <v>湖州学院</v>
          </cell>
          <cell r="R952" t="str">
            <v>办事员3</v>
          </cell>
          <cell r="S952" t="str">
            <v>事业综合服务中心</v>
          </cell>
          <cell r="T952" t="str">
            <v>34</v>
          </cell>
          <cell r="U952" t="str">
            <v>12</v>
          </cell>
          <cell r="V952" t="str">
            <v>13307008027</v>
          </cell>
          <cell r="W952" t="str">
            <v>13307008027001</v>
          </cell>
          <cell r="X952" t="str">
            <v/>
          </cell>
          <cell r="Y952" t="str">
            <v>武义县茭道镇人民政府</v>
          </cell>
          <cell r="Z952" t="str">
            <v>事业综合服务中心</v>
          </cell>
          <cell r="AA952" t="str">
            <v/>
          </cell>
          <cell r="AB952" t="str">
            <v>《综合应用能力》</v>
          </cell>
          <cell r="AC952" t="str">
            <v>《职业能力倾向测验》</v>
          </cell>
        </row>
        <row r="953">
          <cell r="A953" t="str">
            <v>22707013413</v>
          </cell>
          <cell r="B953" t="str">
            <v>330382199511030331</v>
          </cell>
          <cell r="C953" t="str">
            <v>杨磊</v>
          </cell>
          <cell r="D953" t="str">
            <v>13819771929</v>
          </cell>
          <cell r="E953" t="str">
            <v>中共党员</v>
          </cell>
          <cell r="F953" t="str">
            <v>男</v>
          </cell>
          <cell r="G953" t="str">
            <v>硕士研究生</v>
          </cell>
          <cell r="H953" t="str">
            <v>硕士</v>
          </cell>
          <cell r="I953" t="str">
            <v>2022-06-21</v>
          </cell>
          <cell r="J953" t="str">
            <v>建筑与土木工程</v>
          </cell>
          <cell r="K953" t="str">
            <v>浙江省温州市乐清市</v>
          </cell>
          <cell r="L953" t="str">
            <v>1995-11-03</v>
          </cell>
          <cell r="M953" t="str">
            <v>13307</v>
          </cell>
          <cell r="N953" t="str">
            <v>浙江省温州市乐清市</v>
          </cell>
          <cell r="O953" t="str">
            <v/>
          </cell>
          <cell r="P953" t="str">
            <v/>
          </cell>
          <cell r="Q953" t="str">
            <v>温州大学</v>
          </cell>
          <cell r="R953" t="str">
            <v>办事员3</v>
          </cell>
          <cell r="S953" t="str">
            <v>事业综合服务中心</v>
          </cell>
          <cell r="T953" t="str">
            <v>34</v>
          </cell>
          <cell r="U953" t="str">
            <v>13</v>
          </cell>
          <cell r="V953" t="str">
            <v>13307008019</v>
          </cell>
          <cell r="W953" t="str">
            <v>13307008019001</v>
          </cell>
          <cell r="X953" t="str">
            <v/>
          </cell>
          <cell r="Y953" t="str">
            <v>武义县人民政府白洋街道办事处</v>
          </cell>
          <cell r="Z953" t="str">
            <v>事业综合服务中心</v>
          </cell>
          <cell r="AA953" t="str">
            <v/>
          </cell>
          <cell r="AB953" t="str">
            <v>《综合应用能力》</v>
          </cell>
          <cell r="AC953" t="str">
            <v>《职业能力倾向测验》</v>
          </cell>
        </row>
        <row r="954">
          <cell r="A954" t="str">
            <v>22707013414</v>
          </cell>
          <cell r="B954" t="str">
            <v>330723199209242378</v>
          </cell>
          <cell r="C954" t="str">
            <v>倪晓霖</v>
          </cell>
          <cell r="D954" t="str">
            <v>13335898456</v>
          </cell>
          <cell r="E954" t="str">
            <v>其他</v>
          </cell>
          <cell r="F954" t="str">
            <v>男</v>
          </cell>
          <cell r="G954" t="str">
            <v>本科</v>
          </cell>
          <cell r="H954" t="str">
            <v>学士</v>
          </cell>
          <cell r="I954" t="str">
            <v>2014-06-30</v>
          </cell>
          <cell r="J954" t="str">
            <v>应用化学（分析与监测，中新合作）</v>
          </cell>
          <cell r="K954" t="str">
            <v>浙江武义</v>
          </cell>
          <cell r="L954" t="str">
            <v>2014-09-24</v>
          </cell>
          <cell r="M954" t="str">
            <v>13307</v>
          </cell>
          <cell r="N954" t="str">
            <v>浙江武义</v>
          </cell>
          <cell r="O954" t="str">
            <v/>
          </cell>
          <cell r="P954" t="str">
            <v/>
          </cell>
          <cell r="Q954" t="str">
            <v>上海应用技术学院</v>
          </cell>
          <cell r="R954" t="str">
            <v>办事员3</v>
          </cell>
          <cell r="S954" t="str">
            <v>事业综合服务中心</v>
          </cell>
          <cell r="T954" t="str">
            <v>34</v>
          </cell>
          <cell r="U954" t="str">
            <v>14</v>
          </cell>
          <cell r="V954" t="str">
            <v>13307008027</v>
          </cell>
          <cell r="W954" t="str">
            <v>13307008027001</v>
          </cell>
          <cell r="X954" t="str">
            <v/>
          </cell>
          <cell r="Y954" t="str">
            <v>武义县茭道镇人民政府</v>
          </cell>
          <cell r="Z954" t="str">
            <v>事业综合服务中心</v>
          </cell>
          <cell r="AA954" t="str">
            <v/>
          </cell>
          <cell r="AB954" t="str">
            <v>《综合应用能力》</v>
          </cell>
          <cell r="AC954" t="str">
            <v>《职业能力倾向测验》</v>
          </cell>
        </row>
        <row r="955">
          <cell r="A955" t="str">
            <v>22707013415</v>
          </cell>
          <cell r="B955" t="str">
            <v>330723199504182160</v>
          </cell>
          <cell r="C955" t="str">
            <v>陈楠</v>
          </cell>
          <cell r="D955" t="str">
            <v>18868575908</v>
          </cell>
          <cell r="E955" t="str">
            <v>共青团员</v>
          </cell>
          <cell r="F955" t="str">
            <v>女</v>
          </cell>
          <cell r="G955" t="str">
            <v>本科</v>
          </cell>
          <cell r="H955" t="str">
            <v>无</v>
          </cell>
          <cell r="I955" t="str">
            <v>2020-02-28</v>
          </cell>
          <cell r="J955" t="str">
            <v>会计学</v>
          </cell>
          <cell r="K955" t="str">
            <v>浙江省金华市武义县</v>
          </cell>
          <cell r="L955" t="str">
            <v>1995-04-18</v>
          </cell>
          <cell r="M955" t="str">
            <v>13307</v>
          </cell>
          <cell r="N955" t="str">
            <v>浙江省金华市武义县</v>
          </cell>
          <cell r="O955" t="str">
            <v/>
          </cell>
          <cell r="P955" t="str">
            <v/>
          </cell>
          <cell r="Q955" t="str">
            <v>浙江大学</v>
          </cell>
          <cell r="R955" t="str">
            <v>办事员3</v>
          </cell>
          <cell r="S955" t="str">
            <v>事业综合服务中心</v>
          </cell>
          <cell r="T955" t="str">
            <v>34</v>
          </cell>
          <cell r="U955" t="str">
            <v>15</v>
          </cell>
          <cell r="V955" t="str">
            <v>13307008027</v>
          </cell>
          <cell r="W955" t="str">
            <v>13307008027001</v>
          </cell>
          <cell r="X955" t="str">
            <v/>
          </cell>
          <cell r="Y955" t="str">
            <v>武义县茭道镇人民政府</v>
          </cell>
          <cell r="Z955" t="str">
            <v>事业综合服务中心</v>
          </cell>
          <cell r="AA955" t="str">
            <v/>
          </cell>
          <cell r="AB955" t="str">
            <v>《综合应用能力》</v>
          </cell>
          <cell r="AC955" t="str">
            <v>《职业能力倾向测验》</v>
          </cell>
        </row>
        <row r="956">
          <cell r="A956" t="str">
            <v>22707013416</v>
          </cell>
          <cell r="B956" t="str">
            <v>330723199404111912</v>
          </cell>
          <cell r="C956" t="str">
            <v>吴贤德</v>
          </cell>
          <cell r="D956" t="str">
            <v>13516940644</v>
          </cell>
          <cell r="E956" t="str">
            <v>其他</v>
          </cell>
          <cell r="F956" t="str">
            <v>男</v>
          </cell>
          <cell r="G956" t="str">
            <v>本科</v>
          </cell>
          <cell r="H956" t="str">
            <v>学士</v>
          </cell>
          <cell r="I956" t="str">
            <v>2017-06-30</v>
          </cell>
          <cell r="J956" t="str">
            <v>土木工程</v>
          </cell>
          <cell r="K956" t="str">
            <v>浙江省金华市武义县</v>
          </cell>
          <cell r="L956" t="str">
            <v>1994-04-11</v>
          </cell>
          <cell r="M956" t="str">
            <v>13307</v>
          </cell>
          <cell r="N956" t="str">
            <v>浙江省金华市武义县</v>
          </cell>
          <cell r="O956" t="str">
            <v/>
          </cell>
          <cell r="P956" t="str">
            <v/>
          </cell>
          <cell r="Q956" t="str">
            <v>浙江海洋大学东海科学技术学院</v>
          </cell>
          <cell r="R956" t="str">
            <v>办事员3</v>
          </cell>
          <cell r="S956" t="str">
            <v>事业综合服务中心</v>
          </cell>
          <cell r="T956" t="str">
            <v>34</v>
          </cell>
          <cell r="U956" t="str">
            <v>16</v>
          </cell>
          <cell r="V956" t="str">
            <v>13307008019</v>
          </cell>
          <cell r="W956" t="str">
            <v>13307008019001</v>
          </cell>
          <cell r="X956" t="str">
            <v/>
          </cell>
          <cell r="Y956" t="str">
            <v>武义县人民政府白洋街道办事处</v>
          </cell>
          <cell r="Z956" t="str">
            <v>事业综合服务中心</v>
          </cell>
          <cell r="AA956" t="str">
            <v/>
          </cell>
          <cell r="AB956" t="str">
            <v>《综合应用能力》</v>
          </cell>
          <cell r="AC956" t="str">
            <v>《职业能力倾向测验》</v>
          </cell>
        </row>
        <row r="957">
          <cell r="A957" t="str">
            <v>22707013417</v>
          </cell>
          <cell r="B957" t="str">
            <v>330723199705131917</v>
          </cell>
          <cell r="C957" t="str">
            <v>金高俊</v>
          </cell>
          <cell r="D957" t="str">
            <v>13174989556</v>
          </cell>
          <cell r="E957" t="str">
            <v>共青团员</v>
          </cell>
          <cell r="F957" t="str">
            <v>男</v>
          </cell>
          <cell r="G957" t="str">
            <v>本科</v>
          </cell>
          <cell r="H957" t="str">
            <v>学士</v>
          </cell>
          <cell r="I957" t="str">
            <v>2019-06-30</v>
          </cell>
          <cell r="J957" t="str">
            <v>建筑学</v>
          </cell>
          <cell r="K957" t="str">
            <v>浙江省金华市武义县</v>
          </cell>
          <cell r="L957" t="str">
            <v>1997-05-13</v>
          </cell>
          <cell r="M957" t="str">
            <v>13307</v>
          </cell>
          <cell r="N957" t="str">
            <v>浙江省金华市武义县</v>
          </cell>
          <cell r="O957" t="str">
            <v/>
          </cell>
          <cell r="P957" t="str">
            <v/>
          </cell>
          <cell r="Q957" t="str">
            <v>文华学院</v>
          </cell>
          <cell r="R957" t="str">
            <v>办事员3</v>
          </cell>
          <cell r="S957" t="str">
            <v>事业综合服务中心</v>
          </cell>
          <cell r="T957" t="str">
            <v>34</v>
          </cell>
          <cell r="U957" t="str">
            <v>17</v>
          </cell>
          <cell r="V957" t="str">
            <v>13307008019</v>
          </cell>
          <cell r="W957" t="str">
            <v>13307008019001</v>
          </cell>
          <cell r="X957" t="str">
            <v/>
          </cell>
          <cell r="Y957" t="str">
            <v>武义县人民政府白洋街道办事处</v>
          </cell>
          <cell r="Z957" t="str">
            <v>事业综合服务中心</v>
          </cell>
          <cell r="AA957" t="str">
            <v/>
          </cell>
          <cell r="AB957" t="str">
            <v>《综合应用能力》</v>
          </cell>
          <cell r="AC957" t="str">
            <v>《职业能力倾向测验》</v>
          </cell>
        </row>
        <row r="958">
          <cell r="A958" t="str">
            <v>22707013418</v>
          </cell>
          <cell r="B958" t="str">
            <v>330723199409140018</v>
          </cell>
          <cell r="C958" t="str">
            <v>汤景栋</v>
          </cell>
          <cell r="D958" t="str">
            <v>13285895727</v>
          </cell>
          <cell r="E958" t="str">
            <v>共青团员</v>
          </cell>
          <cell r="F958" t="str">
            <v>男</v>
          </cell>
          <cell r="G958" t="str">
            <v>本科</v>
          </cell>
          <cell r="H958" t="str">
            <v>无</v>
          </cell>
          <cell r="I958" t="str">
            <v>2019-01-09</v>
          </cell>
          <cell r="J958" t="str">
            <v>信息工程</v>
          </cell>
          <cell r="K958" t="str">
            <v>浙江省金华市武义县</v>
          </cell>
          <cell r="L958" t="str">
            <v>1996-08-09</v>
          </cell>
          <cell r="M958" t="str">
            <v>13307</v>
          </cell>
          <cell r="N958" t="str">
            <v>浙江省金华市武义县</v>
          </cell>
          <cell r="O958" t="str">
            <v/>
          </cell>
          <cell r="P958" t="str">
            <v/>
          </cell>
          <cell r="Q958" t="str">
            <v>西南科技大学</v>
          </cell>
          <cell r="R958" t="str">
            <v>办事员3</v>
          </cell>
          <cell r="S958" t="str">
            <v>事业综合服务中心</v>
          </cell>
          <cell r="T958" t="str">
            <v>34</v>
          </cell>
          <cell r="U958" t="str">
            <v>18</v>
          </cell>
          <cell r="V958" t="str">
            <v>13307008027</v>
          </cell>
          <cell r="W958" t="str">
            <v>13307008027001</v>
          </cell>
          <cell r="X958" t="str">
            <v/>
          </cell>
          <cell r="Y958" t="str">
            <v>武义县茭道镇人民政府</v>
          </cell>
          <cell r="Z958" t="str">
            <v>事业综合服务中心</v>
          </cell>
          <cell r="AA958" t="str">
            <v/>
          </cell>
          <cell r="AB958" t="str">
            <v>《综合应用能力》</v>
          </cell>
          <cell r="AC958" t="str">
            <v>《职业能力倾向测验》</v>
          </cell>
        </row>
        <row r="959">
          <cell r="A959" t="str">
            <v>22707013419</v>
          </cell>
          <cell r="B959" t="str">
            <v>330723200002100044</v>
          </cell>
          <cell r="C959" t="str">
            <v>黄若欣</v>
          </cell>
          <cell r="D959" t="str">
            <v>18395915239</v>
          </cell>
          <cell r="E959" t="str">
            <v>中共党员</v>
          </cell>
          <cell r="F959" t="str">
            <v>女</v>
          </cell>
          <cell r="G959" t="str">
            <v>本科</v>
          </cell>
          <cell r="H959" t="str">
            <v>学士</v>
          </cell>
          <cell r="I959" t="str">
            <v>2022-06-22</v>
          </cell>
          <cell r="J959" t="str">
            <v>工程管理</v>
          </cell>
          <cell r="K959" t="str">
            <v>武义县</v>
          </cell>
          <cell r="L959" t="str">
            <v>2000-02-10</v>
          </cell>
          <cell r="M959" t="str">
            <v>13307</v>
          </cell>
          <cell r="N959" t="str">
            <v>武义县</v>
          </cell>
          <cell r="O959" t="str">
            <v/>
          </cell>
          <cell r="P959" t="str">
            <v/>
          </cell>
          <cell r="Q959" t="str">
            <v>浙江理工大学科技与艺术学院</v>
          </cell>
          <cell r="R959" t="str">
            <v>办事员3</v>
          </cell>
          <cell r="S959" t="str">
            <v>事业综合服务中心</v>
          </cell>
          <cell r="T959" t="str">
            <v>34</v>
          </cell>
          <cell r="U959" t="str">
            <v>19</v>
          </cell>
          <cell r="V959" t="str">
            <v>13307008019</v>
          </cell>
          <cell r="W959" t="str">
            <v>13307008019001</v>
          </cell>
          <cell r="X959" t="str">
            <v/>
          </cell>
          <cell r="Y959" t="str">
            <v>武义县人民政府白洋街道办事处</v>
          </cell>
          <cell r="Z959" t="str">
            <v>事业综合服务中心</v>
          </cell>
          <cell r="AA959" t="str">
            <v/>
          </cell>
          <cell r="AB959" t="str">
            <v>《综合应用能力》</v>
          </cell>
          <cell r="AC959" t="str">
            <v>《职业能力倾向测验》</v>
          </cell>
        </row>
        <row r="960">
          <cell r="A960" t="str">
            <v>22707013420</v>
          </cell>
          <cell r="B960" t="str">
            <v>330723199707011927</v>
          </cell>
          <cell r="C960" t="str">
            <v>程美姣</v>
          </cell>
          <cell r="D960" t="str">
            <v>15857908329</v>
          </cell>
          <cell r="E960" t="str">
            <v>共青团员</v>
          </cell>
          <cell r="F960" t="str">
            <v>女</v>
          </cell>
          <cell r="G960" t="str">
            <v>本科</v>
          </cell>
          <cell r="H960" t="str">
            <v>学士</v>
          </cell>
          <cell r="I960" t="str">
            <v>2020-06-08</v>
          </cell>
          <cell r="J960" t="str">
            <v>物流管理</v>
          </cell>
          <cell r="K960" t="str">
            <v>浙江省金华市武义县白洋街道和尚寮村</v>
          </cell>
          <cell r="L960" t="str">
            <v>1997-07-01</v>
          </cell>
          <cell r="M960" t="str">
            <v>13307</v>
          </cell>
          <cell r="N960" t="str">
            <v>浙江省金华市武义县</v>
          </cell>
          <cell r="O960" t="str">
            <v/>
          </cell>
          <cell r="P960" t="str">
            <v/>
          </cell>
          <cell r="Q960" t="str">
            <v>浙江万里学院</v>
          </cell>
          <cell r="R960" t="str">
            <v>办事员3</v>
          </cell>
          <cell r="S960" t="str">
            <v>事业综合服务中心</v>
          </cell>
          <cell r="T960" t="str">
            <v>34</v>
          </cell>
          <cell r="U960" t="str">
            <v>20</v>
          </cell>
          <cell r="V960" t="str">
            <v>13307008027</v>
          </cell>
          <cell r="W960" t="str">
            <v>13307008027001</v>
          </cell>
          <cell r="X960" t="str">
            <v/>
          </cell>
          <cell r="Y960" t="str">
            <v>武义县茭道镇人民政府</v>
          </cell>
          <cell r="Z960" t="str">
            <v>事业综合服务中心</v>
          </cell>
          <cell r="AA960" t="str">
            <v/>
          </cell>
          <cell r="AB960" t="str">
            <v>《综合应用能力》</v>
          </cell>
          <cell r="AC960" t="str">
            <v>《职业能力倾向测验》</v>
          </cell>
        </row>
        <row r="961">
          <cell r="A961" t="str">
            <v>22707013421</v>
          </cell>
          <cell r="B961" t="str">
            <v>330723199705240611</v>
          </cell>
          <cell r="C961" t="str">
            <v>雷邱磊</v>
          </cell>
          <cell r="D961" t="str">
            <v>13758949655</v>
          </cell>
          <cell r="E961" t="str">
            <v>共青团员</v>
          </cell>
          <cell r="F961" t="str">
            <v>男</v>
          </cell>
          <cell r="G961" t="str">
            <v>本科</v>
          </cell>
          <cell r="H961" t="str">
            <v>学士</v>
          </cell>
          <cell r="I961" t="str">
            <v>2019-06-01</v>
          </cell>
          <cell r="J961" t="str">
            <v>劳动与社会保障</v>
          </cell>
          <cell r="K961" t="str">
            <v>浙江省金华市武义县</v>
          </cell>
          <cell r="L961" t="str">
            <v>1997-05-24</v>
          </cell>
          <cell r="M961" t="str">
            <v>13307</v>
          </cell>
          <cell r="N961" t="str">
            <v>浙江省金华市武义县</v>
          </cell>
          <cell r="O961" t="str">
            <v/>
          </cell>
          <cell r="P961" t="str">
            <v/>
          </cell>
          <cell r="Q961" t="str">
            <v>温州医科大学</v>
          </cell>
          <cell r="R961" t="str">
            <v>办事员3</v>
          </cell>
          <cell r="S961" t="str">
            <v>事业综合服务中心</v>
          </cell>
          <cell r="T961" t="str">
            <v>34</v>
          </cell>
          <cell r="U961" t="str">
            <v>21</v>
          </cell>
          <cell r="V961" t="str">
            <v>13307008027</v>
          </cell>
          <cell r="W961" t="str">
            <v>13307008027001</v>
          </cell>
          <cell r="X961" t="str">
            <v/>
          </cell>
          <cell r="Y961" t="str">
            <v>武义县茭道镇人民政府</v>
          </cell>
          <cell r="Z961" t="str">
            <v>事业综合服务中心</v>
          </cell>
          <cell r="AA961" t="str">
            <v/>
          </cell>
          <cell r="AB961" t="str">
            <v>《综合应用能力》</v>
          </cell>
          <cell r="AC961" t="str">
            <v>《职业能力倾向测验》</v>
          </cell>
        </row>
        <row r="962">
          <cell r="A962" t="str">
            <v>22707013422</v>
          </cell>
          <cell r="B962" t="str">
            <v>33072319960319356X</v>
          </cell>
          <cell r="C962" t="str">
            <v>高武佳</v>
          </cell>
          <cell r="D962" t="str">
            <v>18248564640</v>
          </cell>
          <cell r="E962" t="str">
            <v>其他</v>
          </cell>
          <cell r="F962" t="str">
            <v>女</v>
          </cell>
          <cell r="G962" t="str">
            <v>本科</v>
          </cell>
          <cell r="H962" t="str">
            <v>学士</v>
          </cell>
          <cell r="I962" t="str">
            <v>2018-06-30</v>
          </cell>
          <cell r="J962" t="str">
            <v>旅游管理（国际旅游管理）</v>
          </cell>
          <cell r="K962" t="str">
            <v>浙江省金华市武义县</v>
          </cell>
          <cell r="L962" t="str">
            <v>2006-03-28</v>
          </cell>
          <cell r="M962" t="str">
            <v>13307</v>
          </cell>
          <cell r="N962" t="str">
            <v>浙江省金华市武义县</v>
          </cell>
          <cell r="O962" t="str">
            <v/>
          </cell>
          <cell r="P962" t="str">
            <v/>
          </cell>
          <cell r="Q962" t="str">
            <v>三亚学院</v>
          </cell>
          <cell r="R962" t="str">
            <v>办事员3</v>
          </cell>
          <cell r="S962" t="str">
            <v>事业综合服务中心</v>
          </cell>
          <cell r="T962" t="str">
            <v>34</v>
          </cell>
          <cell r="U962" t="str">
            <v>22</v>
          </cell>
          <cell r="V962" t="str">
            <v>13307008027</v>
          </cell>
          <cell r="W962" t="str">
            <v>13307008027001</v>
          </cell>
          <cell r="X962" t="str">
            <v/>
          </cell>
          <cell r="Y962" t="str">
            <v>武义县茭道镇人民政府</v>
          </cell>
          <cell r="Z962" t="str">
            <v>事业综合服务中心</v>
          </cell>
          <cell r="AA962" t="str">
            <v/>
          </cell>
          <cell r="AB962" t="str">
            <v>《综合应用能力》</v>
          </cell>
          <cell r="AC962" t="str">
            <v>《职业能力倾向测验》</v>
          </cell>
        </row>
        <row r="963">
          <cell r="A963" t="str">
            <v>22707013423</v>
          </cell>
          <cell r="B963" t="str">
            <v>330723199904102166</v>
          </cell>
          <cell r="C963" t="str">
            <v>王欢</v>
          </cell>
          <cell r="D963" t="str">
            <v>18266975206</v>
          </cell>
          <cell r="E963" t="str">
            <v>中共党员</v>
          </cell>
          <cell r="F963" t="str">
            <v>女</v>
          </cell>
          <cell r="G963" t="str">
            <v>本科</v>
          </cell>
          <cell r="H963" t="str">
            <v>学士</v>
          </cell>
          <cell r="I963" t="str">
            <v>2021-06-16</v>
          </cell>
          <cell r="J963" t="str">
            <v>市场营销</v>
          </cell>
          <cell r="K963" t="str">
            <v>浙江省武义县</v>
          </cell>
          <cell r="L963" t="str">
            <v>1999-04-10</v>
          </cell>
          <cell r="M963" t="str">
            <v>13307</v>
          </cell>
          <cell r="N963" t="str">
            <v>浙江省武义县</v>
          </cell>
          <cell r="O963" t="str">
            <v/>
          </cell>
          <cell r="P963" t="str">
            <v/>
          </cell>
          <cell r="Q963" t="str">
            <v>中华女子学院</v>
          </cell>
          <cell r="R963" t="str">
            <v>办事员3</v>
          </cell>
          <cell r="S963" t="str">
            <v>事业综合服务中心</v>
          </cell>
          <cell r="T963" t="str">
            <v>34</v>
          </cell>
          <cell r="U963" t="str">
            <v>23</v>
          </cell>
          <cell r="V963" t="str">
            <v>13307008027</v>
          </cell>
          <cell r="W963" t="str">
            <v>13307008027001</v>
          </cell>
          <cell r="X963" t="str">
            <v/>
          </cell>
          <cell r="Y963" t="str">
            <v>武义县茭道镇人民政府</v>
          </cell>
          <cell r="Z963" t="str">
            <v>事业综合服务中心</v>
          </cell>
          <cell r="AA963" t="str">
            <v/>
          </cell>
          <cell r="AB963" t="str">
            <v>《综合应用能力》</v>
          </cell>
          <cell r="AC963" t="str">
            <v>《职业能力倾向测验》</v>
          </cell>
        </row>
        <row r="964">
          <cell r="A964" t="str">
            <v>22707013424</v>
          </cell>
          <cell r="B964" t="str">
            <v>33072319910321191X</v>
          </cell>
          <cell r="C964" t="str">
            <v>汤标</v>
          </cell>
          <cell r="D964" t="str">
            <v>18266975412</v>
          </cell>
          <cell r="E964" t="str">
            <v>其他</v>
          </cell>
          <cell r="F964" t="str">
            <v>男</v>
          </cell>
          <cell r="G964" t="str">
            <v>本科</v>
          </cell>
          <cell r="H964" t="str">
            <v>无</v>
          </cell>
          <cell r="I964" t="str">
            <v>2020-07-10</v>
          </cell>
          <cell r="J964" t="str">
            <v>水利水电工程</v>
          </cell>
          <cell r="K964" t="str">
            <v>浙江省武义县</v>
          </cell>
          <cell r="L964" t="str">
            <v>2020-05-19</v>
          </cell>
          <cell r="M964" t="str">
            <v>13307</v>
          </cell>
          <cell r="N964" t="str">
            <v>浙江省武义县</v>
          </cell>
          <cell r="O964" t="str">
            <v/>
          </cell>
          <cell r="P964" t="str">
            <v/>
          </cell>
          <cell r="Q964" t="str">
            <v>东北农业大学</v>
          </cell>
          <cell r="R964" t="str">
            <v>办事员3</v>
          </cell>
          <cell r="S964" t="str">
            <v>事业综合服务中心</v>
          </cell>
          <cell r="T964" t="str">
            <v>34</v>
          </cell>
          <cell r="U964" t="str">
            <v>24</v>
          </cell>
          <cell r="V964" t="str">
            <v>13307008027</v>
          </cell>
          <cell r="W964" t="str">
            <v>13307008027001</v>
          </cell>
          <cell r="X964" t="str">
            <v/>
          </cell>
          <cell r="Y964" t="str">
            <v>武义县茭道镇人民政府</v>
          </cell>
          <cell r="Z964" t="str">
            <v>事业综合服务中心</v>
          </cell>
          <cell r="AA964" t="str">
            <v/>
          </cell>
          <cell r="AB964" t="str">
            <v>《综合应用能力》</v>
          </cell>
          <cell r="AC964" t="str">
            <v>《职业能力倾向测验》</v>
          </cell>
        </row>
        <row r="965">
          <cell r="A965" t="str">
            <v>22707013425</v>
          </cell>
          <cell r="B965" t="str">
            <v>330723199010302388</v>
          </cell>
          <cell r="C965" t="str">
            <v>徐巧</v>
          </cell>
          <cell r="D965" t="str">
            <v>18767962760</v>
          </cell>
          <cell r="E965" t="str">
            <v>中共党员</v>
          </cell>
          <cell r="F965" t="str">
            <v>女</v>
          </cell>
          <cell r="G965" t="str">
            <v>本科</v>
          </cell>
          <cell r="H965" t="str">
            <v>学士</v>
          </cell>
          <cell r="I965" t="str">
            <v>2012-07-01</v>
          </cell>
          <cell r="J965" t="str">
            <v>财务会计教育</v>
          </cell>
          <cell r="K965" t="str">
            <v>浙江省金华市武义县</v>
          </cell>
          <cell r="L965" t="str">
            <v>1990-10-30</v>
          </cell>
          <cell r="M965" t="str">
            <v>13307</v>
          </cell>
          <cell r="N965" t="str">
            <v>浙江省金华市武义县</v>
          </cell>
          <cell r="O965" t="str">
            <v/>
          </cell>
          <cell r="P965" t="str">
            <v/>
          </cell>
          <cell r="Q965" t="str">
            <v>宁波大学</v>
          </cell>
          <cell r="R965" t="str">
            <v>办事员3</v>
          </cell>
          <cell r="S965" t="str">
            <v>事业综合服务中心</v>
          </cell>
          <cell r="T965" t="str">
            <v>34</v>
          </cell>
          <cell r="U965" t="str">
            <v>25</v>
          </cell>
          <cell r="V965" t="str">
            <v>13307008027</v>
          </cell>
          <cell r="W965" t="str">
            <v>13307008027001</v>
          </cell>
          <cell r="X965" t="str">
            <v/>
          </cell>
          <cell r="Y965" t="str">
            <v>武义县茭道镇人民政府</v>
          </cell>
          <cell r="Z965" t="str">
            <v>事业综合服务中心</v>
          </cell>
          <cell r="AA965" t="str">
            <v/>
          </cell>
          <cell r="AB965" t="str">
            <v>《综合应用能力》</v>
          </cell>
          <cell r="AC965" t="str">
            <v>《职业能力倾向测验》</v>
          </cell>
        </row>
        <row r="966">
          <cell r="A966" t="str">
            <v>22707013426</v>
          </cell>
          <cell r="B966" t="str">
            <v>330723199910252160</v>
          </cell>
          <cell r="C966" t="str">
            <v>董亦轩</v>
          </cell>
          <cell r="D966" t="str">
            <v>18248512967</v>
          </cell>
          <cell r="E966" t="str">
            <v>共青团员</v>
          </cell>
          <cell r="F966" t="str">
            <v>女</v>
          </cell>
          <cell r="G966" t="str">
            <v>本科</v>
          </cell>
          <cell r="H966" t="str">
            <v>学士</v>
          </cell>
          <cell r="I966" t="str">
            <v>2021-06-21</v>
          </cell>
          <cell r="J966" t="str">
            <v>土木工程</v>
          </cell>
          <cell r="K966" t="str">
            <v>浙江省金华市武义县</v>
          </cell>
          <cell r="L966" t="str">
            <v>2001-04-09</v>
          </cell>
          <cell r="M966" t="str">
            <v>13307</v>
          </cell>
          <cell r="N966" t="str">
            <v>浙江省金华市武义县</v>
          </cell>
          <cell r="O966" t="str">
            <v/>
          </cell>
          <cell r="P966" t="str">
            <v/>
          </cell>
          <cell r="Q966" t="str">
            <v>嘉兴学院</v>
          </cell>
          <cell r="R966" t="str">
            <v>办事员3</v>
          </cell>
          <cell r="S966" t="str">
            <v>事业综合服务中心</v>
          </cell>
          <cell r="T966" t="str">
            <v>34</v>
          </cell>
          <cell r="U966" t="str">
            <v>26</v>
          </cell>
          <cell r="V966" t="str">
            <v>13307008019</v>
          </cell>
          <cell r="W966" t="str">
            <v>13307008019001</v>
          </cell>
          <cell r="X966" t="str">
            <v/>
          </cell>
          <cell r="Y966" t="str">
            <v>武义县人民政府白洋街道办事处</v>
          </cell>
          <cell r="Z966" t="str">
            <v>事业综合服务中心</v>
          </cell>
          <cell r="AA966" t="str">
            <v/>
          </cell>
          <cell r="AB966" t="str">
            <v>《综合应用能力》</v>
          </cell>
          <cell r="AC966" t="str">
            <v>《职业能力倾向测验》</v>
          </cell>
        </row>
        <row r="967">
          <cell r="A967" t="str">
            <v>22707013427</v>
          </cell>
          <cell r="B967" t="str">
            <v>33072319960824256X</v>
          </cell>
          <cell r="C967" t="str">
            <v>邹晓倩</v>
          </cell>
          <cell r="D967" t="str">
            <v>15925900642</v>
          </cell>
          <cell r="E967" t="str">
            <v>共青团员</v>
          </cell>
          <cell r="F967" t="str">
            <v>女</v>
          </cell>
          <cell r="G967" t="str">
            <v>本科</v>
          </cell>
          <cell r="H967" t="str">
            <v>无</v>
          </cell>
          <cell r="I967" t="str">
            <v>2022-06-30</v>
          </cell>
          <cell r="J967" t="str">
            <v>教育学</v>
          </cell>
          <cell r="K967" t="str">
            <v>浙江省金华市武义县</v>
          </cell>
          <cell r="L967" t="str">
            <v>1996-08-24</v>
          </cell>
          <cell r="M967" t="str">
            <v>13307</v>
          </cell>
          <cell r="N967" t="str">
            <v>浙江省金华市武义县</v>
          </cell>
          <cell r="O967" t="str">
            <v/>
          </cell>
          <cell r="P967" t="str">
            <v/>
          </cell>
          <cell r="Q967" t="str">
            <v>湖南师范大学</v>
          </cell>
          <cell r="R967" t="str">
            <v>办事员3</v>
          </cell>
          <cell r="S967" t="str">
            <v>事业综合服务中心</v>
          </cell>
          <cell r="T967" t="str">
            <v>34</v>
          </cell>
          <cell r="U967" t="str">
            <v>27</v>
          </cell>
          <cell r="V967" t="str">
            <v>13307008027</v>
          </cell>
          <cell r="W967" t="str">
            <v>13307008027001</v>
          </cell>
          <cell r="X967" t="str">
            <v/>
          </cell>
          <cell r="Y967" t="str">
            <v>武义县茭道镇人民政府</v>
          </cell>
          <cell r="Z967" t="str">
            <v>事业综合服务中心</v>
          </cell>
          <cell r="AA967" t="str">
            <v/>
          </cell>
          <cell r="AB967" t="str">
            <v>《综合应用能力》</v>
          </cell>
          <cell r="AC967" t="str">
            <v>《职业能力倾向测验》</v>
          </cell>
        </row>
        <row r="968">
          <cell r="A968" t="str">
            <v>22707013428</v>
          </cell>
          <cell r="B968" t="str">
            <v>330723199911272569</v>
          </cell>
          <cell r="C968" t="str">
            <v>张霞</v>
          </cell>
          <cell r="D968" t="str">
            <v>15967931989</v>
          </cell>
          <cell r="E968" t="str">
            <v>共青团员</v>
          </cell>
          <cell r="F968" t="str">
            <v>女</v>
          </cell>
          <cell r="G968" t="str">
            <v>本科</v>
          </cell>
          <cell r="H968" t="str">
            <v>无</v>
          </cell>
          <cell r="I968" t="str">
            <v>2020-09-30</v>
          </cell>
          <cell r="J968" t="str">
            <v>工商企业管理</v>
          </cell>
          <cell r="K968" t="str">
            <v>浙江省金华市武义县</v>
          </cell>
          <cell r="L968" t="str">
            <v>1999-11-27</v>
          </cell>
          <cell r="M968" t="str">
            <v>13307</v>
          </cell>
          <cell r="N968" t="str">
            <v>浙江省金华市武义县</v>
          </cell>
          <cell r="O968" t="str">
            <v/>
          </cell>
          <cell r="P968" t="str">
            <v/>
          </cell>
          <cell r="Q968" t="str">
            <v>浙江工商大学</v>
          </cell>
          <cell r="R968" t="str">
            <v>办事员3</v>
          </cell>
          <cell r="S968" t="str">
            <v>事业综合服务中心</v>
          </cell>
          <cell r="T968" t="str">
            <v>34</v>
          </cell>
          <cell r="U968" t="str">
            <v>28</v>
          </cell>
          <cell r="V968" t="str">
            <v>13307008027</v>
          </cell>
          <cell r="W968" t="str">
            <v>13307008027001</v>
          </cell>
          <cell r="X968" t="str">
            <v/>
          </cell>
          <cell r="Y968" t="str">
            <v>武义县茭道镇人民政府</v>
          </cell>
          <cell r="Z968" t="str">
            <v>事业综合服务中心</v>
          </cell>
          <cell r="AA968" t="str">
            <v/>
          </cell>
          <cell r="AB968" t="str">
            <v>《综合应用能力》</v>
          </cell>
          <cell r="AC968" t="str">
            <v>《职业能力倾向测验》</v>
          </cell>
        </row>
        <row r="969">
          <cell r="A969" t="str">
            <v>22707013429</v>
          </cell>
          <cell r="B969" t="str">
            <v>330723199507150025</v>
          </cell>
          <cell r="C969" t="str">
            <v>黄乐君</v>
          </cell>
          <cell r="D969" t="str">
            <v>13588601197</v>
          </cell>
          <cell r="E969" t="str">
            <v>中共党员</v>
          </cell>
          <cell r="F969" t="str">
            <v>女</v>
          </cell>
          <cell r="G969" t="str">
            <v>本科</v>
          </cell>
          <cell r="H969" t="str">
            <v>无</v>
          </cell>
          <cell r="I969" t="str">
            <v>2020-06-30</v>
          </cell>
          <cell r="J969" t="str">
            <v>口腔医学</v>
          </cell>
          <cell r="K969" t="str">
            <v>浙江省武义县白洋街道</v>
          </cell>
          <cell r="L969" t="str">
            <v>1995-07-15</v>
          </cell>
          <cell r="M969" t="str">
            <v>13307</v>
          </cell>
          <cell r="N969" t="str">
            <v>浙江省武义县白洋街道</v>
          </cell>
          <cell r="O969" t="str">
            <v/>
          </cell>
          <cell r="P969" t="str">
            <v/>
          </cell>
          <cell r="Q969" t="str">
            <v>温州医科大学</v>
          </cell>
          <cell r="R969" t="str">
            <v>办事员3</v>
          </cell>
          <cell r="S969" t="str">
            <v>事业综合服务中心</v>
          </cell>
          <cell r="T969" t="str">
            <v>34</v>
          </cell>
          <cell r="U969" t="str">
            <v>29</v>
          </cell>
          <cell r="V969" t="str">
            <v>13307008027</v>
          </cell>
          <cell r="W969" t="str">
            <v>13307008027001</v>
          </cell>
          <cell r="X969" t="str">
            <v/>
          </cell>
          <cell r="Y969" t="str">
            <v>武义县茭道镇人民政府</v>
          </cell>
          <cell r="Z969" t="str">
            <v>事业综合服务中心</v>
          </cell>
          <cell r="AA969" t="str">
            <v/>
          </cell>
          <cell r="AB969" t="str">
            <v>《综合应用能力》</v>
          </cell>
          <cell r="AC969" t="str">
            <v>《职业能力倾向测验》</v>
          </cell>
        </row>
        <row r="970">
          <cell r="A970" t="str">
            <v>22707013430</v>
          </cell>
          <cell r="B970" t="str">
            <v>330723199704171925</v>
          </cell>
          <cell r="C970" t="str">
            <v>张俊姣</v>
          </cell>
          <cell r="D970" t="str">
            <v>15857951056</v>
          </cell>
          <cell r="E970" t="str">
            <v>共青团员</v>
          </cell>
          <cell r="F970" t="str">
            <v>女</v>
          </cell>
          <cell r="G970" t="str">
            <v>本科</v>
          </cell>
          <cell r="H970" t="str">
            <v>无</v>
          </cell>
          <cell r="I970" t="str">
            <v>2021-06-30</v>
          </cell>
          <cell r="J970" t="str">
            <v>学前教育</v>
          </cell>
          <cell r="K970" t="str">
            <v>浙江省金华市武义县</v>
          </cell>
          <cell r="L970" t="str">
            <v>2004-03-30</v>
          </cell>
          <cell r="M970" t="str">
            <v>13307</v>
          </cell>
          <cell r="N970" t="str">
            <v>浙江省金华市武义县</v>
          </cell>
          <cell r="O970" t="str">
            <v/>
          </cell>
          <cell r="P970" t="str">
            <v/>
          </cell>
          <cell r="Q970" t="str">
            <v>宁波大学</v>
          </cell>
          <cell r="R970" t="str">
            <v>办事员3</v>
          </cell>
          <cell r="S970" t="str">
            <v>事业综合服务中心</v>
          </cell>
          <cell r="T970" t="str">
            <v>34</v>
          </cell>
          <cell r="U970" t="str">
            <v>30</v>
          </cell>
          <cell r="V970" t="str">
            <v>13307008027</v>
          </cell>
          <cell r="W970" t="str">
            <v>13307008027001</v>
          </cell>
          <cell r="X970" t="str">
            <v/>
          </cell>
          <cell r="Y970" t="str">
            <v>武义县茭道镇人民政府</v>
          </cell>
          <cell r="Z970" t="str">
            <v>事业综合服务中心</v>
          </cell>
          <cell r="AA970" t="str">
            <v/>
          </cell>
          <cell r="AB970" t="str">
            <v>《综合应用能力》</v>
          </cell>
          <cell r="AC970" t="str">
            <v>《职业能力倾向测验》</v>
          </cell>
        </row>
        <row r="971">
          <cell r="A971" t="str">
            <v>22707013501</v>
          </cell>
          <cell r="B971" t="str">
            <v>330723199308140035</v>
          </cell>
          <cell r="C971" t="str">
            <v>鲍秋皓</v>
          </cell>
          <cell r="D971" t="str">
            <v>15726817054</v>
          </cell>
          <cell r="E971" t="str">
            <v>其他</v>
          </cell>
          <cell r="F971" t="str">
            <v>男</v>
          </cell>
          <cell r="G971" t="str">
            <v>本科</v>
          </cell>
          <cell r="H971" t="str">
            <v>学士</v>
          </cell>
          <cell r="I971" t="str">
            <v>2016-06-30</v>
          </cell>
          <cell r="J971" t="str">
            <v>工程管理</v>
          </cell>
          <cell r="K971" t="str">
            <v>浙江省金华市武义县</v>
          </cell>
          <cell r="L971" t="str">
            <v>1993-08-14</v>
          </cell>
          <cell r="M971" t="str">
            <v>13307</v>
          </cell>
          <cell r="N971" t="str">
            <v>浙江省金华市武义县</v>
          </cell>
          <cell r="O971" t="str">
            <v/>
          </cell>
          <cell r="P971" t="str">
            <v/>
          </cell>
          <cell r="Q971" t="str">
            <v>浙江大学宁波理工学院</v>
          </cell>
          <cell r="R971" t="str">
            <v>办事员3</v>
          </cell>
          <cell r="S971" t="str">
            <v>事业综合服务中心</v>
          </cell>
          <cell r="T971" t="str">
            <v>35</v>
          </cell>
          <cell r="U971" t="str">
            <v>1</v>
          </cell>
          <cell r="V971" t="str">
            <v>13307008019</v>
          </cell>
          <cell r="W971" t="str">
            <v>13307008019001</v>
          </cell>
          <cell r="X971" t="str">
            <v/>
          </cell>
          <cell r="Y971" t="str">
            <v>武义县人民政府白洋街道办事处</v>
          </cell>
          <cell r="Z971" t="str">
            <v>事业综合服务中心</v>
          </cell>
          <cell r="AA971" t="str">
            <v/>
          </cell>
          <cell r="AB971" t="str">
            <v>《综合应用能力》</v>
          </cell>
          <cell r="AC971" t="str">
            <v>《职业能力倾向测验》</v>
          </cell>
        </row>
        <row r="972">
          <cell r="A972" t="str">
            <v>22707013502</v>
          </cell>
          <cell r="B972" t="str">
            <v>330723199512271921</v>
          </cell>
          <cell r="C972" t="str">
            <v>卢灵美</v>
          </cell>
          <cell r="D972" t="str">
            <v>15067545890</v>
          </cell>
          <cell r="E972" t="str">
            <v>共青团员</v>
          </cell>
          <cell r="F972" t="str">
            <v>女</v>
          </cell>
          <cell r="G972" t="str">
            <v>本科</v>
          </cell>
          <cell r="H972" t="str">
            <v>学士</v>
          </cell>
          <cell r="I972" t="str">
            <v>2017-06-09</v>
          </cell>
          <cell r="J972" t="str">
            <v>日语</v>
          </cell>
          <cell r="K972" t="str">
            <v>浙江省金华市武义县</v>
          </cell>
          <cell r="L972" t="str">
            <v>1995-12-27</v>
          </cell>
          <cell r="M972" t="str">
            <v>13307</v>
          </cell>
          <cell r="N972" t="str">
            <v>浙江省金华市武义县</v>
          </cell>
          <cell r="O972" t="str">
            <v/>
          </cell>
          <cell r="P972" t="str">
            <v/>
          </cell>
          <cell r="Q972" t="str">
            <v>浙江越秀外国语学院</v>
          </cell>
          <cell r="R972" t="str">
            <v>办事员3</v>
          </cell>
          <cell r="S972" t="str">
            <v>事业综合服务中心</v>
          </cell>
          <cell r="T972" t="str">
            <v>35</v>
          </cell>
          <cell r="U972" t="str">
            <v>2</v>
          </cell>
          <cell r="V972" t="str">
            <v>13307008027</v>
          </cell>
          <cell r="W972" t="str">
            <v>13307008027001</v>
          </cell>
          <cell r="X972" t="str">
            <v/>
          </cell>
          <cell r="Y972" t="str">
            <v>武义县茭道镇人民政府</v>
          </cell>
          <cell r="Z972" t="str">
            <v>事业综合服务中心</v>
          </cell>
          <cell r="AA972" t="str">
            <v/>
          </cell>
          <cell r="AB972" t="str">
            <v>《综合应用能力》</v>
          </cell>
          <cell r="AC972" t="str">
            <v>《职业能力倾向测验》</v>
          </cell>
        </row>
        <row r="973">
          <cell r="A973" t="str">
            <v>22707013503</v>
          </cell>
          <cell r="B973" t="str">
            <v>330723199801260014</v>
          </cell>
          <cell r="C973" t="str">
            <v>徐可安</v>
          </cell>
          <cell r="D973" t="str">
            <v>17858972391</v>
          </cell>
          <cell r="E973" t="str">
            <v>共青团员</v>
          </cell>
          <cell r="F973" t="str">
            <v>男</v>
          </cell>
          <cell r="G973" t="str">
            <v>本科</v>
          </cell>
          <cell r="H973" t="str">
            <v>学士</v>
          </cell>
          <cell r="I973" t="str">
            <v>2022-06-30</v>
          </cell>
          <cell r="J973" t="str">
            <v>工程管理</v>
          </cell>
          <cell r="K973" t="str">
            <v>浙江省金华市武义县</v>
          </cell>
          <cell r="L973" t="str">
            <v>1998-04-09</v>
          </cell>
          <cell r="M973" t="str">
            <v>13307</v>
          </cell>
          <cell r="N973" t="str">
            <v>浙江省金华市武义县</v>
          </cell>
          <cell r="O973" t="str">
            <v/>
          </cell>
          <cell r="P973" t="str">
            <v/>
          </cell>
          <cell r="Q973" t="str">
            <v>浙江工业大学</v>
          </cell>
          <cell r="R973" t="str">
            <v>办事员3</v>
          </cell>
          <cell r="S973" t="str">
            <v>事业综合服务中心</v>
          </cell>
          <cell r="T973" t="str">
            <v>35</v>
          </cell>
          <cell r="U973" t="str">
            <v>3</v>
          </cell>
          <cell r="V973" t="str">
            <v>13307008019</v>
          </cell>
          <cell r="W973" t="str">
            <v>13307008019001</v>
          </cell>
          <cell r="X973" t="str">
            <v/>
          </cell>
          <cell r="Y973" t="str">
            <v>武义县人民政府白洋街道办事处</v>
          </cell>
          <cell r="Z973" t="str">
            <v>事业综合服务中心</v>
          </cell>
          <cell r="AA973" t="str">
            <v/>
          </cell>
          <cell r="AB973" t="str">
            <v>《综合应用能力》</v>
          </cell>
          <cell r="AC973" t="str">
            <v>《职业能力倾向测验》</v>
          </cell>
        </row>
        <row r="974">
          <cell r="A974" t="str">
            <v>22707013504</v>
          </cell>
          <cell r="B974" t="str">
            <v>330723199402111011</v>
          </cell>
          <cell r="C974" t="str">
            <v>陈盼</v>
          </cell>
          <cell r="D974" t="str">
            <v>13165999105</v>
          </cell>
          <cell r="E974" t="str">
            <v>其他</v>
          </cell>
          <cell r="F974" t="str">
            <v>男</v>
          </cell>
          <cell r="G974" t="str">
            <v>本科</v>
          </cell>
          <cell r="H974" t="str">
            <v>无</v>
          </cell>
          <cell r="I974" t="str">
            <v>2015-08-12</v>
          </cell>
          <cell r="J974" t="str">
            <v>企业财务管理</v>
          </cell>
          <cell r="K974" t="str">
            <v>浙江武义</v>
          </cell>
          <cell r="L974" t="str">
            <v>1994-02-11</v>
          </cell>
          <cell r="M974" t="str">
            <v>13307</v>
          </cell>
          <cell r="N974" t="str">
            <v>浙江武义</v>
          </cell>
          <cell r="O974" t="str">
            <v/>
          </cell>
          <cell r="P974" t="str">
            <v/>
          </cell>
          <cell r="Q974" t="str">
            <v>浙江工商大学</v>
          </cell>
          <cell r="R974" t="str">
            <v>办事员3</v>
          </cell>
          <cell r="S974" t="str">
            <v>事业综合服务中心</v>
          </cell>
          <cell r="T974" t="str">
            <v>35</v>
          </cell>
          <cell r="U974" t="str">
            <v>4</v>
          </cell>
          <cell r="V974" t="str">
            <v>13307008027</v>
          </cell>
          <cell r="W974" t="str">
            <v>13307008027001</v>
          </cell>
          <cell r="X974" t="str">
            <v/>
          </cell>
          <cell r="Y974" t="str">
            <v>武义县茭道镇人民政府</v>
          </cell>
          <cell r="Z974" t="str">
            <v>事业综合服务中心</v>
          </cell>
          <cell r="AA974" t="str">
            <v/>
          </cell>
          <cell r="AB974" t="str">
            <v>《综合应用能力》</v>
          </cell>
          <cell r="AC974" t="str">
            <v>《职业能力倾向测验》</v>
          </cell>
        </row>
        <row r="975">
          <cell r="A975" t="str">
            <v>22707013505</v>
          </cell>
          <cell r="B975" t="str">
            <v>330723199405060037</v>
          </cell>
          <cell r="C975" t="str">
            <v>林勐申</v>
          </cell>
          <cell r="D975" t="str">
            <v>13757989289</v>
          </cell>
          <cell r="E975" t="str">
            <v>其他</v>
          </cell>
          <cell r="F975" t="str">
            <v>男</v>
          </cell>
          <cell r="G975" t="str">
            <v>本科</v>
          </cell>
          <cell r="H975" t="str">
            <v>学士</v>
          </cell>
          <cell r="I975" t="str">
            <v>2017-06-30</v>
          </cell>
          <cell r="J975" t="str">
            <v>制药工程</v>
          </cell>
          <cell r="K975" t="str">
            <v>浙江省金华市武义县</v>
          </cell>
          <cell r="L975" t="str">
            <v>1994-07-05</v>
          </cell>
          <cell r="M975" t="str">
            <v>13307</v>
          </cell>
          <cell r="N975" t="str">
            <v>浙江省金华市武义县</v>
          </cell>
          <cell r="O975" t="str">
            <v/>
          </cell>
          <cell r="P975" t="str">
            <v/>
          </cell>
          <cell r="Q975" t="str">
            <v>吉林农业科技学院</v>
          </cell>
          <cell r="R975" t="str">
            <v>办事员3</v>
          </cell>
          <cell r="S975" t="str">
            <v>事业综合服务中心</v>
          </cell>
          <cell r="T975" t="str">
            <v>35</v>
          </cell>
          <cell r="U975" t="str">
            <v>5</v>
          </cell>
          <cell r="V975" t="str">
            <v>13307008027</v>
          </cell>
          <cell r="W975" t="str">
            <v>13307008027001</v>
          </cell>
          <cell r="X975" t="str">
            <v/>
          </cell>
          <cell r="Y975" t="str">
            <v>武义县茭道镇人民政府</v>
          </cell>
          <cell r="Z975" t="str">
            <v>事业综合服务中心</v>
          </cell>
          <cell r="AA975" t="str">
            <v/>
          </cell>
          <cell r="AB975" t="str">
            <v>《综合应用能力》</v>
          </cell>
          <cell r="AC975" t="str">
            <v>《职业能力倾向测验》</v>
          </cell>
        </row>
        <row r="976">
          <cell r="A976" t="str">
            <v>22707013506</v>
          </cell>
          <cell r="B976" t="str">
            <v>330723198912224126</v>
          </cell>
          <cell r="C976" t="str">
            <v>周金晶</v>
          </cell>
          <cell r="D976" t="str">
            <v>15905792370</v>
          </cell>
          <cell r="E976" t="str">
            <v>中共党员</v>
          </cell>
          <cell r="F976" t="str">
            <v>女</v>
          </cell>
          <cell r="G976" t="str">
            <v>本科</v>
          </cell>
          <cell r="H976" t="str">
            <v>无</v>
          </cell>
          <cell r="I976" t="str">
            <v>2011-07-01</v>
          </cell>
          <cell r="J976" t="str">
            <v>英语</v>
          </cell>
          <cell r="K976" t="str">
            <v>浙江省金华市武义县</v>
          </cell>
          <cell r="L976" t="str">
            <v>1989-12-22</v>
          </cell>
          <cell r="M976" t="str">
            <v>13307</v>
          </cell>
          <cell r="N976" t="str">
            <v>浙江省金华市武义县</v>
          </cell>
          <cell r="O976" t="str">
            <v/>
          </cell>
          <cell r="P976" t="str">
            <v/>
          </cell>
          <cell r="Q976" t="str">
            <v>电子科技大学</v>
          </cell>
          <cell r="R976" t="str">
            <v>办事员3</v>
          </cell>
          <cell r="S976" t="str">
            <v>事业综合服务中心</v>
          </cell>
          <cell r="T976" t="str">
            <v>35</v>
          </cell>
          <cell r="U976" t="str">
            <v>6</v>
          </cell>
          <cell r="V976" t="str">
            <v>13307008027</v>
          </cell>
          <cell r="W976" t="str">
            <v>13307008027001</v>
          </cell>
          <cell r="X976" t="str">
            <v/>
          </cell>
          <cell r="Y976" t="str">
            <v>武义县茭道镇人民政府</v>
          </cell>
          <cell r="Z976" t="str">
            <v>事业综合服务中心</v>
          </cell>
          <cell r="AA976" t="str">
            <v/>
          </cell>
          <cell r="AB976" t="str">
            <v>《综合应用能力》</v>
          </cell>
          <cell r="AC976" t="str">
            <v>《职业能力倾向测验》</v>
          </cell>
        </row>
        <row r="977">
          <cell r="A977" t="str">
            <v>22707013507</v>
          </cell>
          <cell r="B977" t="str">
            <v>330723199109080025</v>
          </cell>
          <cell r="C977" t="str">
            <v>徐凯悦</v>
          </cell>
          <cell r="D977" t="str">
            <v>18266941537</v>
          </cell>
          <cell r="E977" t="str">
            <v>其他</v>
          </cell>
          <cell r="F977" t="str">
            <v>女</v>
          </cell>
          <cell r="G977" t="str">
            <v>本科</v>
          </cell>
          <cell r="H977" t="str">
            <v>学士</v>
          </cell>
          <cell r="I977" t="str">
            <v>2014-06-30</v>
          </cell>
          <cell r="J977" t="str">
            <v>工程管理</v>
          </cell>
          <cell r="K977" t="str">
            <v>浙江省金华市武义县</v>
          </cell>
          <cell r="L977" t="str">
            <v>1991-09-08</v>
          </cell>
          <cell r="M977" t="str">
            <v>13307</v>
          </cell>
          <cell r="N977" t="str">
            <v>浙江省金华市武义县</v>
          </cell>
          <cell r="O977" t="str">
            <v/>
          </cell>
          <cell r="P977" t="str">
            <v/>
          </cell>
          <cell r="Q977" t="str">
            <v>重庆文理学院</v>
          </cell>
          <cell r="R977" t="str">
            <v>办事员3</v>
          </cell>
          <cell r="S977" t="str">
            <v>事业综合服务中心</v>
          </cell>
          <cell r="T977" t="str">
            <v>35</v>
          </cell>
          <cell r="U977" t="str">
            <v>7</v>
          </cell>
          <cell r="V977" t="str">
            <v>13307008019</v>
          </cell>
          <cell r="W977" t="str">
            <v>13307008019001</v>
          </cell>
          <cell r="X977" t="str">
            <v/>
          </cell>
          <cell r="Y977" t="str">
            <v>武义县人民政府白洋街道办事处</v>
          </cell>
          <cell r="Z977" t="str">
            <v>事业综合服务中心</v>
          </cell>
          <cell r="AA977" t="str">
            <v/>
          </cell>
          <cell r="AB977" t="str">
            <v>《综合应用能力》</v>
          </cell>
          <cell r="AC977" t="str">
            <v>《职业能力倾向测验》</v>
          </cell>
        </row>
        <row r="978">
          <cell r="A978" t="str">
            <v>22707013508</v>
          </cell>
          <cell r="B978" t="str">
            <v>330723199606251913</v>
          </cell>
          <cell r="C978" t="str">
            <v>邹沂呈</v>
          </cell>
          <cell r="D978" t="str">
            <v>18268820940</v>
          </cell>
          <cell r="E978" t="str">
            <v>共青团员</v>
          </cell>
          <cell r="F978" t="str">
            <v>男</v>
          </cell>
          <cell r="G978" t="str">
            <v>本科</v>
          </cell>
          <cell r="H978" t="str">
            <v>学士</v>
          </cell>
          <cell r="I978" t="str">
            <v>2018-06-12</v>
          </cell>
          <cell r="J978" t="str">
            <v>土木工程</v>
          </cell>
          <cell r="K978" t="str">
            <v>浙江省金华市武义县</v>
          </cell>
          <cell r="L978" t="str">
            <v>1996-06-25</v>
          </cell>
          <cell r="M978" t="str">
            <v>13307</v>
          </cell>
          <cell r="N978" t="str">
            <v>浙江省金华市武义县白洋街道</v>
          </cell>
          <cell r="O978" t="str">
            <v/>
          </cell>
          <cell r="P978" t="str">
            <v/>
          </cell>
          <cell r="Q978" t="str">
            <v>浙江树人大学</v>
          </cell>
          <cell r="R978" t="str">
            <v>办事员3</v>
          </cell>
          <cell r="S978" t="str">
            <v>事业综合服务中心</v>
          </cell>
          <cell r="T978" t="str">
            <v>35</v>
          </cell>
          <cell r="U978" t="str">
            <v>8</v>
          </cell>
          <cell r="V978" t="str">
            <v>13307008019</v>
          </cell>
          <cell r="W978" t="str">
            <v>13307008019001</v>
          </cell>
          <cell r="X978" t="str">
            <v/>
          </cell>
          <cell r="Y978" t="str">
            <v>武义县人民政府白洋街道办事处</v>
          </cell>
          <cell r="Z978" t="str">
            <v>事业综合服务中心</v>
          </cell>
          <cell r="AA978" t="str">
            <v/>
          </cell>
          <cell r="AB978" t="str">
            <v>《综合应用能力》</v>
          </cell>
          <cell r="AC978" t="str">
            <v>《职业能力倾向测验》</v>
          </cell>
        </row>
        <row r="979">
          <cell r="A979" t="str">
            <v>22707013601</v>
          </cell>
          <cell r="B979" t="str">
            <v>330723199905021923</v>
          </cell>
          <cell r="C979" t="str">
            <v>金蓓含</v>
          </cell>
          <cell r="D979" t="str">
            <v>18513952877</v>
          </cell>
          <cell r="E979" t="str">
            <v>共青团员</v>
          </cell>
          <cell r="F979" t="str">
            <v>女</v>
          </cell>
          <cell r="G979" t="str">
            <v>本科</v>
          </cell>
          <cell r="H979" t="str">
            <v>学士</v>
          </cell>
          <cell r="I979" t="str">
            <v>2021-06-18</v>
          </cell>
          <cell r="J979" t="str">
            <v>日语</v>
          </cell>
          <cell r="K979" t="str">
            <v>浙江省金华市武义县</v>
          </cell>
          <cell r="L979" t="str">
            <v>1999-05-02</v>
          </cell>
          <cell r="M979" t="str">
            <v>13307</v>
          </cell>
          <cell r="N979" t="str">
            <v>浙江省金华市武义县</v>
          </cell>
          <cell r="O979" t="str">
            <v/>
          </cell>
          <cell r="P979" t="str">
            <v/>
          </cell>
          <cell r="Q979" t="str">
            <v>北京语言大学</v>
          </cell>
          <cell r="R979" t="str">
            <v>办事员4</v>
          </cell>
          <cell r="S979" t="str">
            <v>事业综合服务中心</v>
          </cell>
          <cell r="T979" t="str">
            <v>36</v>
          </cell>
          <cell r="U979" t="str">
            <v>1</v>
          </cell>
          <cell r="V979" t="str">
            <v>13307008019</v>
          </cell>
          <cell r="W979" t="str">
            <v>13307008019001</v>
          </cell>
          <cell r="X979" t="str">
            <v/>
          </cell>
          <cell r="Y979" t="str">
            <v>武义县人民政府白洋街道办事处</v>
          </cell>
          <cell r="Z979" t="str">
            <v>事业综合服务中心</v>
          </cell>
          <cell r="AA979" t="str">
            <v/>
          </cell>
          <cell r="AB979" t="str">
            <v>《综合应用能力》</v>
          </cell>
          <cell r="AC979" t="str">
            <v>《职业能力倾向测验》</v>
          </cell>
        </row>
        <row r="980">
          <cell r="A980" t="str">
            <v>22707013602</v>
          </cell>
          <cell r="B980" t="str">
            <v>330723198909213290</v>
          </cell>
          <cell r="C980" t="str">
            <v>周徐俊</v>
          </cell>
          <cell r="D980" t="str">
            <v>15167927620</v>
          </cell>
          <cell r="E980" t="str">
            <v>其他</v>
          </cell>
          <cell r="F980" t="str">
            <v>男</v>
          </cell>
          <cell r="G980" t="str">
            <v>本科</v>
          </cell>
          <cell r="H980" t="str">
            <v>学士</v>
          </cell>
          <cell r="I980" t="str">
            <v>2011-06-21</v>
          </cell>
          <cell r="J980" t="str">
            <v>日语</v>
          </cell>
          <cell r="K980" t="str">
            <v>浙江省金华市武义县</v>
          </cell>
          <cell r="L980" t="str">
            <v>1989-09-21</v>
          </cell>
          <cell r="M980" t="str">
            <v>13307</v>
          </cell>
          <cell r="N980" t="str">
            <v>浙江省金华市武义县</v>
          </cell>
          <cell r="O980" t="str">
            <v/>
          </cell>
          <cell r="P980" t="str">
            <v/>
          </cell>
          <cell r="Q980" t="str">
            <v>浙江树人大学</v>
          </cell>
          <cell r="R980" t="str">
            <v>办事员4</v>
          </cell>
          <cell r="S980" t="str">
            <v>事业综合服务中心</v>
          </cell>
          <cell r="T980" t="str">
            <v>36</v>
          </cell>
          <cell r="U980" t="str">
            <v>2</v>
          </cell>
          <cell r="V980" t="str">
            <v>13307008019</v>
          </cell>
          <cell r="W980" t="str">
            <v>13307008019001</v>
          </cell>
          <cell r="X980" t="str">
            <v/>
          </cell>
          <cell r="Y980" t="str">
            <v>武义县人民政府白洋街道办事处</v>
          </cell>
          <cell r="Z980" t="str">
            <v>事业综合服务中心</v>
          </cell>
          <cell r="AA980" t="str">
            <v/>
          </cell>
          <cell r="AB980" t="str">
            <v>《综合应用能力》</v>
          </cell>
          <cell r="AC980" t="str">
            <v>《职业能力倾向测验》</v>
          </cell>
        </row>
        <row r="981">
          <cell r="A981" t="str">
            <v>22707013603</v>
          </cell>
          <cell r="B981" t="str">
            <v>330723200011040063</v>
          </cell>
          <cell r="C981" t="str">
            <v>潘伊源</v>
          </cell>
          <cell r="D981" t="str">
            <v>18757611339</v>
          </cell>
          <cell r="E981" t="str">
            <v>共青团员</v>
          </cell>
          <cell r="F981" t="str">
            <v>女</v>
          </cell>
          <cell r="G981" t="str">
            <v>本科</v>
          </cell>
          <cell r="H981" t="str">
            <v>学士</v>
          </cell>
          <cell r="I981" t="str">
            <v>2022-06-15</v>
          </cell>
          <cell r="J981" t="str">
            <v>工程管理</v>
          </cell>
          <cell r="K981" t="str">
            <v>浙江省金华市武义县</v>
          </cell>
          <cell r="L981" t="str">
            <v>2005-04-14</v>
          </cell>
          <cell r="M981" t="str">
            <v>13307</v>
          </cell>
          <cell r="N981" t="str">
            <v>浙江省金华市武义县</v>
          </cell>
          <cell r="O981" t="str">
            <v/>
          </cell>
          <cell r="P981" t="str">
            <v/>
          </cell>
          <cell r="Q981" t="str">
            <v>青岛工学院</v>
          </cell>
          <cell r="R981" t="str">
            <v>办事员4</v>
          </cell>
          <cell r="S981" t="str">
            <v>事业综合服务中心</v>
          </cell>
          <cell r="T981" t="str">
            <v>36</v>
          </cell>
          <cell r="U981" t="str">
            <v>3</v>
          </cell>
          <cell r="V981" t="str">
            <v>13307008019</v>
          </cell>
          <cell r="W981" t="str">
            <v>13307008019001</v>
          </cell>
          <cell r="X981" t="str">
            <v/>
          </cell>
          <cell r="Y981" t="str">
            <v>武义县人民政府白洋街道办事处</v>
          </cell>
          <cell r="Z981" t="str">
            <v>事业综合服务中心</v>
          </cell>
          <cell r="AA981" t="str">
            <v/>
          </cell>
          <cell r="AB981" t="str">
            <v>《综合应用能力》</v>
          </cell>
          <cell r="AC981" t="str">
            <v>《职业能力倾向测验》</v>
          </cell>
        </row>
        <row r="982">
          <cell r="A982" t="str">
            <v>22707013604</v>
          </cell>
          <cell r="B982" t="str">
            <v>330723200012101016</v>
          </cell>
          <cell r="C982" t="str">
            <v>朱旭航</v>
          </cell>
          <cell r="D982" t="str">
            <v>15058592344</v>
          </cell>
          <cell r="E982" t="str">
            <v>中共预备党员</v>
          </cell>
          <cell r="F982" t="str">
            <v>男</v>
          </cell>
          <cell r="G982" t="str">
            <v>本科</v>
          </cell>
          <cell r="H982" t="str">
            <v>学士</v>
          </cell>
          <cell r="I982" t="str">
            <v>2022-06-22</v>
          </cell>
          <cell r="J982" t="str">
            <v>工商管理</v>
          </cell>
          <cell r="K982" t="str">
            <v>浙江省金华市武义县</v>
          </cell>
          <cell r="L982" t="str">
            <v>2012-09-19</v>
          </cell>
          <cell r="M982" t="str">
            <v>13307</v>
          </cell>
          <cell r="N982" t="str">
            <v>浙江省金华市武义县</v>
          </cell>
          <cell r="O982" t="str">
            <v/>
          </cell>
          <cell r="P982" t="str">
            <v/>
          </cell>
          <cell r="Q982" t="str">
            <v>无锡太湖学院</v>
          </cell>
          <cell r="R982" t="str">
            <v>办事员4</v>
          </cell>
          <cell r="S982" t="str">
            <v>事业综合服务中心</v>
          </cell>
          <cell r="T982" t="str">
            <v>36</v>
          </cell>
          <cell r="U982" t="str">
            <v>4</v>
          </cell>
          <cell r="V982" t="str">
            <v>13307008019</v>
          </cell>
          <cell r="W982" t="str">
            <v>13307008019001</v>
          </cell>
          <cell r="X982" t="str">
            <v/>
          </cell>
          <cell r="Y982" t="str">
            <v>武义县人民政府白洋街道办事处</v>
          </cell>
          <cell r="Z982" t="str">
            <v>事业综合服务中心</v>
          </cell>
          <cell r="AA982" t="str">
            <v/>
          </cell>
          <cell r="AB982" t="str">
            <v>《综合应用能力》</v>
          </cell>
          <cell r="AC982" t="str">
            <v>《职业能力倾向测验》</v>
          </cell>
        </row>
        <row r="983">
          <cell r="A983" t="str">
            <v>22707013605</v>
          </cell>
          <cell r="B983" t="str">
            <v>330723199209110033</v>
          </cell>
          <cell r="C983" t="str">
            <v>王仁</v>
          </cell>
          <cell r="D983" t="str">
            <v>18768100525</v>
          </cell>
          <cell r="E983" t="str">
            <v>共青团员</v>
          </cell>
          <cell r="F983" t="str">
            <v>男</v>
          </cell>
          <cell r="G983" t="str">
            <v>本科</v>
          </cell>
          <cell r="H983" t="str">
            <v>学士</v>
          </cell>
          <cell r="I983" t="str">
            <v>2014-09-10</v>
          </cell>
          <cell r="J983" t="str">
            <v>服装设计</v>
          </cell>
          <cell r="K983" t="str">
            <v>浙江省金华市武义县</v>
          </cell>
          <cell r="L983" t="str">
            <v>1992-09-11</v>
          </cell>
          <cell r="M983" t="str">
            <v>13307</v>
          </cell>
          <cell r="N983" t="str">
            <v>浙江省金华市武义县</v>
          </cell>
          <cell r="O983" t="str">
            <v/>
          </cell>
          <cell r="P983" t="str">
            <v/>
          </cell>
          <cell r="Q983" t="str">
            <v>浙江农林大学</v>
          </cell>
          <cell r="R983" t="str">
            <v>办事员4</v>
          </cell>
          <cell r="S983" t="str">
            <v>事业综合服务中心</v>
          </cell>
          <cell r="T983" t="str">
            <v>36</v>
          </cell>
          <cell r="U983" t="str">
            <v>5</v>
          </cell>
          <cell r="V983" t="str">
            <v>13307008019</v>
          </cell>
          <cell r="W983" t="str">
            <v>13307008019001</v>
          </cell>
          <cell r="X983" t="str">
            <v/>
          </cell>
          <cell r="Y983" t="str">
            <v>武义县人民政府白洋街道办事处</v>
          </cell>
          <cell r="Z983" t="str">
            <v>事业综合服务中心</v>
          </cell>
          <cell r="AA983" t="str">
            <v/>
          </cell>
          <cell r="AB983" t="str">
            <v>《综合应用能力》</v>
          </cell>
          <cell r="AC983" t="str">
            <v>《职业能力倾向测验》</v>
          </cell>
        </row>
        <row r="984">
          <cell r="A984" t="str">
            <v>22707013606</v>
          </cell>
          <cell r="B984" t="str">
            <v>330723199610215771</v>
          </cell>
          <cell r="C984" t="str">
            <v>潘韬</v>
          </cell>
          <cell r="D984" t="str">
            <v>15757388919</v>
          </cell>
          <cell r="E984" t="str">
            <v>共青团员</v>
          </cell>
          <cell r="F984" t="str">
            <v>男</v>
          </cell>
          <cell r="G984" t="str">
            <v>本科</v>
          </cell>
          <cell r="H984" t="str">
            <v>学士</v>
          </cell>
          <cell r="I984" t="str">
            <v>2019-06-10</v>
          </cell>
          <cell r="J984" t="str">
            <v>英语</v>
          </cell>
          <cell r="K984" t="str">
            <v>浙江省金华市武义县</v>
          </cell>
          <cell r="L984" t="str">
            <v>2005-03-16</v>
          </cell>
          <cell r="M984" t="str">
            <v>13307</v>
          </cell>
          <cell r="N984" t="str">
            <v>浙江省金华市武义县</v>
          </cell>
          <cell r="O984" t="str">
            <v/>
          </cell>
          <cell r="P984" t="str">
            <v/>
          </cell>
          <cell r="Q984" t="str">
            <v>嘉兴学院南湖学院</v>
          </cell>
          <cell r="R984" t="str">
            <v>办事员4</v>
          </cell>
          <cell r="S984" t="str">
            <v>事业综合服务中心</v>
          </cell>
          <cell r="T984" t="str">
            <v>36</v>
          </cell>
          <cell r="U984" t="str">
            <v>6</v>
          </cell>
          <cell r="V984" t="str">
            <v>13307008019</v>
          </cell>
          <cell r="W984" t="str">
            <v>13307008019001</v>
          </cell>
          <cell r="X984" t="str">
            <v/>
          </cell>
          <cell r="Y984" t="str">
            <v>武义县人民政府白洋街道办事处</v>
          </cell>
          <cell r="Z984" t="str">
            <v>事业综合服务中心</v>
          </cell>
          <cell r="AA984" t="str">
            <v/>
          </cell>
          <cell r="AB984" t="str">
            <v>《综合应用能力》</v>
          </cell>
          <cell r="AC984" t="str">
            <v>《职业能力倾向测验》</v>
          </cell>
        </row>
        <row r="985">
          <cell r="A985" t="str">
            <v>22707013607</v>
          </cell>
          <cell r="B985" t="str">
            <v>330723200010020060</v>
          </cell>
          <cell r="C985" t="str">
            <v>何彬榕</v>
          </cell>
          <cell r="D985" t="str">
            <v>13705891002</v>
          </cell>
          <cell r="E985" t="str">
            <v>中共预备党员</v>
          </cell>
          <cell r="F985" t="str">
            <v>女</v>
          </cell>
          <cell r="G985" t="str">
            <v>本科</v>
          </cell>
          <cell r="H985" t="str">
            <v>学士</v>
          </cell>
          <cell r="I985" t="str">
            <v>2022-06-20</v>
          </cell>
          <cell r="J985" t="str">
            <v>广告学（中外合作办学）</v>
          </cell>
          <cell r="K985" t="str">
            <v>浙江武义</v>
          </cell>
          <cell r="L985" t="str">
            <v>2000-10-02</v>
          </cell>
          <cell r="M985" t="str">
            <v>13307</v>
          </cell>
          <cell r="N985" t="str">
            <v>浙江武义</v>
          </cell>
          <cell r="O985" t="str">
            <v/>
          </cell>
          <cell r="P985" t="str">
            <v/>
          </cell>
          <cell r="Q985" t="str">
            <v>浙江师范大学</v>
          </cell>
          <cell r="R985" t="str">
            <v>办事员4</v>
          </cell>
          <cell r="S985" t="str">
            <v>事业综合服务中心</v>
          </cell>
          <cell r="T985" t="str">
            <v>36</v>
          </cell>
          <cell r="U985" t="str">
            <v>7</v>
          </cell>
          <cell r="V985" t="str">
            <v>13307008019</v>
          </cell>
          <cell r="W985" t="str">
            <v>13307008019001</v>
          </cell>
          <cell r="X985" t="str">
            <v/>
          </cell>
          <cell r="Y985" t="str">
            <v>武义县人民政府白洋街道办事处</v>
          </cell>
          <cell r="Z985" t="str">
            <v>事业综合服务中心</v>
          </cell>
          <cell r="AA985" t="str">
            <v/>
          </cell>
          <cell r="AB985" t="str">
            <v>《综合应用能力》</v>
          </cell>
          <cell r="AC985" t="str">
            <v>《职业能力倾向测验》</v>
          </cell>
        </row>
        <row r="986">
          <cell r="A986" t="str">
            <v>22707013608</v>
          </cell>
          <cell r="B986" t="str">
            <v>33072319981007132X</v>
          </cell>
          <cell r="C986" t="str">
            <v>施宇婷</v>
          </cell>
          <cell r="D986" t="str">
            <v>18757678364</v>
          </cell>
          <cell r="E986" t="str">
            <v>中共党员</v>
          </cell>
          <cell r="F986" t="str">
            <v>女</v>
          </cell>
          <cell r="G986" t="str">
            <v>本科</v>
          </cell>
          <cell r="H986" t="str">
            <v>学士</v>
          </cell>
          <cell r="I986" t="str">
            <v>2021-06-30</v>
          </cell>
          <cell r="J986" t="str">
            <v>电子商务</v>
          </cell>
          <cell r="K986" t="str">
            <v>浙江省金华市武义县</v>
          </cell>
          <cell r="L986" t="str">
            <v>2007-02-25</v>
          </cell>
          <cell r="M986" t="str">
            <v>13307</v>
          </cell>
          <cell r="N986" t="str">
            <v>浙江省金华市武义县</v>
          </cell>
          <cell r="O986" t="str">
            <v/>
          </cell>
          <cell r="P986" t="str">
            <v/>
          </cell>
          <cell r="Q986" t="str">
            <v>浙江理工大学科技与艺术学院</v>
          </cell>
          <cell r="R986" t="str">
            <v>办事员4</v>
          </cell>
          <cell r="S986" t="str">
            <v>事业综合服务中心</v>
          </cell>
          <cell r="T986" t="str">
            <v>36</v>
          </cell>
          <cell r="U986" t="str">
            <v>8</v>
          </cell>
          <cell r="V986" t="str">
            <v>13307008019</v>
          </cell>
          <cell r="W986" t="str">
            <v>13307008019001</v>
          </cell>
          <cell r="X986" t="str">
            <v/>
          </cell>
          <cell r="Y986" t="str">
            <v>武义县人民政府白洋街道办事处</v>
          </cell>
          <cell r="Z986" t="str">
            <v>事业综合服务中心</v>
          </cell>
          <cell r="AA986" t="str">
            <v/>
          </cell>
          <cell r="AB986" t="str">
            <v>《综合应用能力》</v>
          </cell>
          <cell r="AC986" t="str">
            <v>《职业能力倾向测验》</v>
          </cell>
        </row>
        <row r="987">
          <cell r="A987" t="str">
            <v>22707013609</v>
          </cell>
          <cell r="B987" t="str">
            <v>330723199301103303</v>
          </cell>
          <cell r="C987" t="str">
            <v>徐苏晓</v>
          </cell>
          <cell r="D987" t="str">
            <v>15057825456</v>
          </cell>
          <cell r="E987" t="str">
            <v>中共党员</v>
          </cell>
          <cell r="F987" t="str">
            <v>女</v>
          </cell>
          <cell r="G987" t="str">
            <v>本科</v>
          </cell>
          <cell r="H987" t="str">
            <v>学士</v>
          </cell>
          <cell r="I987" t="str">
            <v>2014-06-30</v>
          </cell>
          <cell r="J987" t="str">
            <v>德语</v>
          </cell>
          <cell r="K987" t="str">
            <v>浙江省金华市武义县</v>
          </cell>
          <cell r="L987" t="str">
            <v>2000-08-01</v>
          </cell>
          <cell r="M987" t="str">
            <v>13307</v>
          </cell>
          <cell r="N987" t="str">
            <v>浙江省金华市武义县</v>
          </cell>
          <cell r="O987" t="str">
            <v/>
          </cell>
          <cell r="P987" t="str">
            <v/>
          </cell>
          <cell r="Q987" t="str">
            <v>宁波大学</v>
          </cell>
          <cell r="R987" t="str">
            <v>办事员4</v>
          </cell>
          <cell r="S987" t="str">
            <v>事业综合服务中心</v>
          </cell>
          <cell r="T987" t="str">
            <v>36</v>
          </cell>
          <cell r="U987" t="str">
            <v>9</v>
          </cell>
          <cell r="V987" t="str">
            <v>13307008019</v>
          </cell>
          <cell r="W987" t="str">
            <v>13307008019001</v>
          </cell>
          <cell r="X987" t="str">
            <v/>
          </cell>
          <cell r="Y987" t="str">
            <v>武义县人民政府白洋街道办事处</v>
          </cell>
          <cell r="Z987" t="str">
            <v>事业综合服务中心</v>
          </cell>
          <cell r="AA987" t="str">
            <v/>
          </cell>
          <cell r="AB987" t="str">
            <v>《综合应用能力》</v>
          </cell>
          <cell r="AC987" t="str">
            <v>《职业能力倾向测验》</v>
          </cell>
        </row>
        <row r="988">
          <cell r="A988" t="str">
            <v>22707013610</v>
          </cell>
          <cell r="B988" t="str">
            <v>330723198903275407</v>
          </cell>
          <cell r="C988" t="str">
            <v>潘水兰</v>
          </cell>
          <cell r="D988" t="str">
            <v>15857953117</v>
          </cell>
          <cell r="E988" t="str">
            <v>其他</v>
          </cell>
          <cell r="F988" t="str">
            <v>女</v>
          </cell>
          <cell r="G988" t="str">
            <v>本科</v>
          </cell>
          <cell r="H988" t="str">
            <v>学士</v>
          </cell>
          <cell r="I988" t="str">
            <v>2012-06-30</v>
          </cell>
          <cell r="J988" t="str">
            <v>护理学</v>
          </cell>
          <cell r="K988" t="str">
            <v>浙江省金华市武义县</v>
          </cell>
          <cell r="L988" t="str">
            <v>1989-03-27</v>
          </cell>
          <cell r="M988" t="str">
            <v>13307</v>
          </cell>
          <cell r="N988" t="str">
            <v>浙江省金华市武义县</v>
          </cell>
          <cell r="O988" t="str">
            <v/>
          </cell>
          <cell r="P988" t="str">
            <v/>
          </cell>
          <cell r="Q988" t="str">
            <v>杭州师范大学钱江学院</v>
          </cell>
          <cell r="R988" t="str">
            <v>办事员4</v>
          </cell>
          <cell r="S988" t="str">
            <v>事业综合服务中心</v>
          </cell>
          <cell r="T988" t="str">
            <v>36</v>
          </cell>
          <cell r="U988" t="str">
            <v>10</v>
          </cell>
          <cell r="V988" t="str">
            <v>13307008019</v>
          </cell>
          <cell r="W988" t="str">
            <v>13307008019001</v>
          </cell>
          <cell r="X988" t="str">
            <v/>
          </cell>
          <cell r="Y988" t="str">
            <v>武义县人民政府白洋街道办事处</v>
          </cell>
          <cell r="Z988" t="str">
            <v>事业综合服务中心</v>
          </cell>
          <cell r="AA988" t="str">
            <v/>
          </cell>
          <cell r="AB988" t="str">
            <v>《综合应用能力》</v>
          </cell>
          <cell r="AC988" t="str">
            <v>《职业能力倾向测验》</v>
          </cell>
        </row>
        <row r="989">
          <cell r="A989" t="str">
            <v>22707013611</v>
          </cell>
          <cell r="B989" t="str">
            <v>330723199706220049</v>
          </cell>
          <cell r="C989" t="str">
            <v>胡加贝</v>
          </cell>
          <cell r="D989" t="str">
            <v>18892611410</v>
          </cell>
          <cell r="E989" t="str">
            <v>中共党员</v>
          </cell>
          <cell r="F989" t="str">
            <v>女</v>
          </cell>
          <cell r="G989" t="str">
            <v>本科</v>
          </cell>
          <cell r="H989" t="str">
            <v>学士</v>
          </cell>
          <cell r="I989" t="str">
            <v>2019-06-11</v>
          </cell>
          <cell r="J989" t="str">
            <v>信息管理与信息系统</v>
          </cell>
          <cell r="K989" t="str">
            <v>浙江省金华市武义县</v>
          </cell>
          <cell r="L989" t="str">
            <v>2005-09-25</v>
          </cell>
          <cell r="M989" t="str">
            <v>13307</v>
          </cell>
          <cell r="N989" t="str">
            <v>浙江省金华市武义县</v>
          </cell>
          <cell r="O989" t="str">
            <v/>
          </cell>
          <cell r="P989" t="str">
            <v/>
          </cell>
          <cell r="Q989" t="str">
            <v>宁波财经学院</v>
          </cell>
          <cell r="R989" t="str">
            <v>办事员4</v>
          </cell>
          <cell r="S989" t="str">
            <v>事业综合服务中心</v>
          </cell>
          <cell r="T989" t="str">
            <v>36</v>
          </cell>
          <cell r="U989" t="str">
            <v>11</v>
          </cell>
          <cell r="V989" t="str">
            <v>13307008019</v>
          </cell>
          <cell r="W989" t="str">
            <v>13307008019001</v>
          </cell>
          <cell r="X989" t="str">
            <v/>
          </cell>
          <cell r="Y989" t="str">
            <v>武义县人民政府白洋街道办事处</v>
          </cell>
          <cell r="Z989" t="str">
            <v>事业综合服务中心</v>
          </cell>
          <cell r="AA989" t="str">
            <v/>
          </cell>
          <cell r="AB989" t="str">
            <v>《综合应用能力》</v>
          </cell>
          <cell r="AC989" t="str">
            <v>《职业能力倾向测验》</v>
          </cell>
        </row>
        <row r="990">
          <cell r="A990" t="str">
            <v>22707013612</v>
          </cell>
          <cell r="B990" t="str">
            <v>330723199704012588</v>
          </cell>
          <cell r="C990" t="str">
            <v>李嘉琦</v>
          </cell>
          <cell r="D990" t="str">
            <v>18257819303</v>
          </cell>
          <cell r="E990" t="str">
            <v>中共党员</v>
          </cell>
          <cell r="F990" t="str">
            <v>女</v>
          </cell>
          <cell r="G990" t="str">
            <v>本科</v>
          </cell>
          <cell r="H990" t="str">
            <v>学士</v>
          </cell>
          <cell r="I990" t="str">
            <v>2019-06-12</v>
          </cell>
          <cell r="J990" t="str">
            <v>动画</v>
          </cell>
          <cell r="K990" t="str">
            <v>浙江省金华市武义县</v>
          </cell>
          <cell r="L990" t="str">
            <v>1997-04-01</v>
          </cell>
          <cell r="M990" t="str">
            <v>13307</v>
          </cell>
          <cell r="N990" t="str">
            <v>浙江省金华市武义县</v>
          </cell>
          <cell r="O990" t="str">
            <v/>
          </cell>
          <cell r="P990" t="str">
            <v/>
          </cell>
          <cell r="Q990" t="str">
            <v>电子科技大学中山学院</v>
          </cell>
          <cell r="R990" t="str">
            <v>办事员4</v>
          </cell>
          <cell r="S990" t="str">
            <v>事业综合服务中心</v>
          </cell>
          <cell r="T990" t="str">
            <v>36</v>
          </cell>
          <cell r="U990" t="str">
            <v>12</v>
          </cell>
          <cell r="V990" t="str">
            <v>13307008019</v>
          </cell>
          <cell r="W990" t="str">
            <v>13307008019001</v>
          </cell>
          <cell r="X990" t="str">
            <v/>
          </cell>
          <cell r="Y990" t="str">
            <v>武义县人民政府白洋街道办事处</v>
          </cell>
          <cell r="Z990" t="str">
            <v>事业综合服务中心</v>
          </cell>
          <cell r="AA990" t="str">
            <v/>
          </cell>
          <cell r="AB990" t="str">
            <v>《综合应用能力》</v>
          </cell>
          <cell r="AC990" t="str">
            <v>《职业能力倾向测验》</v>
          </cell>
        </row>
        <row r="991">
          <cell r="A991" t="str">
            <v>22707013613</v>
          </cell>
          <cell r="B991" t="str">
            <v>330723199501311916</v>
          </cell>
          <cell r="C991" t="str">
            <v>朱浩祯</v>
          </cell>
          <cell r="D991" t="str">
            <v>15215949318</v>
          </cell>
          <cell r="E991" t="str">
            <v>共青团员</v>
          </cell>
          <cell r="F991" t="str">
            <v>男</v>
          </cell>
          <cell r="G991" t="str">
            <v>本科</v>
          </cell>
          <cell r="H991" t="str">
            <v>学士</v>
          </cell>
          <cell r="I991" t="str">
            <v>2017-06-14</v>
          </cell>
          <cell r="J991" t="str">
            <v>英语（师范）</v>
          </cell>
          <cell r="K991" t="str">
            <v>浙江省金华市武义县</v>
          </cell>
          <cell r="L991" t="str">
            <v>2008-05-23</v>
          </cell>
          <cell r="M991" t="str">
            <v>13307</v>
          </cell>
          <cell r="N991" t="str">
            <v>浙江省金华市武义县</v>
          </cell>
          <cell r="O991" t="str">
            <v/>
          </cell>
          <cell r="P991" t="str">
            <v/>
          </cell>
          <cell r="Q991" t="str">
            <v>绍兴文理学院</v>
          </cell>
          <cell r="R991" t="str">
            <v>办事员4</v>
          </cell>
          <cell r="S991" t="str">
            <v>事业综合服务中心</v>
          </cell>
          <cell r="T991" t="str">
            <v>36</v>
          </cell>
          <cell r="U991" t="str">
            <v>13</v>
          </cell>
          <cell r="V991" t="str">
            <v>13307008019</v>
          </cell>
          <cell r="W991" t="str">
            <v>13307008019001</v>
          </cell>
          <cell r="X991" t="str">
            <v/>
          </cell>
          <cell r="Y991" t="str">
            <v>武义县人民政府白洋街道办事处</v>
          </cell>
          <cell r="Z991" t="str">
            <v>事业综合服务中心</v>
          </cell>
          <cell r="AA991" t="str">
            <v/>
          </cell>
          <cell r="AB991" t="str">
            <v>《综合应用能力》</v>
          </cell>
          <cell r="AC991" t="str">
            <v>《职业能力倾向测验》</v>
          </cell>
        </row>
        <row r="992">
          <cell r="A992" t="str">
            <v>22707013614</v>
          </cell>
          <cell r="B992" t="str">
            <v>330723198806270022</v>
          </cell>
          <cell r="C992" t="str">
            <v>廖晓宇</v>
          </cell>
          <cell r="D992" t="str">
            <v>13735799137</v>
          </cell>
          <cell r="E992" t="str">
            <v>其他</v>
          </cell>
          <cell r="F992" t="str">
            <v>女</v>
          </cell>
          <cell r="G992" t="str">
            <v>本科</v>
          </cell>
          <cell r="H992" t="str">
            <v>学士</v>
          </cell>
          <cell r="I992" t="str">
            <v>2010-07-01</v>
          </cell>
          <cell r="J992" t="str">
            <v>国际经济与贸易</v>
          </cell>
          <cell r="K992" t="str">
            <v>浙江金华武义</v>
          </cell>
          <cell r="L992" t="str">
            <v>1988-06-27</v>
          </cell>
          <cell r="M992" t="str">
            <v>13307</v>
          </cell>
          <cell r="N992" t="str">
            <v>浙江金华武义</v>
          </cell>
          <cell r="O992" t="str">
            <v/>
          </cell>
          <cell r="P992" t="str">
            <v/>
          </cell>
          <cell r="Q992" t="str">
            <v>长春大学光华学院</v>
          </cell>
          <cell r="R992" t="str">
            <v>办事员4</v>
          </cell>
          <cell r="S992" t="str">
            <v>事业综合服务中心</v>
          </cell>
          <cell r="T992" t="str">
            <v>36</v>
          </cell>
          <cell r="U992" t="str">
            <v>14</v>
          </cell>
          <cell r="V992" t="str">
            <v>13307008019</v>
          </cell>
          <cell r="W992" t="str">
            <v>13307008019001</v>
          </cell>
          <cell r="X992" t="str">
            <v/>
          </cell>
          <cell r="Y992" t="str">
            <v>武义县人民政府白洋街道办事处</v>
          </cell>
          <cell r="Z992" t="str">
            <v>事业综合服务中心</v>
          </cell>
          <cell r="AA992" t="str">
            <v/>
          </cell>
          <cell r="AB992" t="str">
            <v>《综合应用能力》</v>
          </cell>
          <cell r="AC992" t="str">
            <v>《职业能力倾向测验》</v>
          </cell>
        </row>
        <row r="993">
          <cell r="A993" t="str">
            <v>22707013615</v>
          </cell>
          <cell r="B993" t="str">
            <v>330723200004031927</v>
          </cell>
          <cell r="C993" t="str">
            <v>陈文洁</v>
          </cell>
          <cell r="D993" t="str">
            <v>18058943618</v>
          </cell>
          <cell r="E993" t="str">
            <v>共青团员</v>
          </cell>
          <cell r="F993" t="str">
            <v>女</v>
          </cell>
          <cell r="G993" t="str">
            <v>本科</v>
          </cell>
          <cell r="H993" t="str">
            <v>学士</v>
          </cell>
          <cell r="I993" t="str">
            <v>2022-08-06</v>
          </cell>
          <cell r="J993" t="str">
            <v>国际经济与贸易</v>
          </cell>
          <cell r="K993" t="str">
            <v>浙江省金华市武义县</v>
          </cell>
          <cell r="L993" t="str">
            <v>2007-04-19</v>
          </cell>
          <cell r="M993" t="str">
            <v>13307</v>
          </cell>
          <cell r="N993" t="str">
            <v>浙江省金华市武义县</v>
          </cell>
          <cell r="O993" t="str">
            <v/>
          </cell>
          <cell r="P993" t="str">
            <v/>
          </cell>
          <cell r="Q993" t="str">
            <v>浙大宁波理工学院</v>
          </cell>
          <cell r="R993" t="str">
            <v>办事员4</v>
          </cell>
          <cell r="S993" t="str">
            <v>事业综合服务中心</v>
          </cell>
          <cell r="T993" t="str">
            <v>36</v>
          </cell>
          <cell r="U993" t="str">
            <v>15</v>
          </cell>
          <cell r="V993" t="str">
            <v>13307008019</v>
          </cell>
          <cell r="W993" t="str">
            <v>13307008019001</v>
          </cell>
          <cell r="X993" t="str">
            <v/>
          </cell>
          <cell r="Y993" t="str">
            <v>武义县人民政府白洋街道办事处</v>
          </cell>
          <cell r="Z993" t="str">
            <v>事业综合服务中心</v>
          </cell>
          <cell r="AA993" t="str">
            <v/>
          </cell>
          <cell r="AB993" t="str">
            <v>《综合应用能力》</v>
          </cell>
          <cell r="AC993" t="str">
            <v>《职业能力倾向测验》</v>
          </cell>
        </row>
        <row r="994">
          <cell r="A994" t="str">
            <v>22707013616</v>
          </cell>
          <cell r="B994" t="str">
            <v>330723199503130027</v>
          </cell>
          <cell r="C994" t="str">
            <v>郑卿</v>
          </cell>
          <cell r="D994" t="str">
            <v>13735879610</v>
          </cell>
          <cell r="E994" t="str">
            <v>共青团员</v>
          </cell>
          <cell r="F994" t="str">
            <v>女</v>
          </cell>
          <cell r="G994" t="str">
            <v>本科</v>
          </cell>
          <cell r="H994" t="str">
            <v>学士</v>
          </cell>
          <cell r="I994" t="str">
            <v>2017-06-20</v>
          </cell>
          <cell r="J994" t="str">
            <v>服装与服饰设计</v>
          </cell>
          <cell r="K994" t="str">
            <v>浙江省金华市武义县</v>
          </cell>
          <cell r="L994" t="str">
            <v>2010-08-01</v>
          </cell>
          <cell r="M994" t="str">
            <v>13307</v>
          </cell>
          <cell r="N994" t="str">
            <v>浙江省金华市武义县</v>
          </cell>
          <cell r="O994" t="str">
            <v/>
          </cell>
          <cell r="P994" t="str">
            <v/>
          </cell>
          <cell r="Q994" t="str">
            <v>浙江理工大学科技与艺术学院</v>
          </cell>
          <cell r="R994" t="str">
            <v>办事员4</v>
          </cell>
          <cell r="S994" t="str">
            <v>事业综合服务中心</v>
          </cell>
          <cell r="T994" t="str">
            <v>36</v>
          </cell>
          <cell r="U994" t="str">
            <v>16</v>
          </cell>
          <cell r="V994" t="str">
            <v>13307008019</v>
          </cell>
          <cell r="W994" t="str">
            <v>13307008019001</v>
          </cell>
          <cell r="X994" t="str">
            <v/>
          </cell>
          <cell r="Y994" t="str">
            <v>武义县人民政府白洋街道办事处</v>
          </cell>
          <cell r="Z994" t="str">
            <v>事业综合服务中心</v>
          </cell>
          <cell r="AA994" t="str">
            <v/>
          </cell>
          <cell r="AB994" t="str">
            <v>《综合应用能力》</v>
          </cell>
          <cell r="AC994" t="str">
            <v>《职业能力倾向测验》</v>
          </cell>
        </row>
        <row r="995">
          <cell r="A995" t="str">
            <v>22707013617</v>
          </cell>
          <cell r="B995" t="str">
            <v>330723199307313301</v>
          </cell>
          <cell r="C995" t="str">
            <v>刘悦</v>
          </cell>
          <cell r="D995" t="str">
            <v>18815288609</v>
          </cell>
          <cell r="E995" t="str">
            <v>共青团员</v>
          </cell>
          <cell r="F995" t="str">
            <v>女</v>
          </cell>
          <cell r="G995" t="str">
            <v>本科</v>
          </cell>
          <cell r="H995" t="str">
            <v>学士</v>
          </cell>
          <cell r="I995" t="str">
            <v>2015-06-30</v>
          </cell>
          <cell r="J995" t="str">
            <v>英语</v>
          </cell>
          <cell r="K995" t="str">
            <v>金华市武义县</v>
          </cell>
          <cell r="L995" t="str">
            <v>1993-07-31</v>
          </cell>
          <cell r="M995" t="str">
            <v>13307</v>
          </cell>
          <cell r="N995" t="str">
            <v>金华市武义县</v>
          </cell>
          <cell r="O995" t="str">
            <v/>
          </cell>
          <cell r="P995" t="str">
            <v/>
          </cell>
          <cell r="Q995" t="str">
            <v>宁波工程学院</v>
          </cell>
          <cell r="R995" t="str">
            <v>办事员4</v>
          </cell>
          <cell r="S995" t="str">
            <v>事业综合服务中心</v>
          </cell>
          <cell r="T995" t="str">
            <v>36</v>
          </cell>
          <cell r="U995" t="str">
            <v>17</v>
          </cell>
          <cell r="V995" t="str">
            <v>13307008019</v>
          </cell>
          <cell r="W995" t="str">
            <v>13307008019001</v>
          </cell>
          <cell r="X995" t="str">
            <v/>
          </cell>
          <cell r="Y995" t="str">
            <v>武义县人民政府白洋街道办事处</v>
          </cell>
          <cell r="Z995" t="str">
            <v>事业综合服务中心</v>
          </cell>
          <cell r="AA995" t="str">
            <v/>
          </cell>
          <cell r="AB995" t="str">
            <v>《综合应用能力》</v>
          </cell>
          <cell r="AC995" t="str">
            <v>《职业能力倾向测验》</v>
          </cell>
        </row>
        <row r="996">
          <cell r="A996" t="str">
            <v>22707013618</v>
          </cell>
          <cell r="B996" t="str">
            <v>330723199110211328</v>
          </cell>
          <cell r="C996" t="str">
            <v>杨喻茵</v>
          </cell>
          <cell r="D996" t="str">
            <v>18258925658</v>
          </cell>
          <cell r="E996" t="str">
            <v>其他</v>
          </cell>
          <cell r="F996" t="str">
            <v>女</v>
          </cell>
          <cell r="G996" t="str">
            <v>本科</v>
          </cell>
          <cell r="H996" t="str">
            <v>学士</v>
          </cell>
          <cell r="I996" t="str">
            <v>2014-06-25</v>
          </cell>
          <cell r="J996" t="str">
            <v>投资学</v>
          </cell>
          <cell r="K996" t="str">
            <v>浙江省金华市武义县</v>
          </cell>
          <cell r="L996" t="str">
            <v>1991-10-21</v>
          </cell>
          <cell r="M996" t="str">
            <v>13307</v>
          </cell>
          <cell r="N996" t="str">
            <v>浙江省金华市武义县</v>
          </cell>
          <cell r="O996" t="str">
            <v/>
          </cell>
          <cell r="P996" t="str">
            <v/>
          </cell>
          <cell r="Q996" t="str">
            <v>河北金融学院</v>
          </cell>
          <cell r="R996" t="str">
            <v>办事员4</v>
          </cell>
          <cell r="S996" t="str">
            <v>事业综合服务中心</v>
          </cell>
          <cell r="T996" t="str">
            <v>36</v>
          </cell>
          <cell r="U996" t="str">
            <v>18</v>
          </cell>
          <cell r="V996" t="str">
            <v>13307008019</v>
          </cell>
          <cell r="W996" t="str">
            <v>13307008019001</v>
          </cell>
          <cell r="X996" t="str">
            <v/>
          </cell>
          <cell r="Y996" t="str">
            <v>武义县人民政府白洋街道办事处</v>
          </cell>
          <cell r="Z996" t="str">
            <v>事业综合服务中心</v>
          </cell>
          <cell r="AA996" t="str">
            <v/>
          </cell>
          <cell r="AB996" t="str">
            <v>《综合应用能力》</v>
          </cell>
          <cell r="AC996" t="str">
            <v>《职业能力倾向测验》</v>
          </cell>
        </row>
        <row r="997">
          <cell r="A997" t="str">
            <v>22707013619</v>
          </cell>
          <cell r="B997" t="str">
            <v>330723199810120021</v>
          </cell>
          <cell r="C997" t="str">
            <v>颜欢</v>
          </cell>
          <cell r="D997" t="str">
            <v>15167920583</v>
          </cell>
          <cell r="E997" t="str">
            <v>共青团员</v>
          </cell>
          <cell r="F997" t="str">
            <v>女</v>
          </cell>
          <cell r="G997" t="str">
            <v>本科</v>
          </cell>
          <cell r="H997" t="str">
            <v>学士</v>
          </cell>
          <cell r="I997" t="str">
            <v>2020-06-15</v>
          </cell>
          <cell r="J997" t="str">
            <v>人力资源管理</v>
          </cell>
          <cell r="K997" t="str">
            <v>浙江省金华市武义县</v>
          </cell>
          <cell r="L997" t="str">
            <v>1998-10-12</v>
          </cell>
          <cell r="M997" t="str">
            <v>13307</v>
          </cell>
          <cell r="N997" t="str">
            <v>浙江省金华市武义县</v>
          </cell>
          <cell r="O997" t="str">
            <v/>
          </cell>
          <cell r="P997" t="str">
            <v/>
          </cell>
          <cell r="Q997" t="str">
            <v>浙江水利水电学院</v>
          </cell>
          <cell r="R997" t="str">
            <v>办事员4</v>
          </cell>
          <cell r="S997" t="str">
            <v>事业综合服务中心</v>
          </cell>
          <cell r="T997" t="str">
            <v>36</v>
          </cell>
          <cell r="U997" t="str">
            <v>19</v>
          </cell>
          <cell r="V997" t="str">
            <v>13307008019</v>
          </cell>
          <cell r="W997" t="str">
            <v>13307008019001</v>
          </cell>
          <cell r="X997" t="str">
            <v/>
          </cell>
          <cell r="Y997" t="str">
            <v>武义县人民政府白洋街道办事处</v>
          </cell>
          <cell r="Z997" t="str">
            <v>事业综合服务中心</v>
          </cell>
          <cell r="AA997" t="str">
            <v/>
          </cell>
          <cell r="AB997" t="str">
            <v>《综合应用能力》</v>
          </cell>
          <cell r="AC997" t="str">
            <v>《职业能力倾向测验》</v>
          </cell>
        </row>
        <row r="998">
          <cell r="A998" t="str">
            <v>22707013620</v>
          </cell>
          <cell r="B998" t="str">
            <v>330781199706086322</v>
          </cell>
          <cell r="C998" t="str">
            <v>董姚惠子</v>
          </cell>
          <cell r="D998" t="str">
            <v>13857901525</v>
          </cell>
          <cell r="E998" t="str">
            <v>共青团员</v>
          </cell>
          <cell r="F998" t="str">
            <v>女</v>
          </cell>
          <cell r="G998" t="str">
            <v>硕士研究生</v>
          </cell>
          <cell r="H998" t="str">
            <v>硕士</v>
          </cell>
          <cell r="I998" t="str">
            <v>2022-06-10</v>
          </cell>
          <cell r="J998" t="str">
            <v>法语语言文学</v>
          </cell>
          <cell r="K998" t="str">
            <v>浙江省金华市兰溪市</v>
          </cell>
          <cell r="L998" t="str">
            <v>1997-06-08</v>
          </cell>
          <cell r="M998" t="str">
            <v>13307</v>
          </cell>
          <cell r="N998" t="str">
            <v>浙江省金华市兰溪市</v>
          </cell>
          <cell r="O998" t="str">
            <v/>
          </cell>
          <cell r="P998" t="str">
            <v/>
          </cell>
          <cell r="Q998" t="str">
            <v>南京师范大学</v>
          </cell>
          <cell r="R998" t="str">
            <v>办事员4</v>
          </cell>
          <cell r="S998" t="str">
            <v>事业综合服务中心</v>
          </cell>
          <cell r="T998" t="str">
            <v>36</v>
          </cell>
          <cell r="U998" t="str">
            <v>20</v>
          </cell>
          <cell r="V998" t="str">
            <v>13307008019</v>
          </cell>
          <cell r="W998" t="str">
            <v>13307008019001</v>
          </cell>
          <cell r="X998" t="str">
            <v/>
          </cell>
          <cell r="Y998" t="str">
            <v>武义县人民政府白洋街道办事处</v>
          </cell>
          <cell r="Z998" t="str">
            <v>事业综合服务中心</v>
          </cell>
          <cell r="AA998" t="str">
            <v/>
          </cell>
          <cell r="AB998" t="str">
            <v>《综合应用能力》</v>
          </cell>
          <cell r="AC998" t="str">
            <v>《职业能力倾向测验》</v>
          </cell>
        </row>
        <row r="999">
          <cell r="A999" t="str">
            <v>22707013621</v>
          </cell>
          <cell r="B999" t="str">
            <v>330723199704100027</v>
          </cell>
          <cell r="C999" t="str">
            <v>朱多多</v>
          </cell>
          <cell r="D999" t="str">
            <v>15958427679</v>
          </cell>
          <cell r="E999" t="str">
            <v>共青团员</v>
          </cell>
          <cell r="F999" t="str">
            <v>女</v>
          </cell>
          <cell r="G999" t="str">
            <v>本科</v>
          </cell>
          <cell r="H999" t="str">
            <v>学士</v>
          </cell>
          <cell r="I999" t="str">
            <v>2019-06-11</v>
          </cell>
          <cell r="J999" t="str">
            <v>英语</v>
          </cell>
          <cell r="K999" t="str">
            <v>浙江省金华市婺城区</v>
          </cell>
          <cell r="L999" t="str">
            <v>2021-01-05</v>
          </cell>
          <cell r="M999" t="str">
            <v>13307</v>
          </cell>
          <cell r="N999" t="str">
            <v>浙江省金华市武义县</v>
          </cell>
          <cell r="O999" t="str">
            <v/>
          </cell>
          <cell r="P999" t="str">
            <v/>
          </cell>
          <cell r="Q999" t="str">
            <v>杭州师范大学钱江学院</v>
          </cell>
          <cell r="R999" t="str">
            <v>办事员4</v>
          </cell>
          <cell r="S999" t="str">
            <v>事业综合服务中心</v>
          </cell>
          <cell r="T999" t="str">
            <v>36</v>
          </cell>
          <cell r="U999" t="str">
            <v>21</v>
          </cell>
          <cell r="V999" t="str">
            <v>13307008019</v>
          </cell>
          <cell r="W999" t="str">
            <v>13307008019001</v>
          </cell>
          <cell r="X999" t="str">
            <v/>
          </cell>
          <cell r="Y999" t="str">
            <v>武义县人民政府白洋街道办事处</v>
          </cell>
          <cell r="Z999" t="str">
            <v>事业综合服务中心</v>
          </cell>
          <cell r="AA999" t="str">
            <v/>
          </cell>
          <cell r="AB999" t="str">
            <v>《综合应用能力》</v>
          </cell>
          <cell r="AC999" t="str">
            <v>《职业能力倾向测验》</v>
          </cell>
        </row>
        <row r="1000">
          <cell r="A1000" t="str">
            <v>22707013622</v>
          </cell>
          <cell r="B1000" t="str">
            <v>430422199412059705</v>
          </cell>
          <cell r="C1000" t="str">
            <v>陈明玉</v>
          </cell>
          <cell r="D1000" t="str">
            <v>15521134027</v>
          </cell>
          <cell r="E1000" t="str">
            <v>其他</v>
          </cell>
          <cell r="F1000" t="str">
            <v>女</v>
          </cell>
          <cell r="G1000" t="str">
            <v>硕士研究生</v>
          </cell>
          <cell r="H1000" t="str">
            <v>硕士</v>
          </cell>
          <cell r="I1000" t="str">
            <v>2019-06-24</v>
          </cell>
          <cell r="J1000" t="str">
            <v>物理化学</v>
          </cell>
          <cell r="K1000" t="str">
            <v>浙江省金华市婺城区</v>
          </cell>
          <cell r="L1000" t="str">
            <v>2019-09-09</v>
          </cell>
          <cell r="M1000" t="str">
            <v>13307</v>
          </cell>
          <cell r="N1000" t="str">
            <v>湖南省衡阳市衡南县</v>
          </cell>
          <cell r="O1000" t="str">
            <v/>
          </cell>
          <cell r="P1000" t="str">
            <v/>
          </cell>
          <cell r="Q1000" t="str">
            <v>华南师范大学</v>
          </cell>
          <cell r="R1000" t="str">
            <v>办事员4</v>
          </cell>
          <cell r="S1000" t="str">
            <v>事业综合服务中心</v>
          </cell>
          <cell r="T1000" t="str">
            <v>36</v>
          </cell>
          <cell r="U1000" t="str">
            <v>22</v>
          </cell>
          <cell r="V1000" t="str">
            <v>13307008019</v>
          </cell>
          <cell r="W1000" t="str">
            <v>13307008019001</v>
          </cell>
          <cell r="X1000" t="str">
            <v/>
          </cell>
          <cell r="Y1000" t="str">
            <v>武义县人民政府白洋街道办事处</v>
          </cell>
          <cell r="Z1000" t="str">
            <v>事业综合服务中心</v>
          </cell>
          <cell r="AA1000" t="str">
            <v/>
          </cell>
          <cell r="AB1000" t="str">
            <v>《综合应用能力》</v>
          </cell>
          <cell r="AC1000" t="str">
            <v>《职业能力倾向测验》</v>
          </cell>
        </row>
        <row r="1001">
          <cell r="A1001" t="str">
            <v>22707013623</v>
          </cell>
          <cell r="B1001" t="str">
            <v>330723199504270021</v>
          </cell>
          <cell r="C1001" t="str">
            <v>朱琳</v>
          </cell>
          <cell r="D1001" t="str">
            <v>13735746898</v>
          </cell>
          <cell r="E1001" t="str">
            <v>共青团员</v>
          </cell>
          <cell r="F1001" t="str">
            <v>女</v>
          </cell>
          <cell r="G1001" t="str">
            <v>本科</v>
          </cell>
          <cell r="H1001" t="str">
            <v>学士</v>
          </cell>
          <cell r="I1001" t="str">
            <v>2017-06-30</v>
          </cell>
          <cell r="J1001" t="str">
            <v>物流管理</v>
          </cell>
          <cell r="K1001" t="str">
            <v>浙江省金华市武义县</v>
          </cell>
          <cell r="L1001" t="str">
            <v>1995-04-27</v>
          </cell>
          <cell r="M1001" t="str">
            <v>13307</v>
          </cell>
          <cell r="N1001" t="str">
            <v>浙江省金华市武义县</v>
          </cell>
          <cell r="O1001" t="str">
            <v/>
          </cell>
          <cell r="P1001" t="str">
            <v/>
          </cell>
          <cell r="Q1001" t="str">
            <v>安徽师范大学</v>
          </cell>
          <cell r="R1001" t="str">
            <v>办事员4</v>
          </cell>
          <cell r="S1001" t="str">
            <v>事业综合服务中心</v>
          </cell>
          <cell r="T1001" t="str">
            <v>36</v>
          </cell>
          <cell r="U1001" t="str">
            <v>23</v>
          </cell>
          <cell r="V1001" t="str">
            <v>13307008019</v>
          </cell>
          <cell r="W1001" t="str">
            <v>13307008019001</v>
          </cell>
          <cell r="X1001" t="str">
            <v/>
          </cell>
          <cell r="Y1001" t="str">
            <v>武义县人民政府白洋街道办事处</v>
          </cell>
          <cell r="Z1001" t="str">
            <v>事业综合服务中心</v>
          </cell>
          <cell r="AA1001" t="str">
            <v/>
          </cell>
          <cell r="AB1001" t="str">
            <v>《综合应用能力》</v>
          </cell>
          <cell r="AC1001" t="str">
            <v>《职业能力倾向测验》</v>
          </cell>
        </row>
        <row r="1002">
          <cell r="A1002" t="str">
            <v>22707013624</v>
          </cell>
          <cell r="B1002" t="str">
            <v>330723199612292375</v>
          </cell>
          <cell r="C1002" t="str">
            <v>陈叶伟</v>
          </cell>
          <cell r="D1002" t="str">
            <v>18868578071</v>
          </cell>
          <cell r="E1002" t="str">
            <v>共青团员</v>
          </cell>
          <cell r="F1002" t="str">
            <v>男</v>
          </cell>
          <cell r="G1002" t="str">
            <v>本科</v>
          </cell>
          <cell r="H1002" t="str">
            <v>学士</v>
          </cell>
          <cell r="I1002" t="str">
            <v>2018-06-20</v>
          </cell>
          <cell r="J1002" t="str">
            <v>电气工程及其自动化</v>
          </cell>
          <cell r="K1002" t="str">
            <v>浙江省金华市武义县</v>
          </cell>
          <cell r="L1002" t="str">
            <v>2022-07-20</v>
          </cell>
          <cell r="M1002" t="str">
            <v>13307</v>
          </cell>
          <cell r="N1002" t="str">
            <v>浙江金华</v>
          </cell>
          <cell r="O1002" t="str">
            <v/>
          </cell>
          <cell r="P1002" t="str">
            <v/>
          </cell>
          <cell r="Q1002" t="str">
            <v>南京信息工程大学滨江学院</v>
          </cell>
          <cell r="R1002" t="str">
            <v>办事员4</v>
          </cell>
          <cell r="S1002" t="str">
            <v>事业综合服务中心</v>
          </cell>
          <cell r="T1002" t="str">
            <v>36</v>
          </cell>
          <cell r="U1002" t="str">
            <v>24</v>
          </cell>
          <cell r="V1002" t="str">
            <v>13307008019</v>
          </cell>
          <cell r="W1002" t="str">
            <v>13307008019001</v>
          </cell>
          <cell r="X1002" t="str">
            <v/>
          </cell>
          <cell r="Y1002" t="str">
            <v>武义县人民政府白洋街道办事处</v>
          </cell>
          <cell r="Z1002" t="str">
            <v>事业综合服务中心</v>
          </cell>
          <cell r="AA1002" t="str">
            <v/>
          </cell>
          <cell r="AB1002" t="str">
            <v>《综合应用能力》</v>
          </cell>
          <cell r="AC1002" t="str">
            <v>《职业能力倾向测验》</v>
          </cell>
        </row>
        <row r="1003">
          <cell r="A1003" t="str">
            <v>22707013625</v>
          </cell>
          <cell r="B1003" t="str">
            <v>330723199911180058</v>
          </cell>
          <cell r="C1003" t="str">
            <v>鲍军安</v>
          </cell>
          <cell r="D1003" t="str">
            <v>17857570619</v>
          </cell>
          <cell r="E1003" t="str">
            <v>中共党员</v>
          </cell>
          <cell r="F1003" t="str">
            <v>男</v>
          </cell>
          <cell r="G1003" t="str">
            <v>本科</v>
          </cell>
          <cell r="H1003" t="str">
            <v>学士</v>
          </cell>
          <cell r="I1003" t="str">
            <v>2021-06-30</v>
          </cell>
          <cell r="J1003" t="str">
            <v>电子信息工程</v>
          </cell>
          <cell r="K1003" t="str">
            <v>浙江省金华市武义县</v>
          </cell>
          <cell r="L1003" t="str">
            <v>1999-11-18</v>
          </cell>
          <cell r="M1003" t="str">
            <v>13307</v>
          </cell>
          <cell r="N1003" t="str">
            <v>浙江省金华市武义县</v>
          </cell>
          <cell r="O1003" t="str">
            <v/>
          </cell>
          <cell r="P1003" t="str">
            <v/>
          </cell>
          <cell r="Q1003" t="str">
            <v>浙江师范大学行知学院</v>
          </cell>
          <cell r="R1003" t="str">
            <v>办事员4</v>
          </cell>
          <cell r="S1003" t="str">
            <v>事业综合服务中心</v>
          </cell>
          <cell r="T1003" t="str">
            <v>36</v>
          </cell>
          <cell r="U1003" t="str">
            <v>25</v>
          </cell>
          <cell r="V1003" t="str">
            <v>13307008019</v>
          </cell>
          <cell r="W1003" t="str">
            <v>13307008019001</v>
          </cell>
          <cell r="X1003" t="str">
            <v/>
          </cell>
          <cell r="Y1003" t="str">
            <v>武义县人民政府白洋街道办事处</v>
          </cell>
          <cell r="Z1003" t="str">
            <v>事业综合服务中心</v>
          </cell>
          <cell r="AA1003" t="str">
            <v/>
          </cell>
          <cell r="AB1003" t="str">
            <v>《综合应用能力》</v>
          </cell>
          <cell r="AC1003" t="str">
            <v>《职业能力倾向测验》</v>
          </cell>
        </row>
        <row r="1004">
          <cell r="A1004" t="str">
            <v>22707013626</v>
          </cell>
          <cell r="B1004" t="str">
            <v>330723199610090024</v>
          </cell>
          <cell r="C1004" t="str">
            <v>高含</v>
          </cell>
          <cell r="D1004" t="str">
            <v>18857951364</v>
          </cell>
          <cell r="E1004" t="str">
            <v>共青团员</v>
          </cell>
          <cell r="F1004" t="str">
            <v>女</v>
          </cell>
          <cell r="G1004" t="str">
            <v>本科</v>
          </cell>
          <cell r="H1004" t="str">
            <v>学士</v>
          </cell>
          <cell r="I1004" t="str">
            <v>2018-06-30</v>
          </cell>
          <cell r="J1004" t="str">
            <v>视觉传达设计</v>
          </cell>
          <cell r="K1004" t="str">
            <v>浙江省金华市武义县</v>
          </cell>
          <cell r="L1004" t="str">
            <v>1996-10-09</v>
          </cell>
          <cell r="M1004" t="str">
            <v>13307</v>
          </cell>
          <cell r="N1004" t="str">
            <v>浙江省金华市武义县</v>
          </cell>
          <cell r="O1004" t="str">
            <v/>
          </cell>
          <cell r="P1004" t="str">
            <v/>
          </cell>
          <cell r="Q1004" t="str">
            <v>浙江科技学院</v>
          </cell>
          <cell r="R1004" t="str">
            <v>办事员4</v>
          </cell>
          <cell r="S1004" t="str">
            <v>事业综合服务中心</v>
          </cell>
          <cell r="T1004" t="str">
            <v>36</v>
          </cell>
          <cell r="U1004" t="str">
            <v>26</v>
          </cell>
          <cell r="V1004" t="str">
            <v>13307008019</v>
          </cell>
          <cell r="W1004" t="str">
            <v>13307008019001</v>
          </cell>
          <cell r="X1004" t="str">
            <v/>
          </cell>
          <cell r="Y1004" t="str">
            <v>武义县人民政府白洋街道办事处</v>
          </cell>
          <cell r="Z1004" t="str">
            <v>事业综合服务中心</v>
          </cell>
          <cell r="AA1004" t="str">
            <v/>
          </cell>
          <cell r="AB1004" t="str">
            <v>《综合应用能力》</v>
          </cell>
          <cell r="AC1004" t="str">
            <v>《职业能力倾向测验》</v>
          </cell>
        </row>
        <row r="1005">
          <cell r="A1005" t="str">
            <v>22707013627</v>
          </cell>
          <cell r="B1005" t="str">
            <v>330723199207211922</v>
          </cell>
          <cell r="C1005" t="str">
            <v>朱慧奕</v>
          </cell>
          <cell r="D1005" t="str">
            <v>18815278793</v>
          </cell>
          <cell r="E1005" t="str">
            <v>中共党员</v>
          </cell>
          <cell r="F1005" t="str">
            <v>女</v>
          </cell>
          <cell r="G1005" t="str">
            <v>本科</v>
          </cell>
          <cell r="H1005" t="str">
            <v>学士</v>
          </cell>
          <cell r="I1005" t="str">
            <v>2015-06-10</v>
          </cell>
          <cell r="J1005" t="str">
            <v>市场营销</v>
          </cell>
          <cell r="K1005" t="str">
            <v>金华市武义县</v>
          </cell>
          <cell r="L1005" t="str">
            <v>1992-07-21</v>
          </cell>
          <cell r="M1005" t="str">
            <v>13307</v>
          </cell>
          <cell r="N1005" t="str">
            <v>金华市武义县</v>
          </cell>
          <cell r="O1005" t="str">
            <v/>
          </cell>
          <cell r="P1005" t="str">
            <v/>
          </cell>
          <cell r="Q1005" t="str">
            <v>浙江大学宁波理工学院</v>
          </cell>
          <cell r="R1005" t="str">
            <v>办事员4</v>
          </cell>
          <cell r="S1005" t="str">
            <v>事业综合服务中心</v>
          </cell>
          <cell r="T1005" t="str">
            <v>36</v>
          </cell>
          <cell r="U1005" t="str">
            <v>27</v>
          </cell>
          <cell r="V1005" t="str">
            <v>13307008019</v>
          </cell>
          <cell r="W1005" t="str">
            <v>13307008019001</v>
          </cell>
          <cell r="X1005" t="str">
            <v/>
          </cell>
          <cell r="Y1005" t="str">
            <v>武义县人民政府白洋街道办事处</v>
          </cell>
          <cell r="Z1005" t="str">
            <v>事业综合服务中心</v>
          </cell>
          <cell r="AA1005" t="str">
            <v/>
          </cell>
          <cell r="AB1005" t="str">
            <v>《综合应用能力》</v>
          </cell>
          <cell r="AC1005" t="str">
            <v>《职业能力倾向测验》</v>
          </cell>
        </row>
        <row r="1006">
          <cell r="A1006" t="str">
            <v>22707013628</v>
          </cell>
          <cell r="B1006" t="str">
            <v>330723200009191348</v>
          </cell>
          <cell r="C1006" t="str">
            <v>李雨宸</v>
          </cell>
          <cell r="D1006" t="str">
            <v>13362914698</v>
          </cell>
          <cell r="E1006" t="str">
            <v>中共党员</v>
          </cell>
          <cell r="F1006" t="str">
            <v>女</v>
          </cell>
          <cell r="G1006" t="str">
            <v>本科</v>
          </cell>
          <cell r="H1006" t="str">
            <v>学士</v>
          </cell>
          <cell r="I1006" t="str">
            <v>2022-06-19</v>
          </cell>
          <cell r="J1006" t="str">
            <v>环境设计</v>
          </cell>
          <cell r="K1006" t="str">
            <v>浙江武义</v>
          </cell>
          <cell r="L1006" t="str">
            <v>2000-09-19</v>
          </cell>
          <cell r="M1006" t="str">
            <v>13307</v>
          </cell>
          <cell r="N1006" t="str">
            <v>浙江武义</v>
          </cell>
          <cell r="O1006" t="str">
            <v/>
          </cell>
          <cell r="P1006" t="str">
            <v/>
          </cell>
          <cell r="Q1006" t="str">
            <v>浙江万里学院</v>
          </cell>
          <cell r="R1006" t="str">
            <v>办事员4</v>
          </cell>
          <cell r="S1006" t="str">
            <v>事业综合服务中心</v>
          </cell>
          <cell r="T1006" t="str">
            <v>36</v>
          </cell>
          <cell r="U1006" t="str">
            <v>28</v>
          </cell>
          <cell r="V1006" t="str">
            <v>13307008019</v>
          </cell>
          <cell r="W1006" t="str">
            <v>13307008019001</v>
          </cell>
          <cell r="X1006" t="str">
            <v/>
          </cell>
          <cell r="Y1006" t="str">
            <v>武义县人民政府白洋街道办事处</v>
          </cell>
          <cell r="Z1006" t="str">
            <v>事业综合服务中心</v>
          </cell>
          <cell r="AA1006" t="str">
            <v/>
          </cell>
          <cell r="AB1006" t="str">
            <v>《综合应用能力》</v>
          </cell>
          <cell r="AC1006" t="str">
            <v>《职业能力倾向测验》</v>
          </cell>
        </row>
        <row r="1007">
          <cell r="A1007" t="str">
            <v>22707013629</v>
          </cell>
          <cell r="B1007" t="str">
            <v>330723199807063521</v>
          </cell>
          <cell r="C1007" t="str">
            <v>徐晶</v>
          </cell>
          <cell r="D1007" t="str">
            <v>18157122968</v>
          </cell>
          <cell r="E1007" t="str">
            <v>共青团员</v>
          </cell>
          <cell r="F1007" t="str">
            <v>女</v>
          </cell>
          <cell r="G1007" t="str">
            <v>本科</v>
          </cell>
          <cell r="H1007" t="str">
            <v>学士</v>
          </cell>
          <cell r="I1007" t="str">
            <v>2021-06-16</v>
          </cell>
          <cell r="J1007" t="str">
            <v>英语专业</v>
          </cell>
          <cell r="K1007" t="str">
            <v>浙江省金华市武义县</v>
          </cell>
          <cell r="L1007" t="str">
            <v>2003-10-20</v>
          </cell>
          <cell r="M1007" t="str">
            <v>13307</v>
          </cell>
          <cell r="N1007" t="str">
            <v>浙江省金华市武义县</v>
          </cell>
          <cell r="O1007" t="str">
            <v/>
          </cell>
          <cell r="P1007" t="str">
            <v/>
          </cell>
          <cell r="Q1007" t="str">
            <v>浙江越秀外国语学院</v>
          </cell>
          <cell r="R1007" t="str">
            <v>办事员4</v>
          </cell>
          <cell r="S1007" t="str">
            <v>事业综合服务中心</v>
          </cell>
          <cell r="T1007" t="str">
            <v>36</v>
          </cell>
          <cell r="U1007" t="str">
            <v>29</v>
          </cell>
          <cell r="V1007" t="str">
            <v>13307008019</v>
          </cell>
          <cell r="W1007" t="str">
            <v>13307008019001</v>
          </cell>
          <cell r="X1007" t="str">
            <v/>
          </cell>
          <cell r="Y1007" t="str">
            <v>武义县人民政府白洋街道办事处</v>
          </cell>
          <cell r="Z1007" t="str">
            <v>事业综合服务中心</v>
          </cell>
          <cell r="AA1007" t="str">
            <v/>
          </cell>
          <cell r="AB1007" t="str">
            <v>《综合应用能力》</v>
          </cell>
          <cell r="AC1007" t="str">
            <v>《职业能力倾向测验》</v>
          </cell>
        </row>
        <row r="1008">
          <cell r="A1008" t="str">
            <v>22707013630</v>
          </cell>
          <cell r="B1008" t="str">
            <v>330723199005132556</v>
          </cell>
          <cell r="C1008" t="str">
            <v>邹继</v>
          </cell>
          <cell r="D1008" t="str">
            <v>15757980947</v>
          </cell>
          <cell r="E1008" t="str">
            <v>其他</v>
          </cell>
          <cell r="F1008" t="str">
            <v>男</v>
          </cell>
          <cell r="G1008" t="str">
            <v>本科</v>
          </cell>
          <cell r="H1008" t="str">
            <v>学士</v>
          </cell>
          <cell r="I1008" t="str">
            <v>2012-06-30</v>
          </cell>
          <cell r="J1008" t="str">
            <v>物流管理</v>
          </cell>
          <cell r="K1008" t="str">
            <v>浙江省金华市武义县</v>
          </cell>
          <cell r="L1008" t="str">
            <v>1990-05-13</v>
          </cell>
          <cell r="M1008" t="str">
            <v>13307</v>
          </cell>
          <cell r="N1008" t="str">
            <v>浙江省金华市武义县</v>
          </cell>
          <cell r="O1008" t="str">
            <v/>
          </cell>
          <cell r="P1008" t="str">
            <v/>
          </cell>
          <cell r="Q1008" t="str">
            <v>湖南商学院北津学院</v>
          </cell>
          <cell r="R1008" t="str">
            <v>办事员4</v>
          </cell>
          <cell r="S1008" t="str">
            <v>事业综合服务中心</v>
          </cell>
          <cell r="T1008" t="str">
            <v>36</v>
          </cell>
          <cell r="U1008" t="str">
            <v>30</v>
          </cell>
          <cell r="V1008" t="str">
            <v>13307008019</v>
          </cell>
          <cell r="W1008" t="str">
            <v>13307008019001</v>
          </cell>
          <cell r="X1008" t="str">
            <v/>
          </cell>
          <cell r="Y1008" t="str">
            <v>武义县人民政府白洋街道办事处</v>
          </cell>
          <cell r="Z1008" t="str">
            <v>事业综合服务中心</v>
          </cell>
          <cell r="AA1008" t="str">
            <v/>
          </cell>
          <cell r="AB1008" t="str">
            <v>《综合应用能力》</v>
          </cell>
          <cell r="AC1008" t="str">
            <v>《职业能力倾向测验》</v>
          </cell>
        </row>
        <row r="1009">
          <cell r="A1009" t="str">
            <v>22707013701</v>
          </cell>
          <cell r="B1009" t="str">
            <v>330723199906180029</v>
          </cell>
          <cell r="C1009" t="str">
            <v>何丹</v>
          </cell>
          <cell r="D1009" t="str">
            <v>17805421069</v>
          </cell>
          <cell r="E1009" t="str">
            <v>共青团员</v>
          </cell>
          <cell r="F1009" t="str">
            <v>女</v>
          </cell>
          <cell r="G1009" t="str">
            <v>本科</v>
          </cell>
          <cell r="H1009" t="str">
            <v>学士</v>
          </cell>
          <cell r="I1009" t="str">
            <v>2021-06-30</v>
          </cell>
          <cell r="J1009" t="str">
            <v>国际经济与贸易</v>
          </cell>
          <cell r="K1009" t="str">
            <v>浙江省金华市武义县</v>
          </cell>
          <cell r="L1009" t="str">
            <v>1999-06-18</v>
          </cell>
          <cell r="M1009" t="str">
            <v>13307</v>
          </cell>
          <cell r="N1009" t="str">
            <v>浙江省金华市武义县</v>
          </cell>
          <cell r="O1009" t="str">
            <v/>
          </cell>
          <cell r="P1009" t="str">
            <v/>
          </cell>
          <cell r="Q1009" t="str">
            <v>青岛黄海学院</v>
          </cell>
          <cell r="R1009" t="str">
            <v>办事员4</v>
          </cell>
          <cell r="S1009" t="str">
            <v>事业综合服务中心</v>
          </cell>
          <cell r="T1009" t="str">
            <v>37</v>
          </cell>
          <cell r="U1009" t="str">
            <v>1</v>
          </cell>
          <cell r="V1009" t="str">
            <v>13307008019</v>
          </cell>
          <cell r="W1009" t="str">
            <v>13307008019001</v>
          </cell>
          <cell r="X1009" t="str">
            <v/>
          </cell>
          <cell r="Y1009" t="str">
            <v>武义县人民政府白洋街道办事处</v>
          </cell>
          <cell r="Z1009" t="str">
            <v>事业综合服务中心</v>
          </cell>
          <cell r="AA1009" t="str">
            <v/>
          </cell>
          <cell r="AB1009" t="str">
            <v>《综合应用能力》</v>
          </cell>
          <cell r="AC1009" t="str">
            <v>《职业能力倾向测验》</v>
          </cell>
        </row>
        <row r="1010">
          <cell r="A1010" t="str">
            <v>22707013702</v>
          </cell>
          <cell r="B1010" t="str">
            <v>330723199710280087</v>
          </cell>
          <cell r="C1010" t="str">
            <v>汤莉珂</v>
          </cell>
          <cell r="D1010" t="str">
            <v>18413393457</v>
          </cell>
          <cell r="E1010" t="str">
            <v>共青团员</v>
          </cell>
          <cell r="F1010" t="str">
            <v>女</v>
          </cell>
          <cell r="G1010" t="str">
            <v>本科</v>
          </cell>
          <cell r="H1010" t="str">
            <v>学士</v>
          </cell>
          <cell r="I1010" t="str">
            <v>2020-07-03</v>
          </cell>
          <cell r="J1010" t="str">
            <v>药学</v>
          </cell>
          <cell r="K1010" t="str">
            <v>浙江省金华市武义县</v>
          </cell>
          <cell r="L1010" t="str">
            <v>1997-10-28</v>
          </cell>
          <cell r="M1010" t="str">
            <v>13307</v>
          </cell>
          <cell r="N1010" t="str">
            <v>浙江省金华市武义县</v>
          </cell>
          <cell r="O1010" t="str">
            <v/>
          </cell>
          <cell r="P1010" t="str">
            <v/>
          </cell>
          <cell r="Q1010" t="str">
            <v>温州医科大学仁济学院</v>
          </cell>
          <cell r="R1010" t="str">
            <v>办事员4</v>
          </cell>
          <cell r="S1010" t="str">
            <v>事业综合服务中心</v>
          </cell>
          <cell r="T1010" t="str">
            <v>37</v>
          </cell>
          <cell r="U1010" t="str">
            <v>2</v>
          </cell>
          <cell r="V1010" t="str">
            <v>13307008019</v>
          </cell>
          <cell r="W1010" t="str">
            <v>13307008019001</v>
          </cell>
          <cell r="X1010" t="str">
            <v/>
          </cell>
          <cell r="Y1010" t="str">
            <v>武义县人民政府白洋街道办事处</v>
          </cell>
          <cell r="Z1010" t="str">
            <v>事业综合服务中心</v>
          </cell>
          <cell r="AA1010" t="str">
            <v/>
          </cell>
          <cell r="AB1010" t="str">
            <v>《综合应用能力》</v>
          </cell>
          <cell r="AC1010" t="str">
            <v>《职业能力倾向测验》</v>
          </cell>
        </row>
        <row r="1011">
          <cell r="A1011" t="str">
            <v>22707013703</v>
          </cell>
          <cell r="B1011" t="str">
            <v>330723199410243305</v>
          </cell>
          <cell r="C1011" t="str">
            <v>徐君</v>
          </cell>
          <cell r="D1011" t="str">
            <v>15757118931</v>
          </cell>
          <cell r="E1011" t="str">
            <v>其他</v>
          </cell>
          <cell r="F1011" t="str">
            <v>女</v>
          </cell>
          <cell r="G1011" t="str">
            <v>本科</v>
          </cell>
          <cell r="H1011" t="str">
            <v>学士</v>
          </cell>
          <cell r="I1011" t="str">
            <v>2016-08-08</v>
          </cell>
          <cell r="J1011" t="str">
            <v>数学与应用数学（师范）</v>
          </cell>
          <cell r="K1011" t="str">
            <v>浙江省金华市武义县</v>
          </cell>
          <cell r="L1011" t="str">
            <v>1994-10-24</v>
          </cell>
          <cell r="M1011" t="str">
            <v>13307</v>
          </cell>
          <cell r="N1011" t="str">
            <v>浙江省金华市武义县</v>
          </cell>
          <cell r="O1011" t="str">
            <v/>
          </cell>
          <cell r="P1011" t="str">
            <v/>
          </cell>
          <cell r="Q1011" t="str">
            <v>杭州师范大学</v>
          </cell>
          <cell r="R1011" t="str">
            <v>办事员4</v>
          </cell>
          <cell r="S1011" t="str">
            <v>事业综合服务中心</v>
          </cell>
          <cell r="T1011" t="str">
            <v>37</v>
          </cell>
          <cell r="U1011" t="str">
            <v>3</v>
          </cell>
          <cell r="V1011" t="str">
            <v>13307008019</v>
          </cell>
          <cell r="W1011" t="str">
            <v>13307008019001</v>
          </cell>
          <cell r="X1011" t="str">
            <v/>
          </cell>
          <cell r="Y1011" t="str">
            <v>武义县人民政府白洋街道办事处</v>
          </cell>
          <cell r="Z1011" t="str">
            <v>事业综合服务中心</v>
          </cell>
          <cell r="AA1011" t="str">
            <v/>
          </cell>
          <cell r="AB1011" t="str">
            <v>《综合应用能力》</v>
          </cell>
          <cell r="AC1011" t="str">
            <v>《职业能力倾向测验》</v>
          </cell>
        </row>
        <row r="1012">
          <cell r="A1012" t="str">
            <v>22707013704</v>
          </cell>
          <cell r="B1012" t="str">
            <v>33072319920224192X</v>
          </cell>
          <cell r="C1012" t="str">
            <v>何思梦</v>
          </cell>
          <cell r="D1012" t="str">
            <v>13819110433</v>
          </cell>
          <cell r="E1012" t="str">
            <v>其他</v>
          </cell>
          <cell r="F1012" t="str">
            <v>女</v>
          </cell>
          <cell r="G1012" t="str">
            <v>本科</v>
          </cell>
          <cell r="H1012" t="str">
            <v>学士</v>
          </cell>
          <cell r="I1012" t="str">
            <v>2015-06-30</v>
          </cell>
          <cell r="J1012" t="str">
            <v>艺术设计</v>
          </cell>
          <cell r="K1012" t="str">
            <v>浙江省金华市武义县</v>
          </cell>
          <cell r="L1012" t="str">
            <v>1992-02-24</v>
          </cell>
          <cell r="M1012" t="str">
            <v>13307</v>
          </cell>
          <cell r="N1012" t="str">
            <v>浙江省金华市武义县</v>
          </cell>
          <cell r="O1012" t="str">
            <v/>
          </cell>
          <cell r="P1012" t="str">
            <v/>
          </cell>
          <cell r="Q1012" t="str">
            <v>西南大学育才学院</v>
          </cell>
          <cell r="R1012" t="str">
            <v>办事员4</v>
          </cell>
          <cell r="S1012" t="str">
            <v>事业综合服务中心</v>
          </cell>
          <cell r="T1012" t="str">
            <v>37</v>
          </cell>
          <cell r="U1012" t="str">
            <v>4</v>
          </cell>
          <cell r="V1012" t="str">
            <v>13307008019</v>
          </cell>
          <cell r="W1012" t="str">
            <v>13307008019001</v>
          </cell>
          <cell r="X1012" t="str">
            <v/>
          </cell>
          <cell r="Y1012" t="str">
            <v>武义县人民政府白洋街道办事处</v>
          </cell>
          <cell r="Z1012" t="str">
            <v>事业综合服务中心</v>
          </cell>
          <cell r="AA1012" t="str">
            <v/>
          </cell>
          <cell r="AB1012" t="str">
            <v>《综合应用能力》</v>
          </cell>
          <cell r="AC1012" t="str">
            <v>《职业能力倾向测验》</v>
          </cell>
        </row>
        <row r="1013">
          <cell r="A1013" t="str">
            <v>22707013705</v>
          </cell>
          <cell r="B1013" t="str">
            <v>330723200102180029</v>
          </cell>
          <cell r="C1013" t="str">
            <v>鲍春燕</v>
          </cell>
          <cell r="D1013" t="str">
            <v>15925907891</v>
          </cell>
          <cell r="E1013" t="str">
            <v>共青团员</v>
          </cell>
          <cell r="F1013" t="str">
            <v>女</v>
          </cell>
          <cell r="G1013" t="str">
            <v>本科</v>
          </cell>
          <cell r="H1013" t="str">
            <v>学士</v>
          </cell>
          <cell r="I1013" t="str">
            <v>2022-07-01</v>
          </cell>
          <cell r="J1013" t="str">
            <v>学前教育（师范）</v>
          </cell>
          <cell r="K1013" t="str">
            <v>浙江省金华市武义县</v>
          </cell>
          <cell r="L1013" t="str">
            <v>2001-02-18</v>
          </cell>
          <cell r="M1013" t="str">
            <v>13307</v>
          </cell>
          <cell r="N1013" t="str">
            <v>浙江省金华市武义县</v>
          </cell>
          <cell r="O1013" t="str">
            <v/>
          </cell>
          <cell r="P1013" t="str">
            <v/>
          </cell>
          <cell r="Q1013" t="str">
            <v>台州学院</v>
          </cell>
          <cell r="R1013" t="str">
            <v>办事员4</v>
          </cell>
          <cell r="S1013" t="str">
            <v>事业综合服务中心</v>
          </cell>
          <cell r="T1013" t="str">
            <v>37</v>
          </cell>
          <cell r="U1013" t="str">
            <v>5</v>
          </cell>
          <cell r="V1013" t="str">
            <v>13307008019</v>
          </cell>
          <cell r="W1013" t="str">
            <v>13307008019001</v>
          </cell>
          <cell r="X1013" t="str">
            <v/>
          </cell>
          <cell r="Y1013" t="str">
            <v>武义县人民政府白洋街道办事处</v>
          </cell>
          <cell r="Z1013" t="str">
            <v>事业综合服务中心</v>
          </cell>
          <cell r="AA1013" t="str">
            <v/>
          </cell>
          <cell r="AB1013" t="str">
            <v>《综合应用能力》</v>
          </cell>
          <cell r="AC1013" t="str">
            <v>《职业能力倾向测验》</v>
          </cell>
        </row>
        <row r="1014">
          <cell r="A1014" t="str">
            <v>22707013706</v>
          </cell>
          <cell r="B1014" t="str">
            <v>330723199702120622</v>
          </cell>
          <cell r="C1014" t="str">
            <v>周露</v>
          </cell>
          <cell r="D1014" t="str">
            <v>15202127381</v>
          </cell>
          <cell r="E1014" t="str">
            <v>共青团员</v>
          </cell>
          <cell r="F1014" t="str">
            <v>女</v>
          </cell>
          <cell r="G1014" t="str">
            <v>本科</v>
          </cell>
          <cell r="H1014" t="str">
            <v>学士</v>
          </cell>
          <cell r="I1014" t="str">
            <v>2019-06-30</v>
          </cell>
          <cell r="J1014" t="str">
            <v>朝鲜语</v>
          </cell>
          <cell r="K1014" t="str">
            <v>浙江省金华市武义县</v>
          </cell>
          <cell r="L1014" t="str">
            <v>2004-11-05</v>
          </cell>
          <cell r="M1014" t="str">
            <v>13307</v>
          </cell>
          <cell r="N1014" t="str">
            <v>浙江省金华市武义县</v>
          </cell>
          <cell r="O1014" t="str">
            <v/>
          </cell>
          <cell r="P1014" t="str">
            <v/>
          </cell>
          <cell r="Q1014" t="str">
            <v>上海商学院</v>
          </cell>
          <cell r="R1014" t="str">
            <v>办事员4</v>
          </cell>
          <cell r="S1014" t="str">
            <v>事业综合服务中心</v>
          </cell>
          <cell r="T1014" t="str">
            <v>37</v>
          </cell>
          <cell r="U1014" t="str">
            <v>6</v>
          </cell>
          <cell r="V1014" t="str">
            <v>13307008019</v>
          </cell>
          <cell r="W1014" t="str">
            <v>13307008019001</v>
          </cell>
          <cell r="X1014" t="str">
            <v/>
          </cell>
          <cell r="Y1014" t="str">
            <v>武义县人民政府白洋街道办事处</v>
          </cell>
          <cell r="Z1014" t="str">
            <v>事业综合服务中心</v>
          </cell>
          <cell r="AA1014" t="str">
            <v/>
          </cell>
          <cell r="AB1014" t="str">
            <v>《综合应用能力》</v>
          </cell>
          <cell r="AC1014" t="str">
            <v>《职业能力倾向测验》</v>
          </cell>
        </row>
        <row r="1015">
          <cell r="A1015" t="str">
            <v>22707013707</v>
          </cell>
          <cell r="B1015" t="str">
            <v>330723199912010018</v>
          </cell>
          <cell r="C1015" t="str">
            <v>楼东麟</v>
          </cell>
          <cell r="D1015" t="str">
            <v>18606541137</v>
          </cell>
          <cell r="E1015" t="str">
            <v>共青团员</v>
          </cell>
          <cell r="F1015" t="str">
            <v>男</v>
          </cell>
          <cell r="G1015" t="str">
            <v>本科</v>
          </cell>
          <cell r="H1015" t="str">
            <v>学士</v>
          </cell>
          <cell r="I1015" t="str">
            <v>2021-06-30</v>
          </cell>
          <cell r="J1015" t="str">
            <v>眼视光学</v>
          </cell>
          <cell r="K1015" t="str">
            <v>浙江省金华市武义县</v>
          </cell>
          <cell r="L1015" t="str">
            <v>1999-12-01</v>
          </cell>
          <cell r="M1015" t="str">
            <v>13307</v>
          </cell>
          <cell r="N1015" t="str">
            <v>浙江省金华市武义县</v>
          </cell>
          <cell r="O1015" t="str">
            <v/>
          </cell>
          <cell r="P1015" t="str">
            <v/>
          </cell>
          <cell r="Q1015" t="str">
            <v>滨州医学院</v>
          </cell>
          <cell r="R1015" t="str">
            <v>办事员4</v>
          </cell>
          <cell r="S1015" t="str">
            <v>事业综合服务中心</v>
          </cell>
          <cell r="T1015" t="str">
            <v>37</v>
          </cell>
          <cell r="U1015" t="str">
            <v>7</v>
          </cell>
          <cell r="V1015" t="str">
            <v>13307008019</v>
          </cell>
          <cell r="W1015" t="str">
            <v>13307008019001</v>
          </cell>
          <cell r="X1015" t="str">
            <v/>
          </cell>
          <cell r="Y1015" t="str">
            <v>武义县人民政府白洋街道办事处</v>
          </cell>
          <cell r="Z1015" t="str">
            <v>事业综合服务中心</v>
          </cell>
          <cell r="AA1015" t="str">
            <v/>
          </cell>
          <cell r="AB1015" t="str">
            <v>《综合应用能力》</v>
          </cell>
          <cell r="AC1015" t="str">
            <v>《职业能力倾向测验》</v>
          </cell>
        </row>
        <row r="1016">
          <cell r="A1016" t="str">
            <v>22707013708</v>
          </cell>
          <cell r="B1016" t="str">
            <v>33072319990107004X</v>
          </cell>
          <cell r="C1016" t="str">
            <v>李晓凤</v>
          </cell>
          <cell r="D1016" t="str">
            <v>17761703857</v>
          </cell>
          <cell r="E1016" t="str">
            <v>共青团员</v>
          </cell>
          <cell r="F1016" t="str">
            <v>女</v>
          </cell>
          <cell r="G1016" t="str">
            <v>本科</v>
          </cell>
          <cell r="H1016" t="str">
            <v>学士</v>
          </cell>
          <cell r="I1016" t="str">
            <v>2020-06-20</v>
          </cell>
          <cell r="J1016" t="str">
            <v>园艺</v>
          </cell>
          <cell r="K1016" t="str">
            <v>浙江省金华市武义县</v>
          </cell>
          <cell r="L1016" t="str">
            <v>1999-01-07</v>
          </cell>
          <cell r="M1016" t="str">
            <v>13307</v>
          </cell>
          <cell r="N1016" t="str">
            <v>浙江省金华市武义县</v>
          </cell>
          <cell r="O1016" t="str">
            <v/>
          </cell>
          <cell r="P1016" t="str">
            <v/>
          </cell>
          <cell r="Q1016" t="str">
            <v>南京农业大学</v>
          </cell>
          <cell r="R1016" t="str">
            <v>办事员4</v>
          </cell>
          <cell r="S1016" t="str">
            <v>事业综合服务中心</v>
          </cell>
          <cell r="T1016" t="str">
            <v>37</v>
          </cell>
          <cell r="U1016" t="str">
            <v>8</v>
          </cell>
          <cell r="V1016" t="str">
            <v>13307008019</v>
          </cell>
          <cell r="W1016" t="str">
            <v>13307008019001</v>
          </cell>
          <cell r="X1016" t="str">
            <v/>
          </cell>
          <cell r="Y1016" t="str">
            <v>武义县人民政府白洋街道办事处</v>
          </cell>
          <cell r="Z1016" t="str">
            <v>事业综合服务中心</v>
          </cell>
          <cell r="AA1016" t="str">
            <v/>
          </cell>
          <cell r="AB1016" t="str">
            <v>《综合应用能力》</v>
          </cell>
          <cell r="AC1016" t="str">
            <v>《职业能力倾向测验》</v>
          </cell>
        </row>
        <row r="1017">
          <cell r="A1017" t="str">
            <v>22707013709</v>
          </cell>
          <cell r="B1017" t="str">
            <v>33072319950921001X</v>
          </cell>
          <cell r="C1017" t="str">
            <v>张峻宁</v>
          </cell>
          <cell r="D1017" t="str">
            <v>18357930512</v>
          </cell>
          <cell r="E1017" t="str">
            <v>共青团员</v>
          </cell>
          <cell r="F1017" t="str">
            <v>男</v>
          </cell>
          <cell r="G1017" t="str">
            <v>本科</v>
          </cell>
          <cell r="H1017" t="str">
            <v>学士</v>
          </cell>
          <cell r="I1017" t="str">
            <v>2018-06-22</v>
          </cell>
          <cell r="J1017" t="str">
            <v>视觉传达设计</v>
          </cell>
          <cell r="K1017" t="str">
            <v>浙江省金华市武义县</v>
          </cell>
          <cell r="L1017" t="str">
            <v>2009-07-17</v>
          </cell>
          <cell r="M1017" t="str">
            <v>13307</v>
          </cell>
          <cell r="N1017" t="str">
            <v>浙江省金华市武义县</v>
          </cell>
          <cell r="O1017" t="str">
            <v/>
          </cell>
          <cell r="P1017" t="str">
            <v/>
          </cell>
          <cell r="Q1017" t="str">
            <v>衢州学院</v>
          </cell>
          <cell r="R1017" t="str">
            <v>办事员4</v>
          </cell>
          <cell r="S1017" t="str">
            <v>事业综合服务中心</v>
          </cell>
          <cell r="T1017" t="str">
            <v>37</v>
          </cell>
          <cell r="U1017" t="str">
            <v>9</v>
          </cell>
          <cell r="V1017" t="str">
            <v>13307008019</v>
          </cell>
          <cell r="W1017" t="str">
            <v>13307008019001</v>
          </cell>
          <cell r="X1017" t="str">
            <v/>
          </cell>
          <cell r="Y1017" t="str">
            <v>武义县人民政府白洋街道办事处</v>
          </cell>
          <cell r="Z1017" t="str">
            <v>事业综合服务中心</v>
          </cell>
          <cell r="AA1017" t="str">
            <v/>
          </cell>
          <cell r="AB1017" t="str">
            <v>《综合应用能力》</v>
          </cell>
          <cell r="AC1017" t="str">
            <v>《职业能力倾向测验》</v>
          </cell>
        </row>
        <row r="1018">
          <cell r="A1018" t="str">
            <v>22707013710</v>
          </cell>
          <cell r="B1018" t="str">
            <v>330723200010271919</v>
          </cell>
          <cell r="C1018" t="str">
            <v>严宏正</v>
          </cell>
          <cell r="D1018" t="str">
            <v>13566767946</v>
          </cell>
          <cell r="E1018" t="str">
            <v>共青团员</v>
          </cell>
          <cell r="F1018" t="str">
            <v>男</v>
          </cell>
          <cell r="G1018" t="str">
            <v>本科</v>
          </cell>
          <cell r="H1018" t="str">
            <v>学士</v>
          </cell>
          <cell r="I1018" t="str">
            <v>2022-07-01</v>
          </cell>
          <cell r="J1018" t="str">
            <v>电子商务</v>
          </cell>
          <cell r="K1018" t="str">
            <v>浙江省金华市武义县</v>
          </cell>
          <cell r="L1018" t="str">
            <v>2000-10-27</v>
          </cell>
          <cell r="M1018" t="str">
            <v>13307</v>
          </cell>
          <cell r="N1018" t="str">
            <v>浙江省金华市武义县</v>
          </cell>
          <cell r="O1018" t="str">
            <v/>
          </cell>
          <cell r="P1018" t="str">
            <v/>
          </cell>
          <cell r="Q1018" t="str">
            <v>武汉纺织大学外经贸学院</v>
          </cell>
          <cell r="R1018" t="str">
            <v>办事员4</v>
          </cell>
          <cell r="S1018" t="str">
            <v>事业综合服务中心</v>
          </cell>
          <cell r="T1018" t="str">
            <v>37</v>
          </cell>
          <cell r="U1018" t="str">
            <v>10</v>
          </cell>
          <cell r="V1018" t="str">
            <v>13307008019</v>
          </cell>
          <cell r="W1018" t="str">
            <v>13307008019001</v>
          </cell>
          <cell r="X1018" t="str">
            <v/>
          </cell>
          <cell r="Y1018" t="str">
            <v>武义县人民政府白洋街道办事处</v>
          </cell>
          <cell r="Z1018" t="str">
            <v>事业综合服务中心</v>
          </cell>
          <cell r="AA1018" t="str">
            <v/>
          </cell>
          <cell r="AB1018" t="str">
            <v>《综合应用能力》</v>
          </cell>
          <cell r="AC1018" t="str">
            <v>《职业能力倾向测验》</v>
          </cell>
        </row>
        <row r="1019">
          <cell r="A1019" t="str">
            <v>22707013711</v>
          </cell>
          <cell r="B1019" t="str">
            <v>330723199110182168</v>
          </cell>
          <cell r="C1019" t="str">
            <v>金璇</v>
          </cell>
          <cell r="D1019" t="str">
            <v>15868939045</v>
          </cell>
          <cell r="E1019" t="str">
            <v>共青团员</v>
          </cell>
          <cell r="F1019" t="str">
            <v>女</v>
          </cell>
          <cell r="G1019" t="str">
            <v>本科</v>
          </cell>
          <cell r="H1019" t="str">
            <v>学士</v>
          </cell>
          <cell r="I1019" t="str">
            <v>2013-06-11</v>
          </cell>
          <cell r="J1019" t="str">
            <v>西班牙语</v>
          </cell>
          <cell r="K1019" t="str">
            <v>浙江省金华市武义县</v>
          </cell>
          <cell r="L1019" t="str">
            <v>2005-06-21</v>
          </cell>
          <cell r="M1019" t="str">
            <v>13307</v>
          </cell>
          <cell r="N1019" t="str">
            <v>浙江省金华市武义县</v>
          </cell>
          <cell r="O1019" t="str">
            <v/>
          </cell>
          <cell r="P1019" t="str">
            <v/>
          </cell>
          <cell r="Q1019" t="str">
            <v>浙江越秀外国语学院</v>
          </cell>
          <cell r="R1019" t="str">
            <v>办事员4</v>
          </cell>
          <cell r="S1019" t="str">
            <v>事业综合服务中心</v>
          </cell>
          <cell r="T1019" t="str">
            <v>37</v>
          </cell>
          <cell r="U1019" t="str">
            <v>11</v>
          </cell>
          <cell r="V1019" t="str">
            <v>13307008019</v>
          </cell>
          <cell r="W1019" t="str">
            <v>13307008019001</v>
          </cell>
          <cell r="X1019" t="str">
            <v/>
          </cell>
          <cell r="Y1019" t="str">
            <v>武义县人民政府白洋街道办事处</v>
          </cell>
          <cell r="Z1019" t="str">
            <v>事业综合服务中心</v>
          </cell>
          <cell r="AA1019" t="str">
            <v/>
          </cell>
          <cell r="AB1019" t="str">
            <v>《综合应用能力》</v>
          </cell>
          <cell r="AC1019" t="str">
            <v>《职业能力倾向测验》</v>
          </cell>
        </row>
        <row r="1020">
          <cell r="A1020" t="str">
            <v>22707013712</v>
          </cell>
          <cell r="B1020" t="str">
            <v>330723199304041013</v>
          </cell>
          <cell r="C1020" t="str">
            <v>朱航</v>
          </cell>
          <cell r="D1020" t="str">
            <v>13819110422</v>
          </cell>
          <cell r="E1020" t="str">
            <v>中共预备党员</v>
          </cell>
          <cell r="F1020" t="str">
            <v>男</v>
          </cell>
          <cell r="G1020" t="str">
            <v>本科</v>
          </cell>
          <cell r="H1020" t="str">
            <v>学士</v>
          </cell>
          <cell r="I1020" t="str">
            <v>2015-06-30</v>
          </cell>
          <cell r="J1020" t="str">
            <v>电气工程及其自动化</v>
          </cell>
          <cell r="K1020" t="str">
            <v>浙江省杭州市上城区</v>
          </cell>
          <cell r="L1020" t="str">
            <v>2015-10-10</v>
          </cell>
          <cell r="M1020" t="str">
            <v>13307</v>
          </cell>
          <cell r="N1020" t="str">
            <v>浙江省金华市武义县</v>
          </cell>
          <cell r="O1020" t="str">
            <v/>
          </cell>
          <cell r="P1020" t="str">
            <v/>
          </cell>
          <cell r="Q1020" t="str">
            <v>西南交通大学</v>
          </cell>
          <cell r="R1020" t="str">
            <v>办事员4</v>
          </cell>
          <cell r="S1020" t="str">
            <v>事业综合服务中心</v>
          </cell>
          <cell r="T1020" t="str">
            <v>37</v>
          </cell>
          <cell r="U1020" t="str">
            <v>12</v>
          </cell>
          <cell r="V1020" t="str">
            <v>13307008019</v>
          </cell>
          <cell r="W1020" t="str">
            <v>13307008019001</v>
          </cell>
          <cell r="X1020" t="str">
            <v/>
          </cell>
          <cell r="Y1020" t="str">
            <v>武义县人民政府白洋街道办事处</v>
          </cell>
          <cell r="Z1020" t="str">
            <v>事业综合服务中心</v>
          </cell>
          <cell r="AA1020" t="str">
            <v/>
          </cell>
          <cell r="AB1020" t="str">
            <v>《综合应用能力》</v>
          </cell>
          <cell r="AC1020" t="str">
            <v>《职业能力倾向测验》</v>
          </cell>
        </row>
        <row r="1021">
          <cell r="A1021" t="str">
            <v>22707013713</v>
          </cell>
          <cell r="B1021" t="str">
            <v>330723199910081920</v>
          </cell>
          <cell r="C1021" t="str">
            <v>徐羽乔</v>
          </cell>
          <cell r="D1021" t="str">
            <v>13588244857</v>
          </cell>
          <cell r="E1021" t="str">
            <v>中共党员</v>
          </cell>
          <cell r="F1021" t="str">
            <v>女</v>
          </cell>
          <cell r="G1021" t="str">
            <v>本科</v>
          </cell>
          <cell r="H1021" t="str">
            <v>学士</v>
          </cell>
          <cell r="I1021" t="str">
            <v>2022-06-20</v>
          </cell>
          <cell r="J1021" t="str">
            <v>药学</v>
          </cell>
          <cell r="K1021" t="str">
            <v>浙江省金华市武义县</v>
          </cell>
          <cell r="L1021" t="str">
            <v>1999-10-08</v>
          </cell>
          <cell r="M1021" t="str">
            <v>13307</v>
          </cell>
          <cell r="N1021" t="str">
            <v>浙江省金华市武义县</v>
          </cell>
          <cell r="O1021" t="str">
            <v/>
          </cell>
          <cell r="P1021" t="str">
            <v/>
          </cell>
          <cell r="Q1021" t="str">
            <v>杭州医学院</v>
          </cell>
          <cell r="R1021" t="str">
            <v>办事员4</v>
          </cell>
          <cell r="S1021" t="str">
            <v>事业综合服务中心</v>
          </cell>
          <cell r="T1021" t="str">
            <v>37</v>
          </cell>
          <cell r="U1021" t="str">
            <v>13</v>
          </cell>
          <cell r="V1021" t="str">
            <v>13307008019</v>
          </cell>
          <cell r="W1021" t="str">
            <v>13307008019001</v>
          </cell>
          <cell r="X1021" t="str">
            <v/>
          </cell>
          <cell r="Y1021" t="str">
            <v>武义县人民政府白洋街道办事处</v>
          </cell>
          <cell r="Z1021" t="str">
            <v>事业综合服务中心</v>
          </cell>
          <cell r="AA1021" t="str">
            <v/>
          </cell>
          <cell r="AB1021" t="str">
            <v>《综合应用能力》</v>
          </cell>
          <cell r="AC1021" t="str">
            <v>《职业能力倾向测验》</v>
          </cell>
        </row>
        <row r="1022">
          <cell r="A1022" t="str">
            <v>22707013714</v>
          </cell>
          <cell r="B1022" t="str">
            <v>330723199709160029</v>
          </cell>
          <cell r="C1022" t="str">
            <v>朱沁烨</v>
          </cell>
          <cell r="D1022" t="str">
            <v>15958038256</v>
          </cell>
          <cell r="E1022" t="str">
            <v>共青团员</v>
          </cell>
          <cell r="F1022" t="str">
            <v>女</v>
          </cell>
          <cell r="G1022" t="str">
            <v>本科</v>
          </cell>
          <cell r="H1022" t="str">
            <v>学士</v>
          </cell>
          <cell r="I1022" t="str">
            <v>2019-06-25</v>
          </cell>
          <cell r="J1022" t="str">
            <v>葡萄牙语</v>
          </cell>
          <cell r="K1022" t="str">
            <v>浙江省金华市武义县</v>
          </cell>
          <cell r="L1022" t="str">
            <v>2009-03-09</v>
          </cell>
          <cell r="M1022" t="str">
            <v>13307</v>
          </cell>
          <cell r="N1022" t="str">
            <v>浙江省金华市武义县</v>
          </cell>
          <cell r="O1022" t="str">
            <v/>
          </cell>
          <cell r="P1022" t="str">
            <v/>
          </cell>
          <cell r="Q1022" t="str">
            <v>浙江外国语学院</v>
          </cell>
          <cell r="R1022" t="str">
            <v>办事员4</v>
          </cell>
          <cell r="S1022" t="str">
            <v>事业综合服务中心</v>
          </cell>
          <cell r="T1022" t="str">
            <v>37</v>
          </cell>
          <cell r="U1022" t="str">
            <v>14</v>
          </cell>
          <cell r="V1022" t="str">
            <v>13307008019</v>
          </cell>
          <cell r="W1022" t="str">
            <v>13307008019001</v>
          </cell>
          <cell r="X1022" t="str">
            <v/>
          </cell>
          <cell r="Y1022" t="str">
            <v>武义县人民政府白洋街道办事处</v>
          </cell>
          <cell r="Z1022" t="str">
            <v>事业综合服务中心</v>
          </cell>
          <cell r="AA1022" t="str">
            <v/>
          </cell>
          <cell r="AB1022" t="str">
            <v>《综合应用能力》</v>
          </cell>
          <cell r="AC1022" t="str">
            <v>《职业能力倾向测验》</v>
          </cell>
        </row>
        <row r="1023">
          <cell r="A1023" t="str">
            <v>22707013715</v>
          </cell>
          <cell r="B1023" t="str">
            <v>33072319920612101X</v>
          </cell>
          <cell r="C1023" t="str">
            <v>温凌云</v>
          </cell>
          <cell r="D1023" t="str">
            <v>13362960733</v>
          </cell>
          <cell r="E1023" t="str">
            <v>共青团员</v>
          </cell>
          <cell r="F1023" t="str">
            <v>男</v>
          </cell>
          <cell r="G1023" t="str">
            <v>本科</v>
          </cell>
          <cell r="H1023" t="str">
            <v>学士</v>
          </cell>
          <cell r="I1023" t="str">
            <v>2014-06-23</v>
          </cell>
          <cell r="J1023" t="str">
            <v>英语</v>
          </cell>
          <cell r="K1023" t="str">
            <v>金华市武义县</v>
          </cell>
          <cell r="L1023" t="str">
            <v>1992-08-10</v>
          </cell>
          <cell r="M1023" t="str">
            <v>13307</v>
          </cell>
          <cell r="N1023" t="str">
            <v>金华市武义县</v>
          </cell>
          <cell r="O1023" t="str">
            <v/>
          </cell>
          <cell r="P1023" t="str">
            <v/>
          </cell>
          <cell r="Q1023" t="str">
            <v>西华师范大学</v>
          </cell>
          <cell r="R1023" t="str">
            <v>办事员4</v>
          </cell>
          <cell r="S1023" t="str">
            <v>事业综合服务中心</v>
          </cell>
          <cell r="T1023" t="str">
            <v>37</v>
          </cell>
          <cell r="U1023" t="str">
            <v>15</v>
          </cell>
          <cell r="V1023" t="str">
            <v>13307008019</v>
          </cell>
          <cell r="W1023" t="str">
            <v>13307008019001</v>
          </cell>
          <cell r="X1023" t="str">
            <v/>
          </cell>
          <cell r="Y1023" t="str">
            <v>武义县人民政府白洋街道办事处</v>
          </cell>
          <cell r="Z1023" t="str">
            <v>事业综合服务中心</v>
          </cell>
          <cell r="AA1023" t="str">
            <v/>
          </cell>
          <cell r="AB1023" t="str">
            <v>《综合应用能力》</v>
          </cell>
          <cell r="AC1023" t="str">
            <v>《职业能力倾向测验》</v>
          </cell>
        </row>
        <row r="1024">
          <cell r="A1024" t="str">
            <v>22707013716</v>
          </cell>
          <cell r="B1024" t="str">
            <v>330723199305094117</v>
          </cell>
          <cell r="C1024" t="str">
            <v>徐方俊</v>
          </cell>
          <cell r="D1024" t="str">
            <v>15858928050</v>
          </cell>
          <cell r="E1024" t="str">
            <v>其他</v>
          </cell>
          <cell r="F1024" t="str">
            <v>男</v>
          </cell>
          <cell r="G1024" t="str">
            <v>本科</v>
          </cell>
          <cell r="H1024" t="str">
            <v>学士</v>
          </cell>
          <cell r="I1024" t="str">
            <v>2015-06-20</v>
          </cell>
          <cell r="J1024" t="str">
            <v>物流管理</v>
          </cell>
          <cell r="K1024" t="str">
            <v>浙江省金华市武义县</v>
          </cell>
          <cell r="L1024" t="str">
            <v>1993-05-09</v>
          </cell>
          <cell r="M1024" t="str">
            <v>13307</v>
          </cell>
          <cell r="N1024" t="str">
            <v>浙江省金华市武义县</v>
          </cell>
          <cell r="O1024" t="str">
            <v/>
          </cell>
          <cell r="P1024" t="str">
            <v/>
          </cell>
          <cell r="Q1024" t="str">
            <v>浙江海洋学院东海科学技术学院</v>
          </cell>
          <cell r="R1024" t="str">
            <v>办事员4</v>
          </cell>
          <cell r="S1024" t="str">
            <v>事业综合服务中心</v>
          </cell>
          <cell r="T1024" t="str">
            <v>37</v>
          </cell>
          <cell r="U1024" t="str">
            <v>16</v>
          </cell>
          <cell r="V1024" t="str">
            <v>13307008019</v>
          </cell>
          <cell r="W1024" t="str">
            <v>13307008019001</v>
          </cell>
          <cell r="X1024" t="str">
            <v/>
          </cell>
          <cell r="Y1024" t="str">
            <v>武义县人民政府白洋街道办事处</v>
          </cell>
          <cell r="Z1024" t="str">
            <v>事业综合服务中心</v>
          </cell>
          <cell r="AA1024" t="str">
            <v/>
          </cell>
          <cell r="AB1024" t="str">
            <v>《综合应用能力》</v>
          </cell>
          <cell r="AC1024" t="str">
            <v>《职业能力倾向测验》</v>
          </cell>
        </row>
        <row r="1025">
          <cell r="A1025" t="str">
            <v>22707013717</v>
          </cell>
          <cell r="B1025" t="str">
            <v>330723199905170048</v>
          </cell>
          <cell r="C1025" t="str">
            <v>李成悦</v>
          </cell>
          <cell r="D1025" t="str">
            <v>15867937391</v>
          </cell>
          <cell r="E1025" t="str">
            <v>共青团员</v>
          </cell>
          <cell r="F1025" t="str">
            <v>女</v>
          </cell>
          <cell r="G1025" t="str">
            <v>本科</v>
          </cell>
          <cell r="H1025" t="str">
            <v>学士</v>
          </cell>
          <cell r="I1025" t="str">
            <v>2021-07-31</v>
          </cell>
          <cell r="J1025" t="str">
            <v>行政管理</v>
          </cell>
          <cell r="K1025" t="str">
            <v>浙江省金华市武义县</v>
          </cell>
          <cell r="L1025" t="str">
            <v>1999-07-01</v>
          </cell>
          <cell r="M1025" t="str">
            <v>13307</v>
          </cell>
          <cell r="N1025" t="str">
            <v>浙江省金华市武义县</v>
          </cell>
          <cell r="O1025" t="str">
            <v/>
          </cell>
          <cell r="P1025" t="str">
            <v/>
          </cell>
          <cell r="Q1025" t="str">
            <v>浙江海洋大学东海科学技术学院</v>
          </cell>
          <cell r="R1025" t="str">
            <v>办事员4</v>
          </cell>
          <cell r="S1025" t="str">
            <v>事业综合服务中心</v>
          </cell>
          <cell r="T1025" t="str">
            <v>37</v>
          </cell>
          <cell r="U1025" t="str">
            <v>17</v>
          </cell>
          <cell r="V1025" t="str">
            <v>13307008019</v>
          </cell>
          <cell r="W1025" t="str">
            <v>13307008019001</v>
          </cell>
          <cell r="X1025" t="str">
            <v/>
          </cell>
          <cell r="Y1025" t="str">
            <v>武义县人民政府白洋街道办事处</v>
          </cell>
          <cell r="Z1025" t="str">
            <v>事业综合服务中心</v>
          </cell>
          <cell r="AA1025" t="str">
            <v/>
          </cell>
          <cell r="AB1025" t="str">
            <v>《综合应用能力》</v>
          </cell>
          <cell r="AC1025" t="str">
            <v>《职业能力倾向测验》</v>
          </cell>
        </row>
        <row r="1026">
          <cell r="A1026" t="str">
            <v>22707013718</v>
          </cell>
          <cell r="B1026" t="str">
            <v>330723200010101928</v>
          </cell>
          <cell r="C1026" t="str">
            <v>朱卓悦</v>
          </cell>
          <cell r="D1026" t="str">
            <v>18858927724</v>
          </cell>
          <cell r="E1026" t="str">
            <v>共青团员</v>
          </cell>
          <cell r="F1026" t="str">
            <v>女</v>
          </cell>
          <cell r="G1026" t="str">
            <v>本科</v>
          </cell>
          <cell r="H1026" t="str">
            <v>学士</v>
          </cell>
          <cell r="I1026" t="str">
            <v>2022-06-26</v>
          </cell>
          <cell r="J1026" t="str">
            <v>动画</v>
          </cell>
          <cell r="K1026" t="str">
            <v>浙江省金华市武义县</v>
          </cell>
          <cell r="L1026" t="str">
            <v>2000-10-10</v>
          </cell>
          <cell r="M1026" t="str">
            <v>13307</v>
          </cell>
          <cell r="N1026" t="str">
            <v>浙江省金华市武义县</v>
          </cell>
          <cell r="O1026" t="str">
            <v/>
          </cell>
          <cell r="P1026" t="str">
            <v/>
          </cell>
          <cell r="Q1026" t="str">
            <v>北海艺术设计学院</v>
          </cell>
          <cell r="R1026" t="str">
            <v>办事员4</v>
          </cell>
          <cell r="S1026" t="str">
            <v>事业综合服务中心</v>
          </cell>
          <cell r="T1026" t="str">
            <v>37</v>
          </cell>
          <cell r="U1026" t="str">
            <v>18</v>
          </cell>
          <cell r="V1026" t="str">
            <v>13307008019</v>
          </cell>
          <cell r="W1026" t="str">
            <v>13307008019001</v>
          </cell>
          <cell r="X1026" t="str">
            <v/>
          </cell>
          <cell r="Y1026" t="str">
            <v>武义县人民政府白洋街道办事处</v>
          </cell>
          <cell r="Z1026" t="str">
            <v>事业综合服务中心</v>
          </cell>
          <cell r="AA1026" t="str">
            <v/>
          </cell>
          <cell r="AB1026" t="str">
            <v>《综合应用能力》</v>
          </cell>
          <cell r="AC1026" t="str">
            <v>《职业能力倾向测验》</v>
          </cell>
        </row>
        <row r="1027">
          <cell r="A1027" t="str">
            <v>22707013719</v>
          </cell>
          <cell r="B1027" t="str">
            <v>330723199609124311</v>
          </cell>
          <cell r="C1027" t="str">
            <v>钟国健</v>
          </cell>
          <cell r="D1027" t="str">
            <v>15024509466</v>
          </cell>
          <cell r="E1027" t="str">
            <v>共青团员</v>
          </cell>
          <cell r="F1027" t="str">
            <v>男</v>
          </cell>
          <cell r="G1027" t="str">
            <v>本科</v>
          </cell>
          <cell r="H1027" t="str">
            <v>学士</v>
          </cell>
          <cell r="I1027" t="str">
            <v>2018-06-30</v>
          </cell>
          <cell r="J1027" t="str">
            <v>材料化学</v>
          </cell>
          <cell r="K1027" t="str">
            <v>浙江省金华市武义县</v>
          </cell>
          <cell r="L1027" t="str">
            <v>1996-09-12</v>
          </cell>
          <cell r="M1027" t="str">
            <v>13307</v>
          </cell>
          <cell r="N1027" t="str">
            <v>浙江省金华市武义县</v>
          </cell>
          <cell r="O1027" t="str">
            <v/>
          </cell>
          <cell r="P1027" t="str">
            <v/>
          </cell>
          <cell r="Q1027" t="str">
            <v>中南民族大学</v>
          </cell>
          <cell r="R1027" t="str">
            <v>办事员4</v>
          </cell>
          <cell r="S1027" t="str">
            <v>事业综合服务中心</v>
          </cell>
          <cell r="T1027" t="str">
            <v>37</v>
          </cell>
          <cell r="U1027" t="str">
            <v>19</v>
          </cell>
          <cell r="V1027" t="str">
            <v>13307008019</v>
          </cell>
          <cell r="W1027" t="str">
            <v>13307008019001</v>
          </cell>
          <cell r="X1027" t="str">
            <v/>
          </cell>
          <cell r="Y1027" t="str">
            <v>武义县人民政府白洋街道办事处</v>
          </cell>
          <cell r="Z1027" t="str">
            <v>事业综合服务中心</v>
          </cell>
          <cell r="AA1027" t="str">
            <v/>
          </cell>
          <cell r="AB1027" t="str">
            <v>《综合应用能力》</v>
          </cell>
          <cell r="AC1027" t="str">
            <v>《职业能力倾向测验》</v>
          </cell>
        </row>
        <row r="1028">
          <cell r="A1028" t="str">
            <v>22707013801</v>
          </cell>
          <cell r="B1028" t="str">
            <v>330723199311150613</v>
          </cell>
          <cell r="C1028" t="str">
            <v>叶晨昭</v>
          </cell>
          <cell r="D1028" t="str">
            <v>19884503685</v>
          </cell>
          <cell r="E1028" t="str">
            <v>中共预备党员</v>
          </cell>
          <cell r="F1028" t="str">
            <v>男</v>
          </cell>
          <cell r="G1028" t="str">
            <v>大专</v>
          </cell>
          <cell r="H1028" t="str">
            <v>无</v>
          </cell>
          <cell r="I1028" t="str">
            <v>2015-11-10</v>
          </cell>
          <cell r="J1028" t="str">
            <v>数字媒体技术</v>
          </cell>
          <cell r="K1028" t="str">
            <v>浙江省金华市武义县白洋街道下王宅社区</v>
          </cell>
          <cell r="L1028" t="str">
            <v>2000-01-27</v>
          </cell>
          <cell r="M1028" t="str">
            <v>13307</v>
          </cell>
          <cell r="N1028" t="str">
            <v>浙江省武义县柳城镇</v>
          </cell>
          <cell r="O1028" t="str">
            <v/>
          </cell>
          <cell r="P1028" t="str">
            <v/>
          </cell>
          <cell r="Q1028" t="str">
            <v>浙江水利水电学院</v>
          </cell>
          <cell r="R1028" t="str">
            <v>办事员</v>
          </cell>
          <cell r="S1028" t="str">
            <v>事业综合服务中心</v>
          </cell>
          <cell r="T1028" t="str">
            <v>38</v>
          </cell>
          <cell r="U1028" t="str">
            <v>1</v>
          </cell>
          <cell r="V1028" t="str">
            <v>13307008026</v>
          </cell>
          <cell r="W1028" t="str">
            <v>13307008026001</v>
          </cell>
          <cell r="X1028" t="str">
            <v/>
          </cell>
          <cell r="Y1028" t="str">
            <v>武义县桃溪镇人民政府</v>
          </cell>
          <cell r="Z1028" t="str">
            <v>事业综合服务中心</v>
          </cell>
          <cell r="AA1028" t="str">
            <v/>
          </cell>
          <cell r="AB1028" t="str">
            <v>《综合应用能力》</v>
          </cell>
          <cell r="AC1028" t="str">
            <v>《职业能力倾向测验》</v>
          </cell>
        </row>
        <row r="1029">
          <cell r="A1029" t="str">
            <v>22707013802</v>
          </cell>
          <cell r="B1029" t="str">
            <v>330723200012162564</v>
          </cell>
          <cell r="C1029" t="str">
            <v>朱莹灿</v>
          </cell>
          <cell r="D1029" t="str">
            <v>15058597726</v>
          </cell>
          <cell r="E1029" t="str">
            <v>共青团员</v>
          </cell>
          <cell r="F1029" t="str">
            <v>女</v>
          </cell>
          <cell r="G1029" t="str">
            <v>本科</v>
          </cell>
          <cell r="H1029" t="str">
            <v>学士</v>
          </cell>
          <cell r="I1029" t="str">
            <v>2022-06-30</v>
          </cell>
          <cell r="J1029" t="str">
            <v>环境设计</v>
          </cell>
          <cell r="K1029" t="str">
            <v>浙江省金华市武义县</v>
          </cell>
          <cell r="L1029" t="str">
            <v>2005-08-10</v>
          </cell>
          <cell r="M1029" t="str">
            <v>13307</v>
          </cell>
          <cell r="N1029" t="str">
            <v>浙江省金华市武义县</v>
          </cell>
          <cell r="O1029" t="str">
            <v/>
          </cell>
          <cell r="P1029" t="str">
            <v/>
          </cell>
          <cell r="Q1029" t="str">
            <v>绍兴文理学院</v>
          </cell>
          <cell r="R1029" t="str">
            <v>办事员</v>
          </cell>
          <cell r="S1029" t="str">
            <v>武义县空间规划测绘站</v>
          </cell>
          <cell r="T1029" t="str">
            <v>38</v>
          </cell>
          <cell r="U1029" t="str">
            <v>2</v>
          </cell>
          <cell r="V1029" t="str">
            <v>13307008005</v>
          </cell>
          <cell r="W1029" t="str">
            <v>13307008005003</v>
          </cell>
          <cell r="X1029" t="str">
            <v/>
          </cell>
          <cell r="Y1029" t="str">
            <v>武义县自然资源和规划局</v>
          </cell>
          <cell r="Z1029" t="str">
            <v>武义县空间规划测绘站</v>
          </cell>
          <cell r="AA1029" t="str">
            <v/>
          </cell>
          <cell r="AB1029" t="str">
            <v>《综合应用能力》</v>
          </cell>
          <cell r="AC1029" t="str">
            <v>《职业能力倾向测验》</v>
          </cell>
        </row>
        <row r="1030">
          <cell r="A1030" t="str">
            <v>22707013803</v>
          </cell>
          <cell r="B1030" t="str">
            <v>330723199511164120</v>
          </cell>
          <cell r="C1030" t="str">
            <v>邹梦婷</v>
          </cell>
          <cell r="D1030" t="str">
            <v>13738950996</v>
          </cell>
          <cell r="E1030" t="str">
            <v>共青团员</v>
          </cell>
          <cell r="F1030" t="str">
            <v>女</v>
          </cell>
          <cell r="G1030" t="str">
            <v>本科</v>
          </cell>
          <cell r="H1030" t="str">
            <v>学士</v>
          </cell>
          <cell r="I1030" t="str">
            <v>2019-06-24</v>
          </cell>
          <cell r="J1030" t="str">
            <v>汉语言文学</v>
          </cell>
          <cell r="K1030" t="str">
            <v>浙江省金华市武义县</v>
          </cell>
          <cell r="L1030" t="str">
            <v>1995-11-16</v>
          </cell>
          <cell r="M1030" t="str">
            <v>13307</v>
          </cell>
          <cell r="N1030" t="str">
            <v>浙江省金华市武义县</v>
          </cell>
          <cell r="O1030" t="str">
            <v/>
          </cell>
          <cell r="P1030" t="str">
            <v/>
          </cell>
          <cell r="Q1030" t="str">
            <v>浙江工业大学之江学院</v>
          </cell>
          <cell r="R1030" t="str">
            <v>办事员</v>
          </cell>
          <cell r="S1030" t="str">
            <v>武义县妇幼保健院</v>
          </cell>
          <cell r="T1030" t="str">
            <v>38</v>
          </cell>
          <cell r="U1030" t="str">
            <v>3</v>
          </cell>
          <cell r="V1030" t="str">
            <v>13307008008</v>
          </cell>
          <cell r="W1030" t="str">
            <v>13307008008004</v>
          </cell>
          <cell r="X1030" t="str">
            <v/>
          </cell>
          <cell r="Y1030" t="str">
            <v>武义县卫生健康局</v>
          </cell>
          <cell r="Z1030" t="str">
            <v>武义县妇幼保健院</v>
          </cell>
          <cell r="AA1030" t="str">
            <v/>
          </cell>
          <cell r="AB1030" t="str">
            <v>《综合应用能力》</v>
          </cell>
          <cell r="AC1030" t="str">
            <v>《职业能力倾向测验》</v>
          </cell>
        </row>
        <row r="1031">
          <cell r="A1031" t="str">
            <v>22707013804</v>
          </cell>
          <cell r="B1031" t="str">
            <v>330723199601282569</v>
          </cell>
          <cell r="C1031" t="str">
            <v>王琳</v>
          </cell>
          <cell r="D1031" t="str">
            <v>18868564734</v>
          </cell>
          <cell r="E1031" t="str">
            <v>共青团员</v>
          </cell>
          <cell r="F1031" t="str">
            <v>女</v>
          </cell>
          <cell r="G1031" t="str">
            <v>大专</v>
          </cell>
          <cell r="H1031" t="str">
            <v>无</v>
          </cell>
          <cell r="I1031" t="str">
            <v>2016-07-01</v>
          </cell>
          <cell r="J1031" t="str">
            <v>文秘</v>
          </cell>
          <cell r="K1031" t="str">
            <v>浙江省金华市武义县</v>
          </cell>
          <cell r="L1031" t="str">
            <v>1996-01-28</v>
          </cell>
          <cell r="M1031" t="str">
            <v>13307</v>
          </cell>
          <cell r="N1031" t="str">
            <v>浙江省金华市武义县</v>
          </cell>
          <cell r="O1031" t="str">
            <v/>
          </cell>
          <cell r="P1031" t="str">
            <v/>
          </cell>
          <cell r="Q1031" t="str">
            <v>台州科技职业学院</v>
          </cell>
          <cell r="R1031" t="str">
            <v>办事员</v>
          </cell>
          <cell r="S1031" t="str">
            <v>事业综合服务中心</v>
          </cell>
          <cell r="T1031" t="str">
            <v>38</v>
          </cell>
          <cell r="U1031" t="str">
            <v>4</v>
          </cell>
          <cell r="V1031" t="str">
            <v>13307008026</v>
          </cell>
          <cell r="W1031" t="str">
            <v>13307008026001</v>
          </cell>
          <cell r="X1031" t="str">
            <v/>
          </cell>
          <cell r="Y1031" t="str">
            <v>武义县桃溪镇人民政府</v>
          </cell>
          <cell r="Z1031" t="str">
            <v>事业综合服务中心</v>
          </cell>
          <cell r="AA1031" t="str">
            <v/>
          </cell>
          <cell r="AB1031" t="str">
            <v>《综合应用能力》</v>
          </cell>
          <cell r="AC1031" t="str">
            <v>《职业能力倾向测验》</v>
          </cell>
        </row>
        <row r="1032">
          <cell r="A1032" t="str">
            <v>22707013805</v>
          </cell>
          <cell r="B1032" t="str">
            <v>330721199202155439</v>
          </cell>
          <cell r="C1032" t="str">
            <v>丰宇凯</v>
          </cell>
          <cell r="D1032" t="str">
            <v>15267957903</v>
          </cell>
          <cell r="E1032" t="str">
            <v>其他</v>
          </cell>
          <cell r="F1032" t="str">
            <v>男</v>
          </cell>
          <cell r="G1032" t="str">
            <v>硕士研究生</v>
          </cell>
          <cell r="H1032" t="str">
            <v>硕士</v>
          </cell>
          <cell r="I1032" t="str">
            <v>2018-06-20</v>
          </cell>
          <cell r="J1032" t="str">
            <v>农学</v>
          </cell>
          <cell r="K1032" t="str">
            <v>金华市婺城区</v>
          </cell>
          <cell r="L1032" t="str">
            <v>2000-05-25</v>
          </cell>
          <cell r="M1032" t="str">
            <v>13307</v>
          </cell>
          <cell r="N1032" t="str">
            <v>金华市婺城区</v>
          </cell>
          <cell r="O1032" t="str">
            <v/>
          </cell>
          <cell r="P1032" t="str">
            <v/>
          </cell>
          <cell r="Q1032" t="str">
            <v>浙江农林大学</v>
          </cell>
          <cell r="R1032" t="str">
            <v>办事员</v>
          </cell>
          <cell r="S1032" t="str">
            <v>事业综合服务中心</v>
          </cell>
          <cell r="T1032" t="str">
            <v>38</v>
          </cell>
          <cell r="U1032" t="str">
            <v>5</v>
          </cell>
          <cell r="V1032" t="str">
            <v>13307008020</v>
          </cell>
          <cell r="W1032" t="str">
            <v>13307008020001</v>
          </cell>
          <cell r="X1032" t="str">
            <v/>
          </cell>
          <cell r="Y1032" t="str">
            <v>武义县人民政府壶山街道办事处</v>
          </cell>
          <cell r="Z1032" t="str">
            <v>事业综合服务中心</v>
          </cell>
          <cell r="AA1032" t="str">
            <v/>
          </cell>
          <cell r="AB1032" t="str">
            <v>《综合应用能力》</v>
          </cell>
          <cell r="AC1032" t="str">
            <v>《职业能力倾向测验》</v>
          </cell>
        </row>
        <row r="1033">
          <cell r="A1033" t="str">
            <v>22707013806</v>
          </cell>
          <cell r="B1033" t="str">
            <v>330723199408054126</v>
          </cell>
          <cell r="C1033" t="str">
            <v>阮倩</v>
          </cell>
          <cell r="D1033" t="str">
            <v>15757834125</v>
          </cell>
          <cell r="E1033" t="str">
            <v>共青团员</v>
          </cell>
          <cell r="F1033" t="str">
            <v>女</v>
          </cell>
          <cell r="G1033" t="str">
            <v>本科</v>
          </cell>
          <cell r="H1033" t="str">
            <v>学士</v>
          </cell>
          <cell r="I1033" t="str">
            <v>2016-06-15</v>
          </cell>
          <cell r="J1033" t="str">
            <v>财务管理</v>
          </cell>
          <cell r="K1033" t="str">
            <v>武义县</v>
          </cell>
          <cell r="L1033" t="str">
            <v>2004-05-13</v>
          </cell>
          <cell r="M1033" t="str">
            <v>13307</v>
          </cell>
          <cell r="N1033" t="str">
            <v>武义县</v>
          </cell>
          <cell r="O1033" t="str">
            <v/>
          </cell>
          <cell r="P1033" t="str">
            <v/>
          </cell>
          <cell r="Q1033" t="str">
            <v>宁波大红鹰学院</v>
          </cell>
          <cell r="R1033" t="str">
            <v>办事员</v>
          </cell>
          <cell r="S1033" t="str">
            <v>武义县疾控预防控制中心</v>
          </cell>
          <cell r="T1033" t="str">
            <v>38</v>
          </cell>
          <cell r="U1033" t="str">
            <v>6</v>
          </cell>
          <cell r="V1033" t="str">
            <v>13307008008</v>
          </cell>
          <cell r="W1033" t="str">
            <v>13307008008002</v>
          </cell>
          <cell r="X1033" t="str">
            <v/>
          </cell>
          <cell r="Y1033" t="str">
            <v>武义县卫生健康局</v>
          </cell>
          <cell r="Z1033" t="str">
            <v>武义县疾控预防控制中心</v>
          </cell>
          <cell r="AA1033" t="str">
            <v/>
          </cell>
          <cell r="AB1033" t="str">
            <v>《综合应用能力》</v>
          </cell>
          <cell r="AC1033" t="str">
            <v>《职业能力倾向测验》</v>
          </cell>
        </row>
        <row r="1034">
          <cell r="A1034" t="str">
            <v>22707013807</v>
          </cell>
          <cell r="B1034" t="str">
            <v>330723199403154144</v>
          </cell>
          <cell r="C1034" t="str">
            <v>朱舒婷</v>
          </cell>
          <cell r="D1034" t="str">
            <v>18868598927</v>
          </cell>
          <cell r="E1034" t="str">
            <v>中共党员</v>
          </cell>
          <cell r="F1034" t="str">
            <v>女</v>
          </cell>
          <cell r="G1034" t="str">
            <v>本科</v>
          </cell>
          <cell r="H1034" t="str">
            <v>学士</v>
          </cell>
          <cell r="I1034" t="str">
            <v>2016-06-30</v>
          </cell>
          <cell r="J1034" t="str">
            <v>物流管理</v>
          </cell>
          <cell r="K1034" t="str">
            <v>浙江省金华市武义县</v>
          </cell>
          <cell r="L1034" t="str">
            <v>1994-03-15</v>
          </cell>
          <cell r="M1034" t="str">
            <v>13307</v>
          </cell>
          <cell r="N1034" t="str">
            <v>浙江省金华市武义县</v>
          </cell>
          <cell r="O1034" t="str">
            <v/>
          </cell>
          <cell r="P1034" t="str">
            <v/>
          </cell>
          <cell r="Q1034" t="str">
            <v>三亚学院</v>
          </cell>
          <cell r="R1034" t="str">
            <v>办事员</v>
          </cell>
          <cell r="S1034" t="str">
            <v>武义县妇女儿童服务中心</v>
          </cell>
          <cell r="T1034" t="str">
            <v>38</v>
          </cell>
          <cell r="U1034" t="str">
            <v>7</v>
          </cell>
          <cell r="V1034" t="str">
            <v>13307008018</v>
          </cell>
          <cell r="W1034" t="str">
            <v>13307008018001</v>
          </cell>
          <cell r="X1034" t="str">
            <v/>
          </cell>
          <cell r="Y1034" t="str">
            <v>武义县妇女联合会</v>
          </cell>
          <cell r="Z1034" t="str">
            <v>武义县妇女儿童服务中心</v>
          </cell>
          <cell r="AA1034" t="str">
            <v/>
          </cell>
          <cell r="AB1034" t="str">
            <v>《综合应用能力》</v>
          </cell>
          <cell r="AC1034" t="str">
            <v>《职业能力倾向测验》</v>
          </cell>
        </row>
        <row r="1035">
          <cell r="A1035" t="str">
            <v>22707013808</v>
          </cell>
          <cell r="B1035" t="str">
            <v>330723199309236725</v>
          </cell>
          <cell r="C1035" t="str">
            <v>叶玉婷</v>
          </cell>
          <cell r="D1035" t="str">
            <v>18395950186</v>
          </cell>
          <cell r="E1035" t="str">
            <v>中共预备党员</v>
          </cell>
          <cell r="F1035" t="str">
            <v>女</v>
          </cell>
          <cell r="G1035" t="str">
            <v>本科</v>
          </cell>
          <cell r="H1035" t="str">
            <v>学士</v>
          </cell>
          <cell r="I1035" t="str">
            <v>2016-06-30</v>
          </cell>
          <cell r="J1035" t="str">
            <v>经济学</v>
          </cell>
          <cell r="K1035" t="str">
            <v>浙江省金华市武义县</v>
          </cell>
          <cell r="L1035" t="str">
            <v>2003-02-24</v>
          </cell>
          <cell r="M1035" t="str">
            <v>13307</v>
          </cell>
          <cell r="N1035" t="str">
            <v>浙江省金华市武义县</v>
          </cell>
          <cell r="O1035" t="str">
            <v/>
          </cell>
          <cell r="P1035" t="str">
            <v/>
          </cell>
          <cell r="Q1035" t="str">
            <v>杭州师范大学钱江学院</v>
          </cell>
          <cell r="R1035" t="str">
            <v>办事员</v>
          </cell>
          <cell r="S1035" t="str">
            <v>武义县普查中心</v>
          </cell>
          <cell r="T1035" t="str">
            <v>38</v>
          </cell>
          <cell r="U1035" t="str">
            <v>8</v>
          </cell>
          <cell r="V1035" t="str">
            <v>13307008016</v>
          </cell>
          <cell r="W1035" t="str">
            <v>13307008016001</v>
          </cell>
          <cell r="X1035" t="str">
            <v/>
          </cell>
          <cell r="Y1035" t="str">
            <v>武义县统计局</v>
          </cell>
          <cell r="Z1035" t="str">
            <v>武义县普查中心</v>
          </cell>
          <cell r="AA1035" t="str">
            <v/>
          </cell>
          <cell r="AB1035" t="str">
            <v>《综合应用能力》</v>
          </cell>
          <cell r="AC1035" t="str">
            <v>《职业能力倾向测验》</v>
          </cell>
        </row>
        <row r="1036">
          <cell r="A1036" t="str">
            <v>22707013809</v>
          </cell>
          <cell r="B1036" t="str">
            <v>410221199502122762</v>
          </cell>
          <cell r="C1036" t="str">
            <v>陈智博</v>
          </cell>
          <cell r="D1036" t="str">
            <v>18821671561</v>
          </cell>
          <cell r="E1036" t="str">
            <v>共青团员</v>
          </cell>
          <cell r="F1036" t="str">
            <v>女</v>
          </cell>
          <cell r="G1036" t="str">
            <v>硕士研究生</v>
          </cell>
          <cell r="H1036" t="str">
            <v>硕士</v>
          </cell>
          <cell r="I1036" t="str">
            <v>2022-07-01</v>
          </cell>
          <cell r="J1036" t="str">
            <v>资源利用与植物保护</v>
          </cell>
          <cell r="K1036" t="str">
            <v>新疆维吾尔自治区阿克苏市新井子镇2团建设东街23栋</v>
          </cell>
          <cell r="L1036" t="str">
            <v>2012-01-21</v>
          </cell>
          <cell r="M1036" t="str">
            <v>13307</v>
          </cell>
          <cell r="N1036" t="str">
            <v>新疆维吾尔自治区阿克苏市</v>
          </cell>
          <cell r="O1036" t="str">
            <v/>
          </cell>
          <cell r="P1036" t="str">
            <v/>
          </cell>
          <cell r="Q1036" t="str">
            <v>山西农业大学</v>
          </cell>
          <cell r="R1036" t="str">
            <v>办事员</v>
          </cell>
          <cell r="S1036" t="str">
            <v>武义县改革研究和促进中心</v>
          </cell>
          <cell r="T1036" t="str">
            <v>38</v>
          </cell>
          <cell r="U1036" t="str">
            <v>9</v>
          </cell>
          <cell r="V1036" t="str">
            <v>13307008001</v>
          </cell>
          <cell r="W1036" t="str">
            <v>13307008001001</v>
          </cell>
          <cell r="X1036" t="str">
            <v/>
          </cell>
          <cell r="Y1036" t="str">
            <v>中共武义县委全面深化改革委员会</v>
          </cell>
          <cell r="Z1036" t="str">
            <v>武义县改革研究和促进中心</v>
          </cell>
          <cell r="AA1036" t="str">
            <v/>
          </cell>
          <cell r="AB1036" t="str">
            <v>《综合应用能力》</v>
          </cell>
          <cell r="AC1036" t="str">
            <v>《职业能力倾向测验》</v>
          </cell>
        </row>
        <row r="1037">
          <cell r="A1037" t="str">
            <v>22707013810</v>
          </cell>
          <cell r="B1037" t="str">
            <v>330723199812254824</v>
          </cell>
          <cell r="C1037" t="str">
            <v>蒋海钰</v>
          </cell>
          <cell r="D1037" t="str">
            <v>13758945736</v>
          </cell>
          <cell r="E1037" t="str">
            <v>共青团员</v>
          </cell>
          <cell r="F1037" t="str">
            <v>女</v>
          </cell>
          <cell r="G1037" t="str">
            <v>本科</v>
          </cell>
          <cell r="H1037" t="str">
            <v>学士</v>
          </cell>
          <cell r="I1037" t="str">
            <v>2020-06-30</v>
          </cell>
          <cell r="J1037" t="str">
            <v>财务管理</v>
          </cell>
          <cell r="K1037" t="str">
            <v>浙江省金华市武义县</v>
          </cell>
          <cell r="L1037" t="str">
            <v>1999-07-28</v>
          </cell>
          <cell r="M1037" t="str">
            <v>13307</v>
          </cell>
          <cell r="N1037" t="str">
            <v>浙江省金华市武义县</v>
          </cell>
          <cell r="O1037" t="str">
            <v/>
          </cell>
          <cell r="P1037" t="str">
            <v/>
          </cell>
          <cell r="Q1037" t="str">
            <v>三峡大学科技学院</v>
          </cell>
          <cell r="R1037" t="str">
            <v>办事员</v>
          </cell>
          <cell r="S1037" t="str">
            <v>武义县普查中心</v>
          </cell>
          <cell r="T1037" t="str">
            <v>38</v>
          </cell>
          <cell r="U1037" t="str">
            <v>10</v>
          </cell>
          <cell r="V1037" t="str">
            <v>13307008016</v>
          </cell>
          <cell r="W1037" t="str">
            <v>13307008016001</v>
          </cell>
          <cell r="X1037" t="str">
            <v/>
          </cell>
          <cell r="Y1037" t="str">
            <v>武义县统计局</v>
          </cell>
          <cell r="Z1037" t="str">
            <v>武义县普查中心</v>
          </cell>
          <cell r="AA1037" t="str">
            <v/>
          </cell>
          <cell r="AB1037" t="str">
            <v>《综合应用能力》</v>
          </cell>
          <cell r="AC1037" t="str">
            <v>《职业能力倾向测验》</v>
          </cell>
        </row>
        <row r="1038">
          <cell r="A1038" t="str">
            <v>22707013811</v>
          </cell>
          <cell r="B1038" t="str">
            <v>330723198907042627</v>
          </cell>
          <cell r="C1038" t="str">
            <v>王文巧</v>
          </cell>
          <cell r="D1038" t="str">
            <v>0-0</v>
          </cell>
          <cell r="E1038" t="str">
            <v>其他</v>
          </cell>
          <cell r="F1038" t="str">
            <v>女</v>
          </cell>
          <cell r="G1038" t="str">
            <v>本科</v>
          </cell>
          <cell r="H1038" t="str">
            <v>学士</v>
          </cell>
          <cell r="I1038" t="str">
            <v>2011-07-10</v>
          </cell>
          <cell r="J1038" t="str">
            <v>法学</v>
          </cell>
          <cell r="K1038" t="str">
            <v>浙江省武义县</v>
          </cell>
          <cell r="L1038" t="str">
            <v>2011-07-10</v>
          </cell>
          <cell r="M1038" t="str">
            <v>13307</v>
          </cell>
          <cell r="N1038" t="str">
            <v>浙江省武义县</v>
          </cell>
          <cell r="O1038" t="str">
            <v/>
          </cell>
          <cell r="P1038" t="str">
            <v/>
          </cell>
          <cell r="Q1038" t="str">
            <v>天津医科大学</v>
          </cell>
          <cell r="R1038" t="str">
            <v>办事员</v>
          </cell>
          <cell r="S1038" t="str">
            <v>武义县公证处</v>
          </cell>
          <cell r="T1038" t="str">
            <v>38</v>
          </cell>
          <cell r="U1038" t="str">
            <v>11</v>
          </cell>
          <cell r="V1038" t="str">
            <v>13307008014</v>
          </cell>
          <cell r="W1038" t="str">
            <v>13307008014002</v>
          </cell>
          <cell r="X1038" t="str">
            <v/>
          </cell>
          <cell r="Y1038" t="str">
            <v>武义县司法局</v>
          </cell>
          <cell r="Z1038" t="str">
            <v>武义县公证处</v>
          </cell>
          <cell r="AA1038" t="str">
            <v/>
          </cell>
          <cell r="AB1038" t="str">
            <v>《综合应用能力》</v>
          </cell>
          <cell r="AC1038" t="str">
            <v>《职业能力倾向测验》</v>
          </cell>
        </row>
        <row r="1039">
          <cell r="A1039" t="str">
            <v>22707013812</v>
          </cell>
          <cell r="B1039" t="str">
            <v>330723199605250011</v>
          </cell>
          <cell r="C1039" t="str">
            <v>顾志仁</v>
          </cell>
          <cell r="D1039" t="str">
            <v>15157922570</v>
          </cell>
          <cell r="E1039" t="str">
            <v>共青团员</v>
          </cell>
          <cell r="F1039" t="str">
            <v>男</v>
          </cell>
          <cell r="G1039" t="str">
            <v>本科</v>
          </cell>
          <cell r="H1039" t="str">
            <v>学士</v>
          </cell>
          <cell r="I1039" t="str">
            <v>2019-06-01</v>
          </cell>
          <cell r="J1039" t="str">
            <v>酒店管理</v>
          </cell>
          <cell r="K1039" t="str">
            <v>浙江省金华市武义县</v>
          </cell>
          <cell r="L1039" t="str">
            <v>1996-05-25</v>
          </cell>
          <cell r="M1039" t="str">
            <v>13307</v>
          </cell>
          <cell r="N1039" t="str">
            <v>浙江省金华市武义县</v>
          </cell>
          <cell r="O1039" t="str">
            <v/>
          </cell>
          <cell r="P1039" t="str">
            <v/>
          </cell>
          <cell r="Q1039" t="str">
            <v>河北经贸大学</v>
          </cell>
          <cell r="R1039" t="str">
            <v>办事员</v>
          </cell>
          <cell r="S1039" t="str">
            <v>武义县妇女儿童服务中心</v>
          </cell>
          <cell r="T1039" t="str">
            <v>38</v>
          </cell>
          <cell r="U1039" t="str">
            <v>12</v>
          </cell>
          <cell r="V1039" t="str">
            <v>13307008018</v>
          </cell>
          <cell r="W1039" t="str">
            <v>13307008018001</v>
          </cell>
          <cell r="X1039" t="str">
            <v/>
          </cell>
          <cell r="Y1039" t="str">
            <v>武义县妇女联合会</v>
          </cell>
          <cell r="Z1039" t="str">
            <v>武义县妇女儿童服务中心</v>
          </cell>
          <cell r="AA1039" t="str">
            <v/>
          </cell>
          <cell r="AB1039" t="str">
            <v>《综合应用能力》</v>
          </cell>
          <cell r="AC1039" t="str">
            <v>《职业能力倾向测验》</v>
          </cell>
        </row>
        <row r="1040">
          <cell r="A1040" t="str">
            <v>22707013813</v>
          </cell>
          <cell r="B1040" t="str">
            <v>330327199011234309</v>
          </cell>
          <cell r="C1040" t="str">
            <v>黄谈笑</v>
          </cell>
          <cell r="D1040" t="str">
            <v>13758493800</v>
          </cell>
          <cell r="E1040" t="str">
            <v>中共党员</v>
          </cell>
          <cell r="F1040" t="str">
            <v>女</v>
          </cell>
          <cell r="G1040" t="str">
            <v>本科</v>
          </cell>
          <cell r="H1040" t="str">
            <v>学士</v>
          </cell>
          <cell r="I1040" t="str">
            <v>2012-05-18</v>
          </cell>
          <cell r="J1040" t="str">
            <v>中药学</v>
          </cell>
          <cell r="K1040" t="str">
            <v>浙江省金华市武义县</v>
          </cell>
          <cell r="L1040" t="str">
            <v>2016-12-23</v>
          </cell>
          <cell r="M1040" t="str">
            <v>13307</v>
          </cell>
          <cell r="N1040" t="str">
            <v>浙江省温州市苍南县</v>
          </cell>
          <cell r="O1040" t="str">
            <v/>
          </cell>
          <cell r="P1040" t="str">
            <v/>
          </cell>
          <cell r="Q1040" t="str">
            <v>温州医科大学</v>
          </cell>
          <cell r="R1040" t="str">
            <v>办事员</v>
          </cell>
          <cell r="S1040" t="str">
            <v>事业综合服务中心</v>
          </cell>
          <cell r="T1040" t="str">
            <v>38</v>
          </cell>
          <cell r="U1040" t="str">
            <v>13</v>
          </cell>
          <cell r="V1040" t="str">
            <v>13307008026</v>
          </cell>
          <cell r="W1040" t="str">
            <v>13307008026001</v>
          </cell>
          <cell r="X1040" t="str">
            <v/>
          </cell>
          <cell r="Y1040" t="str">
            <v>武义县桃溪镇人民政府</v>
          </cell>
          <cell r="Z1040" t="str">
            <v>事业综合服务中心</v>
          </cell>
          <cell r="AA1040" t="str">
            <v/>
          </cell>
          <cell r="AB1040" t="str">
            <v>《综合应用能力》</v>
          </cell>
          <cell r="AC1040" t="str">
            <v>《职业能力倾向测验》</v>
          </cell>
        </row>
        <row r="1041">
          <cell r="A1041" t="str">
            <v>22707013814</v>
          </cell>
          <cell r="B1041" t="str">
            <v>330723199608283521</v>
          </cell>
          <cell r="C1041" t="str">
            <v>邹丹娜</v>
          </cell>
          <cell r="D1041" t="str">
            <v>17369792836</v>
          </cell>
          <cell r="E1041" t="str">
            <v>共青团员</v>
          </cell>
          <cell r="F1041" t="str">
            <v>女</v>
          </cell>
          <cell r="G1041" t="str">
            <v>本科</v>
          </cell>
          <cell r="H1041" t="str">
            <v>学士</v>
          </cell>
          <cell r="I1041" t="str">
            <v>2019-06-06</v>
          </cell>
          <cell r="J1041" t="str">
            <v>汉语言文学专业</v>
          </cell>
          <cell r="K1041" t="str">
            <v>浙江省金华市武义县</v>
          </cell>
          <cell r="L1041" t="str">
            <v>1996-08-28</v>
          </cell>
          <cell r="M1041" t="str">
            <v>13307</v>
          </cell>
          <cell r="N1041" t="str">
            <v>浙江省金华市武义县</v>
          </cell>
          <cell r="O1041" t="str">
            <v/>
          </cell>
          <cell r="P1041" t="str">
            <v/>
          </cell>
          <cell r="Q1041" t="str">
            <v>丽水学院</v>
          </cell>
          <cell r="R1041" t="str">
            <v>办事员</v>
          </cell>
          <cell r="S1041" t="str">
            <v>武义县图书馆</v>
          </cell>
          <cell r="T1041" t="str">
            <v>38</v>
          </cell>
          <cell r="U1041" t="str">
            <v>14</v>
          </cell>
          <cell r="V1041" t="str">
            <v>13307008003</v>
          </cell>
          <cell r="W1041" t="str">
            <v>13307008003001</v>
          </cell>
          <cell r="X1041" t="str">
            <v/>
          </cell>
          <cell r="Y1041" t="str">
            <v>武义县文化广电体育局</v>
          </cell>
          <cell r="Z1041" t="str">
            <v>武义县图书馆</v>
          </cell>
          <cell r="AA1041" t="str">
            <v/>
          </cell>
          <cell r="AB1041" t="str">
            <v>《综合应用能力》</v>
          </cell>
          <cell r="AC1041" t="str">
            <v>《职业能力倾向测验》</v>
          </cell>
        </row>
        <row r="1042">
          <cell r="A1042" t="str">
            <v>22707013815</v>
          </cell>
          <cell r="B1042" t="str">
            <v>330723199204051310</v>
          </cell>
          <cell r="C1042" t="str">
            <v>陈鹏</v>
          </cell>
          <cell r="D1042" t="str">
            <v>15805791310</v>
          </cell>
          <cell r="E1042" t="str">
            <v>其他</v>
          </cell>
          <cell r="F1042" t="str">
            <v>男</v>
          </cell>
          <cell r="G1042" t="str">
            <v>本科</v>
          </cell>
          <cell r="H1042" t="str">
            <v>学士</v>
          </cell>
          <cell r="I1042" t="str">
            <v>2014-06-26</v>
          </cell>
          <cell r="J1042" t="str">
            <v>电气工程与自动化</v>
          </cell>
          <cell r="K1042" t="str">
            <v>浙江省金华市武义县</v>
          </cell>
          <cell r="L1042" t="str">
            <v>1992-04-05</v>
          </cell>
          <cell r="M1042" t="str">
            <v>13307</v>
          </cell>
          <cell r="N1042" t="str">
            <v>浙江省金华市武义县</v>
          </cell>
          <cell r="O1042" t="str">
            <v/>
          </cell>
          <cell r="P1042" t="str">
            <v/>
          </cell>
          <cell r="Q1042" t="str">
            <v>杭州电子科技大学信息工程学院</v>
          </cell>
          <cell r="R1042" t="str">
            <v>办事员</v>
          </cell>
          <cell r="S1042" t="str">
            <v>武义县中医院</v>
          </cell>
          <cell r="T1042" t="str">
            <v>38</v>
          </cell>
          <cell r="U1042" t="str">
            <v>15</v>
          </cell>
          <cell r="V1042" t="str">
            <v>13307008008</v>
          </cell>
          <cell r="W1042" t="str">
            <v>13307008008003</v>
          </cell>
          <cell r="X1042" t="str">
            <v/>
          </cell>
          <cell r="Y1042" t="str">
            <v>武义县卫生健康局</v>
          </cell>
          <cell r="Z1042" t="str">
            <v>武义县中医院</v>
          </cell>
          <cell r="AA1042" t="str">
            <v/>
          </cell>
          <cell r="AB1042" t="str">
            <v>《综合应用能力》</v>
          </cell>
          <cell r="AC1042" t="str">
            <v>《职业能力倾向测验》</v>
          </cell>
        </row>
        <row r="1043">
          <cell r="A1043" t="str">
            <v>22707013816</v>
          </cell>
          <cell r="B1043" t="str">
            <v>330723198911134321</v>
          </cell>
          <cell r="C1043" t="str">
            <v>周朗</v>
          </cell>
          <cell r="D1043" t="str">
            <v>13735734293</v>
          </cell>
          <cell r="E1043" t="str">
            <v>中共党员</v>
          </cell>
          <cell r="F1043" t="str">
            <v>女</v>
          </cell>
          <cell r="G1043" t="str">
            <v>大专</v>
          </cell>
          <cell r="H1043" t="str">
            <v>无</v>
          </cell>
          <cell r="I1043" t="str">
            <v>2020-06-07</v>
          </cell>
          <cell r="J1043" t="str">
            <v>工商管理</v>
          </cell>
          <cell r="K1043" t="str">
            <v>浙江金华武义县</v>
          </cell>
          <cell r="L1043" t="str">
            <v>1989-11-13</v>
          </cell>
          <cell r="M1043" t="str">
            <v>13307</v>
          </cell>
          <cell r="N1043" t="str">
            <v>浙江金华武义县</v>
          </cell>
          <cell r="O1043" t="str">
            <v/>
          </cell>
          <cell r="P1043" t="str">
            <v/>
          </cell>
          <cell r="Q1043" t="str">
            <v>四川农业大学</v>
          </cell>
          <cell r="R1043" t="str">
            <v>办事员</v>
          </cell>
          <cell r="S1043" t="str">
            <v>事业综合服务中心</v>
          </cell>
          <cell r="T1043" t="str">
            <v>38</v>
          </cell>
          <cell r="U1043" t="str">
            <v>16</v>
          </cell>
          <cell r="V1043" t="str">
            <v>13307008026</v>
          </cell>
          <cell r="W1043" t="str">
            <v>13307008026001</v>
          </cell>
          <cell r="X1043" t="str">
            <v/>
          </cell>
          <cell r="Y1043" t="str">
            <v>武义县桃溪镇人民政府</v>
          </cell>
          <cell r="Z1043" t="str">
            <v>事业综合服务中心</v>
          </cell>
          <cell r="AA1043" t="str">
            <v/>
          </cell>
          <cell r="AB1043" t="str">
            <v>《综合应用能力》</v>
          </cell>
          <cell r="AC1043" t="str">
            <v>《职业能力倾向测验》</v>
          </cell>
        </row>
        <row r="1044">
          <cell r="A1044" t="str">
            <v>22707013817</v>
          </cell>
          <cell r="B1044" t="str">
            <v>33072220001028211X</v>
          </cell>
          <cell r="C1044" t="str">
            <v>何一苇</v>
          </cell>
          <cell r="D1044" t="str">
            <v>15888963011</v>
          </cell>
          <cell r="E1044" t="str">
            <v>共青团员</v>
          </cell>
          <cell r="F1044" t="str">
            <v>男</v>
          </cell>
          <cell r="G1044" t="str">
            <v>本科</v>
          </cell>
          <cell r="H1044" t="str">
            <v>学士</v>
          </cell>
          <cell r="I1044" t="str">
            <v>2022-06-10</v>
          </cell>
          <cell r="J1044" t="str">
            <v>新闻学</v>
          </cell>
          <cell r="K1044" t="str">
            <v>浙江省金华市武义县</v>
          </cell>
          <cell r="L1044" t="str">
            <v>2010-10-19</v>
          </cell>
          <cell r="M1044" t="str">
            <v>13307</v>
          </cell>
          <cell r="N1044" t="str">
            <v>浙江省金华市武义县</v>
          </cell>
          <cell r="O1044" t="str">
            <v/>
          </cell>
          <cell r="P1044" t="str">
            <v/>
          </cell>
          <cell r="Q1044" t="str">
            <v>山西财经大学</v>
          </cell>
          <cell r="R1044" t="str">
            <v>办事员</v>
          </cell>
          <cell r="S1044" t="str">
            <v>武义县图书馆</v>
          </cell>
          <cell r="T1044" t="str">
            <v>38</v>
          </cell>
          <cell r="U1044" t="str">
            <v>17</v>
          </cell>
          <cell r="V1044" t="str">
            <v>13307008003</v>
          </cell>
          <cell r="W1044" t="str">
            <v>13307008003001</v>
          </cell>
          <cell r="X1044" t="str">
            <v/>
          </cell>
          <cell r="Y1044" t="str">
            <v>武义县文化广电体育局</v>
          </cell>
          <cell r="Z1044" t="str">
            <v>武义县图书馆</v>
          </cell>
          <cell r="AA1044" t="str">
            <v/>
          </cell>
          <cell r="AB1044" t="str">
            <v>《综合应用能力》</v>
          </cell>
          <cell r="AC1044" t="str">
            <v>《职业能力倾向测验》</v>
          </cell>
        </row>
        <row r="1045">
          <cell r="A1045" t="str">
            <v>22707013818</v>
          </cell>
          <cell r="B1045" t="str">
            <v>330723199903181325</v>
          </cell>
          <cell r="C1045" t="str">
            <v>陈孜意</v>
          </cell>
          <cell r="D1045" t="str">
            <v>13967975587</v>
          </cell>
          <cell r="E1045" t="str">
            <v>共青团员</v>
          </cell>
          <cell r="F1045" t="str">
            <v>女</v>
          </cell>
          <cell r="G1045" t="str">
            <v>本科</v>
          </cell>
          <cell r="H1045" t="str">
            <v>学士</v>
          </cell>
          <cell r="I1045" t="str">
            <v>2022-06-30</v>
          </cell>
          <cell r="J1045" t="str">
            <v>会计学</v>
          </cell>
          <cell r="K1045" t="str">
            <v>浙江省金华市武义县</v>
          </cell>
          <cell r="L1045" t="str">
            <v>2004-07-26</v>
          </cell>
          <cell r="M1045" t="str">
            <v>13307</v>
          </cell>
          <cell r="N1045" t="str">
            <v>浙江省金华市武义县</v>
          </cell>
          <cell r="O1045" t="str">
            <v/>
          </cell>
          <cell r="P1045" t="str">
            <v/>
          </cell>
          <cell r="Q1045" t="str">
            <v>上海财经大学浙江学院</v>
          </cell>
          <cell r="R1045" t="str">
            <v>办事员</v>
          </cell>
          <cell r="S1045" t="str">
            <v>武义县疾控预防控制中心</v>
          </cell>
          <cell r="T1045" t="str">
            <v>38</v>
          </cell>
          <cell r="U1045" t="str">
            <v>18</v>
          </cell>
          <cell r="V1045" t="str">
            <v>13307008008</v>
          </cell>
          <cell r="W1045" t="str">
            <v>13307008008002</v>
          </cell>
          <cell r="X1045" t="str">
            <v/>
          </cell>
          <cell r="Y1045" t="str">
            <v>武义县卫生健康局</v>
          </cell>
          <cell r="Z1045" t="str">
            <v>武义县疾控预防控制中心</v>
          </cell>
          <cell r="AA1045" t="str">
            <v/>
          </cell>
          <cell r="AB1045" t="str">
            <v>《综合应用能力》</v>
          </cell>
          <cell r="AC1045" t="str">
            <v>《职业能力倾向测验》</v>
          </cell>
        </row>
        <row r="1046">
          <cell r="A1046" t="str">
            <v>22707013819</v>
          </cell>
          <cell r="B1046" t="str">
            <v>330723199811292386</v>
          </cell>
          <cell r="C1046" t="str">
            <v>金超岚</v>
          </cell>
          <cell r="D1046" t="str">
            <v>18851998015</v>
          </cell>
          <cell r="E1046" t="str">
            <v>其他</v>
          </cell>
          <cell r="F1046" t="str">
            <v>女</v>
          </cell>
          <cell r="G1046" t="str">
            <v>本科</v>
          </cell>
          <cell r="H1046" t="str">
            <v>学士</v>
          </cell>
          <cell r="I1046" t="str">
            <v>2020-06-29</v>
          </cell>
          <cell r="J1046" t="str">
            <v>会计学</v>
          </cell>
          <cell r="K1046" t="str">
            <v>浙江省金华市武义县</v>
          </cell>
          <cell r="L1046" t="str">
            <v>1998-11-29</v>
          </cell>
          <cell r="M1046" t="str">
            <v>13307</v>
          </cell>
          <cell r="N1046" t="str">
            <v>浙江省金华市武义县</v>
          </cell>
          <cell r="O1046" t="str">
            <v/>
          </cell>
          <cell r="P1046" t="str">
            <v/>
          </cell>
          <cell r="Q1046" t="str">
            <v>南京理工大学紫金学院</v>
          </cell>
          <cell r="R1046" t="str">
            <v>办事员</v>
          </cell>
          <cell r="S1046" t="str">
            <v>武义县农村经营管理站</v>
          </cell>
          <cell r="T1046" t="str">
            <v>38</v>
          </cell>
          <cell r="U1046" t="str">
            <v>19</v>
          </cell>
          <cell r="V1046" t="str">
            <v>13307008004</v>
          </cell>
          <cell r="W1046" t="str">
            <v>13307008004001</v>
          </cell>
          <cell r="X1046" t="str">
            <v/>
          </cell>
          <cell r="Y1046" t="str">
            <v>武义县农业农村局</v>
          </cell>
          <cell r="Z1046" t="str">
            <v>武义县农村经营管理站</v>
          </cell>
          <cell r="AA1046" t="str">
            <v/>
          </cell>
          <cell r="AB1046" t="str">
            <v>《综合应用能力》</v>
          </cell>
          <cell r="AC1046" t="str">
            <v>《职业能力倾向测验》</v>
          </cell>
        </row>
        <row r="1047">
          <cell r="A1047" t="str">
            <v>22707013820</v>
          </cell>
          <cell r="B1047" t="str">
            <v>330723199603193543</v>
          </cell>
          <cell r="C1047" t="str">
            <v>张高瑛</v>
          </cell>
          <cell r="D1047" t="str">
            <v>18858905498</v>
          </cell>
          <cell r="E1047" t="str">
            <v>共青团员</v>
          </cell>
          <cell r="F1047" t="str">
            <v>女</v>
          </cell>
          <cell r="G1047" t="str">
            <v>本科</v>
          </cell>
          <cell r="H1047" t="str">
            <v>学士</v>
          </cell>
          <cell r="I1047" t="str">
            <v>2018-06-20</v>
          </cell>
          <cell r="J1047" t="str">
            <v>财务管理</v>
          </cell>
          <cell r="K1047" t="str">
            <v>浙江省金华市武义县</v>
          </cell>
          <cell r="L1047" t="str">
            <v>1996-03-19</v>
          </cell>
          <cell r="M1047" t="str">
            <v>13307</v>
          </cell>
          <cell r="N1047" t="str">
            <v>浙江省金华市武义县</v>
          </cell>
          <cell r="O1047" t="str">
            <v/>
          </cell>
          <cell r="P1047" t="str">
            <v/>
          </cell>
          <cell r="Q1047" t="str">
            <v>中国计量大学</v>
          </cell>
          <cell r="R1047" t="str">
            <v>办事员</v>
          </cell>
          <cell r="S1047" t="str">
            <v>武义县疾控预防控制中心</v>
          </cell>
          <cell r="T1047" t="str">
            <v>38</v>
          </cell>
          <cell r="U1047" t="str">
            <v>20</v>
          </cell>
          <cell r="V1047" t="str">
            <v>13307008008</v>
          </cell>
          <cell r="W1047" t="str">
            <v>13307008008002</v>
          </cell>
          <cell r="X1047" t="str">
            <v/>
          </cell>
          <cell r="Y1047" t="str">
            <v>武义县卫生健康局</v>
          </cell>
          <cell r="Z1047" t="str">
            <v>武义县疾控预防控制中心</v>
          </cell>
          <cell r="AA1047" t="str">
            <v/>
          </cell>
          <cell r="AB1047" t="str">
            <v>《综合应用能力》</v>
          </cell>
          <cell r="AC1047" t="str">
            <v>《职业能力倾向测验》</v>
          </cell>
        </row>
        <row r="1048">
          <cell r="A1048" t="str">
            <v>22707013821</v>
          </cell>
          <cell r="B1048" t="str">
            <v>330723199108085377</v>
          </cell>
          <cell r="C1048" t="str">
            <v>陶骏波</v>
          </cell>
          <cell r="D1048" t="str">
            <v>14757903041</v>
          </cell>
          <cell r="E1048" t="str">
            <v>其他</v>
          </cell>
          <cell r="F1048" t="str">
            <v>男</v>
          </cell>
          <cell r="G1048" t="str">
            <v>大专</v>
          </cell>
          <cell r="H1048" t="str">
            <v>无</v>
          </cell>
          <cell r="I1048" t="str">
            <v>2012-06-01</v>
          </cell>
          <cell r="J1048" t="str">
            <v>园艺技术（花卉）</v>
          </cell>
          <cell r="K1048" t="str">
            <v>浙江省武义县</v>
          </cell>
          <cell r="L1048" t="str">
            <v>1991-08-08</v>
          </cell>
          <cell r="M1048" t="str">
            <v>13307</v>
          </cell>
          <cell r="N1048" t="str">
            <v>浙江省武义县</v>
          </cell>
          <cell r="O1048" t="str">
            <v/>
          </cell>
          <cell r="P1048" t="str">
            <v/>
          </cell>
          <cell r="Q1048" t="str">
            <v>江苏农林职业技术学院</v>
          </cell>
          <cell r="R1048" t="str">
            <v>办事员</v>
          </cell>
          <cell r="S1048" t="str">
            <v>事业综合服务中心</v>
          </cell>
          <cell r="T1048" t="str">
            <v>38</v>
          </cell>
          <cell r="U1048" t="str">
            <v>21</v>
          </cell>
          <cell r="V1048" t="str">
            <v>13307008026</v>
          </cell>
          <cell r="W1048" t="str">
            <v>13307008026001</v>
          </cell>
          <cell r="X1048" t="str">
            <v/>
          </cell>
          <cell r="Y1048" t="str">
            <v>武义县桃溪镇人民政府</v>
          </cell>
          <cell r="Z1048" t="str">
            <v>事业综合服务中心</v>
          </cell>
          <cell r="AA1048" t="str">
            <v/>
          </cell>
          <cell r="AB1048" t="str">
            <v>《综合应用能力》</v>
          </cell>
          <cell r="AC1048" t="str">
            <v>《职业能力倾向测验》</v>
          </cell>
        </row>
        <row r="1049">
          <cell r="A1049" t="str">
            <v>22707013822</v>
          </cell>
          <cell r="B1049" t="str">
            <v>330723199806030621</v>
          </cell>
          <cell r="C1049" t="str">
            <v>金妍</v>
          </cell>
          <cell r="D1049" t="str">
            <v>15024540603</v>
          </cell>
          <cell r="E1049" t="str">
            <v>共青团员</v>
          </cell>
          <cell r="F1049" t="str">
            <v>女</v>
          </cell>
          <cell r="G1049" t="str">
            <v>大专</v>
          </cell>
          <cell r="H1049" t="str">
            <v>无</v>
          </cell>
          <cell r="I1049" t="str">
            <v>2019-07-01</v>
          </cell>
          <cell r="J1049" t="str">
            <v>会计</v>
          </cell>
          <cell r="K1049" t="str">
            <v>浙江省金华市武义县</v>
          </cell>
          <cell r="L1049" t="str">
            <v>1998-06-03</v>
          </cell>
          <cell r="M1049" t="str">
            <v>13307</v>
          </cell>
          <cell r="N1049" t="str">
            <v>浙江省金华市武义县</v>
          </cell>
          <cell r="O1049" t="str">
            <v/>
          </cell>
          <cell r="P1049" t="str">
            <v/>
          </cell>
          <cell r="Q1049" t="str">
            <v>嘉兴南洋职业技术学院</v>
          </cell>
          <cell r="R1049" t="str">
            <v>办事员</v>
          </cell>
          <cell r="S1049" t="str">
            <v>事业综合服务中心</v>
          </cell>
          <cell r="T1049" t="str">
            <v>38</v>
          </cell>
          <cell r="U1049" t="str">
            <v>22</v>
          </cell>
          <cell r="V1049" t="str">
            <v>13307008026</v>
          </cell>
          <cell r="W1049" t="str">
            <v>13307008026001</v>
          </cell>
          <cell r="X1049" t="str">
            <v/>
          </cell>
          <cell r="Y1049" t="str">
            <v>武义县桃溪镇人民政府</v>
          </cell>
          <cell r="Z1049" t="str">
            <v>事业综合服务中心</v>
          </cell>
          <cell r="AA1049" t="str">
            <v/>
          </cell>
          <cell r="AB1049" t="str">
            <v>《综合应用能力》</v>
          </cell>
          <cell r="AC1049" t="str">
            <v>《职业能力倾向测验》</v>
          </cell>
        </row>
        <row r="1050">
          <cell r="A1050" t="str">
            <v>22707013823</v>
          </cell>
          <cell r="B1050" t="str">
            <v>330723199304290079</v>
          </cell>
          <cell r="C1050" t="str">
            <v>李泽斌</v>
          </cell>
          <cell r="D1050" t="str">
            <v>18268322921</v>
          </cell>
          <cell r="E1050" t="str">
            <v>其他</v>
          </cell>
          <cell r="F1050" t="str">
            <v>男</v>
          </cell>
          <cell r="G1050" t="str">
            <v>本科</v>
          </cell>
          <cell r="H1050" t="str">
            <v>学士</v>
          </cell>
          <cell r="I1050" t="str">
            <v>2015-06-26</v>
          </cell>
          <cell r="J1050" t="str">
            <v>会计学</v>
          </cell>
          <cell r="K1050" t="str">
            <v>浙江省金华市武义县熟溪街道</v>
          </cell>
          <cell r="L1050" t="str">
            <v>2007-01-31</v>
          </cell>
          <cell r="M1050" t="str">
            <v>13307</v>
          </cell>
          <cell r="N1050" t="str">
            <v>浙江省金华市武义县</v>
          </cell>
          <cell r="O1050" t="str">
            <v/>
          </cell>
          <cell r="P1050" t="str">
            <v/>
          </cell>
          <cell r="Q1050" t="str">
            <v>浙江财经大学东方学院</v>
          </cell>
          <cell r="R1050" t="str">
            <v>办事员</v>
          </cell>
          <cell r="S1050" t="str">
            <v>武义县教育会计核算中心</v>
          </cell>
          <cell r="T1050" t="str">
            <v>38</v>
          </cell>
          <cell r="U1050" t="str">
            <v>23</v>
          </cell>
          <cell r="V1050" t="str">
            <v>13307008010</v>
          </cell>
          <cell r="W1050" t="str">
            <v>13307008010001</v>
          </cell>
          <cell r="X1050" t="str">
            <v/>
          </cell>
          <cell r="Y1050" t="str">
            <v>武义县教育局</v>
          </cell>
          <cell r="Z1050" t="str">
            <v>武义县教育会计核算中心</v>
          </cell>
          <cell r="AA1050" t="str">
            <v/>
          </cell>
          <cell r="AB1050" t="str">
            <v>《综合应用能力》</v>
          </cell>
          <cell r="AC1050" t="str">
            <v>《职业能力倾向测验》</v>
          </cell>
        </row>
        <row r="1051">
          <cell r="A1051" t="str">
            <v>22707013824</v>
          </cell>
          <cell r="B1051" t="str">
            <v>330723199511180016</v>
          </cell>
          <cell r="C1051" t="str">
            <v>金西航</v>
          </cell>
          <cell r="D1051" t="str">
            <v>13738959578</v>
          </cell>
          <cell r="E1051" t="str">
            <v>其他</v>
          </cell>
          <cell r="F1051" t="str">
            <v>男</v>
          </cell>
          <cell r="G1051" t="str">
            <v>本科</v>
          </cell>
          <cell r="H1051" t="str">
            <v>无</v>
          </cell>
          <cell r="I1051" t="str">
            <v>2020-07-20</v>
          </cell>
          <cell r="J1051" t="str">
            <v>工商管理</v>
          </cell>
          <cell r="K1051" t="str">
            <v>武义县</v>
          </cell>
          <cell r="L1051" t="str">
            <v>2021-11-24</v>
          </cell>
          <cell r="M1051" t="str">
            <v>13307</v>
          </cell>
          <cell r="N1051" t="str">
            <v>武义县</v>
          </cell>
          <cell r="O1051" t="str">
            <v/>
          </cell>
          <cell r="P1051" t="str">
            <v/>
          </cell>
          <cell r="Q1051" t="str">
            <v>国家开放大学</v>
          </cell>
          <cell r="R1051" t="str">
            <v>办事员</v>
          </cell>
          <cell r="S1051" t="str">
            <v>事业综合服务中心</v>
          </cell>
          <cell r="T1051" t="str">
            <v>38</v>
          </cell>
          <cell r="U1051" t="str">
            <v>24</v>
          </cell>
          <cell r="V1051" t="str">
            <v>13307008026</v>
          </cell>
          <cell r="W1051" t="str">
            <v>13307008026001</v>
          </cell>
          <cell r="X1051" t="str">
            <v/>
          </cell>
          <cell r="Y1051" t="str">
            <v>武义县桃溪镇人民政府</v>
          </cell>
          <cell r="Z1051" t="str">
            <v>事业综合服务中心</v>
          </cell>
          <cell r="AA1051" t="str">
            <v/>
          </cell>
          <cell r="AB1051" t="str">
            <v>《综合应用能力》</v>
          </cell>
          <cell r="AC1051" t="str">
            <v>《职业能力倾向测验》</v>
          </cell>
        </row>
        <row r="1052">
          <cell r="A1052" t="str">
            <v>22707013825</v>
          </cell>
          <cell r="B1052" t="str">
            <v>330721199207202433</v>
          </cell>
          <cell r="C1052" t="str">
            <v>池帅</v>
          </cell>
          <cell r="D1052" t="str">
            <v>15868944969</v>
          </cell>
          <cell r="E1052" t="str">
            <v>其他</v>
          </cell>
          <cell r="F1052" t="str">
            <v>男</v>
          </cell>
          <cell r="G1052" t="str">
            <v>硕士研究生</v>
          </cell>
          <cell r="H1052" t="str">
            <v>硕士</v>
          </cell>
          <cell r="I1052" t="str">
            <v>2017-06-20</v>
          </cell>
          <cell r="J1052" t="str">
            <v>财政学</v>
          </cell>
          <cell r="K1052" t="str">
            <v>浙江省金华市金东区</v>
          </cell>
          <cell r="L1052" t="str">
            <v>1992-07-20</v>
          </cell>
          <cell r="M1052" t="str">
            <v>13307</v>
          </cell>
          <cell r="N1052" t="str">
            <v>浙江省金华市金东区</v>
          </cell>
          <cell r="O1052" t="str">
            <v/>
          </cell>
          <cell r="P1052" t="str">
            <v/>
          </cell>
          <cell r="Q1052" t="str">
            <v>首都经济贸易大学</v>
          </cell>
          <cell r="R1052" t="str">
            <v>办事员</v>
          </cell>
          <cell r="S1052" t="str">
            <v>武义县行政事业资产管理中心</v>
          </cell>
          <cell r="T1052" t="str">
            <v>38</v>
          </cell>
          <cell r="U1052" t="str">
            <v>25</v>
          </cell>
          <cell r="V1052" t="str">
            <v>13307008007</v>
          </cell>
          <cell r="W1052" t="str">
            <v>13307008007001</v>
          </cell>
          <cell r="X1052" t="str">
            <v/>
          </cell>
          <cell r="Y1052" t="str">
            <v>武义县财政局</v>
          </cell>
          <cell r="Z1052" t="str">
            <v>武义县行政事业资产管理中心</v>
          </cell>
          <cell r="AA1052" t="str">
            <v/>
          </cell>
          <cell r="AB1052" t="str">
            <v>《综合应用能力》</v>
          </cell>
          <cell r="AC1052" t="str">
            <v>《职业能力倾向测验》</v>
          </cell>
        </row>
        <row r="1053">
          <cell r="A1053" t="str">
            <v>22707013826</v>
          </cell>
          <cell r="B1053" t="str">
            <v>330723199712023519</v>
          </cell>
          <cell r="C1053" t="str">
            <v>朱建达</v>
          </cell>
          <cell r="D1053" t="str">
            <v>15067980968</v>
          </cell>
          <cell r="E1053" t="str">
            <v>共青团员</v>
          </cell>
          <cell r="F1053" t="str">
            <v>男</v>
          </cell>
          <cell r="G1053" t="str">
            <v>大专</v>
          </cell>
          <cell r="H1053" t="str">
            <v>无</v>
          </cell>
          <cell r="I1053" t="str">
            <v>2018-06-20</v>
          </cell>
          <cell r="J1053" t="str">
            <v>酒店管理</v>
          </cell>
          <cell r="K1053" t="str">
            <v>浙江省金华市武义县</v>
          </cell>
          <cell r="L1053" t="str">
            <v>1997-12-02</v>
          </cell>
          <cell r="M1053" t="str">
            <v>13307</v>
          </cell>
          <cell r="N1053" t="str">
            <v>浙江省金华市武义县</v>
          </cell>
          <cell r="O1053" t="str">
            <v/>
          </cell>
          <cell r="P1053" t="str">
            <v/>
          </cell>
          <cell r="Q1053" t="str">
            <v>义乌工商职业技术学院</v>
          </cell>
          <cell r="R1053" t="str">
            <v>办事员</v>
          </cell>
          <cell r="S1053" t="str">
            <v>事业综合服务中心</v>
          </cell>
          <cell r="T1053" t="str">
            <v>38</v>
          </cell>
          <cell r="U1053" t="str">
            <v>26</v>
          </cell>
          <cell r="V1053" t="str">
            <v>13307008026</v>
          </cell>
          <cell r="W1053" t="str">
            <v>13307008026001</v>
          </cell>
          <cell r="X1053" t="str">
            <v/>
          </cell>
          <cell r="Y1053" t="str">
            <v>武义县桃溪镇人民政府</v>
          </cell>
          <cell r="Z1053" t="str">
            <v>事业综合服务中心</v>
          </cell>
          <cell r="AA1053" t="str">
            <v/>
          </cell>
          <cell r="AB1053" t="str">
            <v>《综合应用能力》</v>
          </cell>
          <cell r="AC1053" t="str">
            <v>《职业能力倾向测验》</v>
          </cell>
        </row>
        <row r="1054">
          <cell r="A1054" t="str">
            <v>22707013827</v>
          </cell>
          <cell r="B1054" t="str">
            <v>330723199402032575</v>
          </cell>
          <cell r="C1054" t="str">
            <v>朱俊鸿</v>
          </cell>
          <cell r="D1054" t="str">
            <v>18868825310</v>
          </cell>
          <cell r="E1054" t="str">
            <v>共青团员</v>
          </cell>
          <cell r="F1054" t="str">
            <v>男</v>
          </cell>
          <cell r="G1054" t="str">
            <v>本科</v>
          </cell>
          <cell r="H1054" t="str">
            <v>学士</v>
          </cell>
          <cell r="I1054" t="str">
            <v>2018-07-20</v>
          </cell>
          <cell r="J1054" t="str">
            <v>会计学</v>
          </cell>
          <cell r="K1054" t="str">
            <v>武义县</v>
          </cell>
          <cell r="L1054" t="str">
            <v>1994-02-03</v>
          </cell>
          <cell r="M1054" t="str">
            <v>13307</v>
          </cell>
          <cell r="N1054" t="str">
            <v>武义县</v>
          </cell>
          <cell r="O1054" t="str">
            <v/>
          </cell>
          <cell r="P1054" t="str">
            <v/>
          </cell>
          <cell r="Q1054" t="str">
            <v>浙江大学</v>
          </cell>
          <cell r="R1054" t="str">
            <v>办事员</v>
          </cell>
          <cell r="S1054" t="str">
            <v>武义县疾控预防控制中心</v>
          </cell>
          <cell r="T1054" t="str">
            <v>38</v>
          </cell>
          <cell r="U1054" t="str">
            <v>27</v>
          </cell>
          <cell r="V1054" t="str">
            <v>13307008008</v>
          </cell>
          <cell r="W1054" t="str">
            <v>13307008008002</v>
          </cell>
          <cell r="X1054" t="str">
            <v/>
          </cell>
          <cell r="Y1054" t="str">
            <v>武义县卫生健康局</v>
          </cell>
          <cell r="Z1054" t="str">
            <v>武义县疾控预防控制中心</v>
          </cell>
          <cell r="AA1054" t="str">
            <v/>
          </cell>
          <cell r="AB1054" t="str">
            <v>《综合应用能力》</v>
          </cell>
          <cell r="AC1054" t="str">
            <v>《职业能力倾向测验》</v>
          </cell>
        </row>
        <row r="1055">
          <cell r="A1055" t="str">
            <v>22707013828</v>
          </cell>
          <cell r="B1055" t="str">
            <v>33072319990226062X</v>
          </cell>
          <cell r="C1055" t="str">
            <v>章云雅</v>
          </cell>
          <cell r="D1055" t="str">
            <v>18757620027</v>
          </cell>
          <cell r="E1055" t="str">
            <v>共青团员</v>
          </cell>
          <cell r="F1055" t="str">
            <v>女</v>
          </cell>
          <cell r="G1055" t="str">
            <v>大专</v>
          </cell>
          <cell r="H1055" t="str">
            <v>无</v>
          </cell>
          <cell r="I1055" t="str">
            <v>2020-07-06</v>
          </cell>
          <cell r="J1055" t="str">
            <v>法律事务</v>
          </cell>
          <cell r="K1055" t="str">
            <v>浙江省金华市武义县</v>
          </cell>
          <cell r="L1055" t="str">
            <v>1999-02-26</v>
          </cell>
          <cell r="M1055" t="str">
            <v>13307</v>
          </cell>
          <cell r="N1055" t="str">
            <v>浙江省金华市武义县</v>
          </cell>
          <cell r="O1055" t="str">
            <v/>
          </cell>
          <cell r="P1055" t="str">
            <v/>
          </cell>
          <cell r="Q1055" t="str">
            <v>南昌理工学院</v>
          </cell>
          <cell r="R1055" t="str">
            <v>办事员</v>
          </cell>
          <cell r="S1055" t="str">
            <v>事业综合服务中心</v>
          </cell>
          <cell r="T1055" t="str">
            <v>38</v>
          </cell>
          <cell r="U1055" t="str">
            <v>28</v>
          </cell>
          <cell r="V1055" t="str">
            <v>13307008026</v>
          </cell>
          <cell r="W1055" t="str">
            <v>13307008026001</v>
          </cell>
          <cell r="X1055" t="str">
            <v/>
          </cell>
          <cell r="Y1055" t="str">
            <v>武义县桃溪镇人民政府</v>
          </cell>
          <cell r="Z1055" t="str">
            <v>事业综合服务中心</v>
          </cell>
          <cell r="AA1055" t="str">
            <v/>
          </cell>
          <cell r="AB1055" t="str">
            <v>《综合应用能力》</v>
          </cell>
          <cell r="AC1055" t="str">
            <v>《职业能力倾向测验》</v>
          </cell>
        </row>
        <row r="1056">
          <cell r="A1056" t="str">
            <v>22707013829</v>
          </cell>
          <cell r="B1056" t="str">
            <v>330723199712254325</v>
          </cell>
          <cell r="C1056" t="str">
            <v>祝媛媛</v>
          </cell>
          <cell r="D1056" t="str">
            <v>18257469496</v>
          </cell>
          <cell r="E1056" t="str">
            <v>共青团员</v>
          </cell>
          <cell r="F1056" t="str">
            <v>女</v>
          </cell>
          <cell r="G1056" t="str">
            <v>大专</v>
          </cell>
          <cell r="H1056" t="str">
            <v>无</v>
          </cell>
          <cell r="I1056" t="str">
            <v>2018-06-22</v>
          </cell>
          <cell r="J1056" t="str">
            <v>商务英语</v>
          </cell>
          <cell r="K1056" t="str">
            <v>浙江省武义县俞源乡</v>
          </cell>
          <cell r="L1056" t="str">
            <v>2005-05-17</v>
          </cell>
          <cell r="M1056" t="str">
            <v>13307</v>
          </cell>
          <cell r="N1056" t="str">
            <v>浙江省金华市武义县</v>
          </cell>
          <cell r="O1056" t="str">
            <v/>
          </cell>
          <cell r="P1056" t="str">
            <v/>
          </cell>
          <cell r="Q1056" t="str">
            <v>浙江国际海运职业技术学院</v>
          </cell>
          <cell r="R1056" t="str">
            <v>办事员</v>
          </cell>
          <cell r="S1056" t="str">
            <v>事业综合服务中心</v>
          </cell>
          <cell r="T1056" t="str">
            <v>38</v>
          </cell>
          <cell r="U1056" t="str">
            <v>29</v>
          </cell>
          <cell r="V1056" t="str">
            <v>13307008026</v>
          </cell>
          <cell r="W1056" t="str">
            <v>13307008026001</v>
          </cell>
          <cell r="X1056" t="str">
            <v/>
          </cell>
          <cell r="Y1056" t="str">
            <v>武义县桃溪镇人民政府</v>
          </cell>
          <cell r="Z1056" t="str">
            <v>事业综合服务中心</v>
          </cell>
          <cell r="AA1056" t="str">
            <v/>
          </cell>
          <cell r="AB1056" t="str">
            <v>《综合应用能力》</v>
          </cell>
          <cell r="AC1056" t="str">
            <v>《职业能力倾向测验》</v>
          </cell>
        </row>
        <row r="1057">
          <cell r="A1057" t="str">
            <v>22707013830</v>
          </cell>
          <cell r="B1057" t="str">
            <v>330723199606010028</v>
          </cell>
          <cell r="C1057" t="str">
            <v>胡静</v>
          </cell>
          <cell r="D1057" t="str">
            <v>15268688891</v>
          </cell>
          <cell r="E1057" t="str">
            <v>共青团员</v>
          </cell>
          <cell r="F1057" t="str">
            <v>女</v>
          </cell>
          <cell r="G1057" t="str">
            <v>本科</v>
          </cell>
          <cell r="H1057" t="str">
            <v>学士</v>
          </cell>
          <cell r="I1057" t="str">
            <v>2022-06-30</v>
          </cell>
          <cell r="J1057" t="str">
            <v>会计学</v>
          </cell>
          <cell r="K1057" t="str">
            <v>浙江省金华市武义县</v>
          </cell>
          <cell r="L1057" t="str">
            <v>1996-06-01</v>
          </cell>
          <cell r="M1057" t="str">
            <v>13307</v>
          </cell>
          <cell r="N1057" t="str">
            <v>浙江省金华市武义县</v>
          </cell>
          <cell r="O1057" t="str">
            <v/>
          </cell>
          <cell r="P1057" t="str">
            <v/>
          </cell>
          <cell r="Q1057" t="str">
            <v>浙江理工大学</v>
          </cell>
          <cell r="R1057" t="str">
            <v>办事员</v>
          </cell>
          <cell r="S1057" t="str">
            <v>武义县教育会计核算中心</v>
          </cell>
          <cell r="T1057" t="str">
            <v>38</v>
          </cell>
          <cell r="U1057" t="str">
            <v>30</v>
          </cell>
          <cell r="V1057" t="str">
            <v>13307008010</v>
          </cell>
          <cell r="W1057" t="str">
            <v>13307008010001</v>
          </cell>
          <cell r="X1057" t="str">
            <v/>
          </cell>
          <cell r="Y1057" t="str">
            <v>武义县教育局</v>
          </cell>
          <cell r="Z1057" t="str">
            <v>武义县教育会计核算中心</v>
          </cell>
          <cell r="AA1057" t="str">
            <v/>
          </cell>
          <cell r="AB1057" t="str">
            <v>《综合应用能力》</v>
          </cell>
          <cell r="AC1057" t="str">
            <v>《职业能力倾向测验》</v>
          </cell>
        </row>
        <row r="1058">
          <cell r="A1058" t="str">
            <v>22707013901</v>
          </cell>
          <cell r="B1058" t="str">
            <v>330723199601047024</v>
          </cell>
          <cell r="C1058" t="str">
            <v>赖晓仙</v>
          </cell>
          <cell r="D1058" t="str">
            <v>18405816339</v>
          </cell>
          <cell r="E1058" t="str">
            <v>共青团员</v>
          </cell>
          <cell r="F1058" t="str">
            <v>女</v>
          </cell>
          <cell r="G1058" t="str">
            <v>大专</v>
          </cell>
          <cell r="H1058" t="str">
            <v>无</v>
          </cell>
          <cell r="I1058" t="str">
            <v>2016-06-08</v>
          </cell>
          <cell r="J1058" t="str">
            <v>水利水电建筑工程</v>
          </cell>
          <cell r="K1058" t="str">
            <v>浙江省金华市武义县</v>
          </cell>
          <cell r="L1058" t="str">
            <v>1996-01-04</v>
          </cell>
          <cell r="M1058" t="str">
            <v>13307</v>
          </cell>
          <cell r="N1058" t="str">
            <v>浙江省金华市武义县</v>
          </cell>
          <cell r="O1058" t="str">
            <v/>
          </cell>
          <cell r="P1058" t="str">
            <v/>
          </cell>
          <cell r="Q1058" t="str">
            <v>浙江水利水电学院</v>
          </cell>
          <cell r="R1058" t="str">
            <v>办事员</v>
          </cell>
          <cell r="S1058" t="str">
            <v>事业综合服务中心</v>
          </cell>
          <cell r="T1058" t="str">
            <v>39</v>
          </cell>
          <cell r="U1058" t="str">
            <v>1</v>
          </cell>
          <cell r="V1058" t="str">
            <v>13307008026</v>
          </cell>
          <cell r="W1058" t="str">
            <v>13307008026001</v>
          </cell>
          <cell r="X1058" t="str">
            <v/>
          </cell>
          <cell r="Y1058" t="str">
            <v>武义县桃溪镇人民政府</v>
          </cell>
          <cell r="Z1058" t="str">
            <v>事业综合服务中心</v>
          </cell>
          <cell r="AA1058" t="str">
            <v/>
          </cell>
          <cell r="AB1058" t="str">
            <v>《综合应用能力》</v>
          </cell>
          <cell r="AC1058" t="str">
            <v>《职业能力倾向测验》</v>
          </cell>
        </row>
        <row r="1059">
          <cell r="A1059" t="str">
            <v>22707013902</v>
          </cell>
          <cell r="B1059" t="str">
            <v>330723199905283528</v>
          </cell>
          <cell r="C1059" t="str">
            <v>李丹</v>
          </cell>
          <cell r="D1059" t="str">
            <v>15868901466</v>
          </cell>
          <cell r="E1059" t="str">
            <v>共青团员</v>
          </cell>
          <cell r="F1059" t="str">
            <v>女</v>
          </cell>
          <cell r="G1059" t="str">
            <v>本科</v>
          </cell>
          <cell r="H1059" t="str">
            <v>学士</v>
          </cell>
          <cell r="I1059" t="str">
            <v>2021-06-25</v>
          </cell>
          <cell r="J1059" t="str">
            <v>金融学</v>
          </cell>
          <cell r="K1059" t="str">
            <v>浙江省金华市武义县</v>
          </cell>
          <cell r="L1059" t="str">
            <v>1999-05-28</v>
          </cell>
          <cell r="M1059" t="str">
            <v>13307</v>
          </cell>
          <cell r="N1059" t="str">
            <v>浙江省金华市武义县</v>
          </cell>
          <cell r="O1059" t="str">
            <v/>
          </cell>
          <cell r="P1059" t="str">
            <v/>
          </cell>
          <cell r="Q1059" t="str">
            <v>闽江学院</v>
          </cell>
          <cell r="R1059" t="str">
            <v>办事员</v>
          </cell>
          <cell r="S1059" t="str">
            <v>武义县改革研究和促进中心</v>
          </cell>
          <cell r="T1059" t="str">
            <v>39</v>
          </cell>
          <cell r="U1059" t="str">
            <v>2</v>
          </cell>
          <cell r="V1059" t="str">
            <v>13307008001</v>
          </cell>
          <cell r="W1059" t="str">
            <v>13307008001001</v>
          </cell>
          <cell r="X1059" t="str">
            <v/>
          </cell>
          <cell r="Y1059" t="str">
            <v>中共武义县委全面深化改革委员会</v>
          </cell>
          <cell r="Z1059" t="str">
            <v>武义县改革研究和促进中心</v>
          </cell>
          <cell r="AA1059" t="str">
            <v/>
          </cell>
          <cell r="AB1059" t="str">
            <v>《综合应用能力》</v>
          </cell>
          <cell r="AC1059" t="str">
            <v>《职业能力倾向测验》</v>
          </cell>
        </row>
        <row r="1060">
          <cell r="A1060" t="str">
            <v>22707013903</v>
          </cell>
          <cell r="B1060" t="str">
            <v>330723199807210077</v>
          </cell>
          <cell r="C1060" t="str">
            <v>陈亨特</v>
          </cell>
          <cell r="D1060" t="str">
            <v>18768171525</v>
          </cell>
          <cell r="E1060" t="str">
            <v>共青团员</v>
          </cell>
          <cell r="F1060" t="str">
            <v>男</v>
          </cell>
          <cell r="G1060" t="str">
            <v>本科</v>
          </cell>
          <cell r="H1060" t="str">
            <v>学士</v>
          </cell>
          <cell r="I1060" t="str">
            <v>2020-07-01</v>
          </cell>
          <cell r="J1060" t="str">
            <v>环境工程</v>
          </cell>
          <cell r="K1060" t="str">
            <v>浙江省金华市武义县</v>
          </cell>
          <cell r="L1060" t="str">
            <v>2020-09-01</v>
          </cell>
          <cell r="M1060" t="str">
            <v>13307</v>
          </cell>
          <cell r="N1060" t="str">
            <v>浙江省金华市武义县</v>
          </cell>
          <cell r="O1060" t="str">
            <v/>
          </cell>
          <cell r="P1060" t="str">
            <v/>
          </cell>
          <cell r="Q1060" t="str">
            <v>浙江工商大学</v>
          </cell>
          <cell r="R1060" t="str">
            <v>办事员</v>
          </cell>
          <cell r="S1060" t="str">
            <v>武义县改革研究和促进中心</v>
          </cell>
          <cell r="T1060" t="str">
            <v>39</v>
          </cell>
          <cell r="U1060" t="str">
            <v>3</v>
          </cell>
          <cell r="V1060" t="str">
            <v>13307008001</v>
          </cell>
          <cell r="W1060" t="str">
            <v>13307008001001</v>
          </cell>
          <cell r="X1060" t="str">
            <v/>
          </cell>
          <cell r="Y1060" t="str">
            <v>中共武义县委全面深化改革委员会</v>
          </cell>
          <cell r="Z1060" t="str">
            <v>武义县改革研究和促进中心</v>
          </cell>
          <cell r="AA1060" t="str">
            <v/>
          </cell>
          <cell r="AB1060" t="str">
            <v>《综合应用能力》</v>
          </cell>
          <cell r="AC1060" t="str">
            <v>《职业能力倾向测验》</v>
          </cell>
        </row>
        <row r="1061">
          <cell r="A1061" t="str">
            <v>22707013904</v>
          </cell>
          <cell r="B1061" t="str">
            <v>330723198712180093</v>
          </cell>
          <cell r="C1061" t="str">
            <v>赵晟竣</v>
          </cell>
          <cell r="D1061" t="str">
            <v>13251092361</v>
          </cell>
          <cell r="E1061" t="str">
            <v>共青团员</v>
          </cell>
          <cell r="F1061" t="str">
            <v>男</v>
          </cell>
          <cell r="G1061" t="str">
            <v>大专</v>
          </cell>
          <cell r="H1061" t="str">
            <v>无</v>
          </cell>
          <cell r="I1061" t="str">
            <v>2008-07-01</v>
          </cell>
          <cell r="J1061" t="str">
            <v>机械一体化</v>
          </cell>
          <cell r="K1061" t="str">
            <v>浙江省金华市武义县</v>
          </cell>
          <cell r="L1061" t="str">
            <v>1987-08-04</v>
          </cell>
          <cell r="M1061" t="str">
            <v>13307</v>
          </cell>
          <cell r="N1061" t="str">
            <v>浙江省武义县</v>
          </cell>
          <cell r="O1061" t="str">
            <v/>
          </cell>
          <cell r="P1061" t="str">
            <v/>
          </cell>
          <cell r="Q1061" t="str">
            <v>南昌工学院</v>
          </cell>
          <cell r="R1061" t="str">
            <v>办事员</v>
          </cell>
          <cell r="S1061" t="str">
            <v>事业综合服务中心</v>
          </cell>
          <cell r="T1061" t="str">
            <v>39</v>
          </cell>
          <cell r="U1061" t="str">
            <v>4</v>
          </cell>
          <cell r="V1061" t="str">
            <v>13307008026</v>
          </cell>
          <cell r="W1061" t="str">
            <v>13307008026001</v>
          </cell>
          <cell r="X1061" t="str">
            <v/>
          </cell>
          <cell r="Y1061" t="str">
            <v>武义县桃溪镇人民政府</v>
          </cell>
          <cell r="Z1061" t="str">
            <v>事业综合服务中心</v>
          </cell>
          <cell r="AA1061" t="str">
            <v/>
          </cell>
          <cell r="AB1061" t="str">
            <v>《综合应用能力》</v>
          </cell>
          <cell r="AC1061" t="str">
            <v>《职业能力倾向测验》</v>
          </cell>
        </row>
        <row r="1062">
          <cell r="A1062" t="str">
            <v>22707013905</v>
          </cell>
          <cell r="B1062" t="str">
            <v>330723198710170641</v>
          </cell>
          <cell r="C1062" t="str">
            <v>姜玉芳</v>
          </cell>
          <cell r="D1062" t="str">
            <v>15967933170</v>
          </cell>
          <cell r="E1062" t="str">
            <v>其他</v>
          </cell>
          <cell r="F1062" t="str">
            <v>女</v>
          </cell>
          <cell r="G1062" t="str">
            <v>本科</v>
          </cell>
          <cell r="H1062" t="str">
            <v>学士</v>
          </cell>
          <cell r="I1062" t="str">
            <v>2018-02-28</v>
          </cell>
          <cell r="J1062" t="str">
            <v>会计学</v>
          </cell>
          <cell r="K1062" t="str">
            <v>浙江省金华市武义县</v>
          </cell>
          <cell r="L1062" t="str">
            <v>1987-10-17</v>
          </cell>
          <cell r="M1062" t="str">
            <v>13307</v>
          </cell>
          <cell r="N1062" t="str">
            <v>浙江省武义县</v>
          </cell>
          <cell r="O1062" t="str">
            <v/>
          </cell>
          <cell r="P1062" t="str">
            <v/>
          </cell>
          <cell r="Q1062" t="str">
            <v>浙江大学</v>
          </cell>
          <cell r="R1062" t="str">
            <v>办事员</v>
          </cell>
          <cell r="S1062" t="str">
            <v>武义县疾控预防控制中心</v>
          </cell>
          <cell r="T1062" t="str">
            <v>39</v>
          </cell>
          <cell r="U1062" t="str">
            <v>5</v>
          </cell>
          <cell r="V1062" t="str">
            <v>13307008008</v>
          </cell>
          <cell r="W1062" t="str">
            <v>13307008008002</v>
          </cell>
          <cell r="X1062" t="str">
            <v/>
          </cell>
          <cell r="Y1062" t="str">
            <v>武义县卫生健康局</v>
          </cell>
          <cell r="Z1062" t="str">
            <v>武义县疾控预防控制中心</v>
          </cell>
          <cell r="AA1062" t="str">
            <v/>
          </cell>
          <cell r="AB1062" t="str">
            <v>《综合应用能力》</v>
          </cell>
          <cell r="AC1062" t="str">
            <v>《职业能力倾向测验》</v>
          </cell>
        </row>
        <row r="1063">
          <cell r="A1063" t="str">
            <v>22707013906</v>
          </cell>
          <cell r="B1063" t="str">
            <v>342523199703150017</v>
          </cell>
          <cell r="C1063" t="str">
            <v>王楚</v>
          </cell>
          <cell r="D1063" t="str">
            <v>13072836037</v>
          </cell>
          <cell r="E1063" t="str">
            <v>共青团员</v>
          </cell>
          <cell r="F1063" t="str">
            <v>男</v>
          </cell>
          <cell r="G1063" t="str">
            <v>本科</v>
          </cell>
          <cell r="H1063" t="str">
            <v>学士</v>
          </cell>
          <cell r="I1063" t="str">
            <v>2020-06-23</v>
          </cell>
          <cell r="J1063" t="str">
            <v>大气科学</v>
          </cell>
          <cell r="K1063" t="str">
            <v>安徽省宣城市广德市</v>
          </cell>
          <cell r="L1063" t="str">
            <v>1997-03-15</v>
          </cell>
          <cell r="M1063" t="str">
            <v>13307</v>
          </cell>
          <cell r="N1063" t="str">
            <v>安徽省宣城市广德市</v>
          </cell>
          <cell r="O1063" t="str">
            <v/>
          </cell>
          <cell r="P1063" t="str">
            <v/>
          </cell>
          <cell r="Q1063" t="str">
            <v>成都信息工程大学</v>
          </cell>
          <cell r="R1063" t="str">
            <v>办事员</v>
          </cell>
          <cell r="S1063" t="str">
            <v>武义县气象灾害防御中心</v>
          </cell>
          <cell r="T1063" t="str">
            <v>39</v>
          </cell>
          <cell r="U1063" t="str">
            <v>6</v>
          </cell>
          <cell r="V1063" t="str">
            <v>13307008006</v>
          </cell>
          <cell r="W1063" t="str">
            <v>13307008006001</v>
          </cell>
          <cell r="X1063" t="str">
            <v/>
          </cell>
          <cell r="Y1063" t="str">
            <v>武义县气象局</v>
          </cell>
          <cell r="Z1063" t="str">
            <v>武义县气象灾害防御中心</v>
          </cell>
          <cell r="AA1063" t="str">
            <v/>
          </cell>
          <cell r="AB1063" t="str">
            <v>《综合应用能力》</v>
          </cell>
          <cell r="AC1063" t="str">
            <v>《职业能力倾向测验》</v>
          </cell>
        </row>
        <row r="1064">
          <cell r="A1064" t="str">
            <v>22707013907</v>
          </cell>
          <cell r="B1064" t="str">
            <v>330723199607034187</v>
          </cell>
          <cell r="C1064" t="str">
            <v>陶颖</v>
          </cell>
          <cell r="D1064" t="str">
            <v>13456302531</v>
          </cell>
          <cell r="E1064" t="str">
            <v>共青团员</v>
          </cell>
          <cell r="F1064" t="str">
            <v>女</v>
          </cell>
          <cell r="G1064" t="str">
            <v>本科</v>
          </cell>
          <cell r="H1064" t="str">
            <v>学士</v>
          </cell>
          <cell r="I1064" t="str">
            <v>2018-06-22</v>
          </cell>
          <cell r="J1064" t="str">
            <v>汉语言文学</v>
          </cell>
          <cell r="K1064" t="str">
            <v>浙江省金华市武义县</v>
          </cell>
          <cell r="L1064" t="str">
            <v>1997-08-07</v>
          </cell>
          <cell r="M1064" t="str">
            <v>13307</v>
          </cell>
          <cell r="N1064" t="str">
            <v>浙江省金华市武义县</v>
          </cell>
          <cell r="O1064" t="str">
            <v/>
          </cell>
          <cell r="P1064" t="str">
            <v/>
          </cell>
          <cell r="Q1064" t="str">
            <v>浙江财经大学东方学院</v>
          </cell>
          <cell r="R1064" t="str">
            <v>办事员</v>
          </cell>
          <cell r="S1064" t="str">
            <v>武义县图书馆</v>
          </cell>
          <cell r="T1064" t="str">
            <v>39</v>
          </cell>
          <cell r="U1064" t="str">
            <v>7</v>
          </cell>
          <cell r="V1064" t="str">
            <v>13307008003</v>
          </cell>
          <cell r="W1064" t="str">
            <v>13307008003001</v>
          </cell>
          <cell r="X1064" t="str">
            <v/>
          </cell>
          <cell r="Y1064" t="str">
            <v>武义县文化广电体育局</v>
          </cell>
          <cell r="Z1064" t="str">
            <v>武义县图书馆</v>
          </cell>
          <cell r="AA1064" t="str">
            <v/>
          </cell>
          <cell r="AB1064" t="str">
            <v>《综合应用能力》</v>
          </cell>
          <cell r="AC1064" t="str">
            <v>《职业能力倾向测验》</v>
          </cell>
        </row>
        <row r="1065">
          <cell r="A1065" t="str">
            <v>22707013908</v>
          </cell>
          <cell r="B1065" t="str">
            <v>330723199701040022</v>
          </cell>
          <cell r="C1065" t="str">
            <v>邹惠妃</v>
          </cell>
          <cell r="D1065" t="str">
            <v>15824029885</v>
          </cell>
          <cell r="E1065" t="str">
            <v>共青团员</v>
          </cell>
          <cell r="F1065" t="str">
            <v>女</v>
          </cell>
          <cell r="G1065" t="str">
            <v>本科</v>
          </cell>
          <cell r="H1065" t="str">
            <v>学士</v>
          </cell>
          <cell r="I1065" t="str">
            <v>2018-06-25</v>
          </cell>
          <cell r="J1065" t="str">
            <v>商务英语</v>
          </cell>
          <cell r="K1065" t="str">
            <v>浙江金华武义</v>
          </cell>
          <cell r="L1065" t="str">
            <v>1997-01-04</v>
          </cell>
          <cell r="M1065" t="str">
            <v>13307</v>
          </cell>
          <cell r="N1065" t="str">
            <v>浙江金华武义</v>
          </cell>
          <cell r="O1065" t="str">
            <v/>
          </cell>
          <cell r="P1065" t="str">
            <v/>
          </cell>
          <cell r="Q1065" t="str">
            <v>台州学院</v>
          </cell>
          <cell r="R1065" t="str">
            <v>办事员</v>
          </cell>
          <cell r="S1065" t="str">
            <v>武义县妇女儿童服务中心</v>
          </cell>
          <cell r="T1065" t="str">
            <v>39</v>
          </cell>
          <cell r="U1065" t="str">
            <v>8</v>
          </cell>
          <cell r="V1065" t="str">
            <v>13307008018</v>
          </cell>
          <cell r="W1065" t="str">
            <v>13307008018001</v>
          </cell>
          <cell r="X1065" t="str">
            <v/>
          </cell>
          <cell r="Y1065" t="str">
            <v>武义县妇女联合会</v>
          </cell>
          <cell r="Z1065" t="str">
            <v>武义县妇女儿童服务中心</v>
          </cell>
          <cell r="AA1065" t="str">
            <v/>
          </cell>
          <cell r="AB1065" t="str">
            <v>《综合应用能力》</v>
          </cell>
          <cell r="AC1065" t="str">
            <v>《职业能力倾向测验》</v>
          </cell>
        </row>
        <row r="1066">
          <cell r="A1066" t="str">
            <v>22707013909</v>
          </cell>
          <cell r="B1066" t="str">
            <v>330723199808113535</v>
          </cell>
          <cell r="C1066" t="str">
            <v>郑天逸</v>
          </cell>
          <cell r="D1066" t="str">
            <v>15557970811</v>
          </cell>
          <cell r="E1066" t="str">
            <v>共青团员</v>
          </cell>
          <cell r="F1066" t="str">
            <v>男</v>
          </cell>
          <cell r="G1066" t="str">
            <v>大专</v>
          </cell>
          <cell r="H1066" t="str">
            <v>无</v>
          </cell>
          <cell r="I1066" t="str">
            <v>2019-06-16</v>
          </cell>
          <cell r="J1066" t="str">
            <v>电子信息工程技术</v>
          </cell>
          <cell r="K1066" t="str">
            <v>浙江省武义县</v>
          </cell>
          <cell r="L1066" t="str">
            <v>1998-08-11</v>
          </cell>
          <cell r="M1066" t="str">
            <v>13307</v>
          </cell>
          <cell r="N1066" t="str">
            <v>浙江省金华市</v>
          </cell>
          <cell r="O1066" t="str">
            <v/>
          </cell>
          <cell r="P1066" t="str">
            <v/>
          </cell>
          <cell r="Q1066" t="str">
            <v>浙江工贸职业技术学院</v>
          </cell>
          <cell r="R1066" t="str">
            <v>办事员</v>
          </cell>
          <cell r="S1066" t="str">
            <v>事业综合服务中心</v>
          </cell>
          <cell r="T1066" t="str">
            <v>39</v>
          </cell>
          <cell r="U1066" t="str">
            <v>9</v>
          </cell>
          <cell r="V1066" t="str">
            <v>13307008026</v>
          </cell>
          <cell r="W1066" t="str">
            <v>13307008026001</v>
          </cell>
          <cell r="X1066" t="str">
            <v/>
          </cell>
          <cell r="Y1066" t="str">
            <v>武义县桃溪镇人民政府</v>
          </cell>
          <cell r="Z1066" t="str">
            <v>事业综合服务中心</v>
          </cell>
          <cell r="AA1066" t="str">
            <v/>
          </cell>
          <cell r="AB1066" t="str">
            <v>《综合应用能力》</v>
          </cell>
          <cell r="AC1066" t="str">
            <v>《职业能力倾向测验》</v>
          </cell>
        </row>
        <row r="1067">
          <cell r="A1067" t="str">
            <v>22707013910</v>
          </cell>
          <cell r="B1067" t="str">
            <v>330723199705280015</v>
          </cell>
          <cell r="C1067" t="str">
            <v>潘宇琦</v>
          </cell>
          <cell r="D1067" t="str">
            <v>18358015696</v>
          </cell>
          <cell r="E1067" t="str">
            <v>共青团员</v>
          </cell>
          <cell r="F1067" t="str">
            <v>男</v>
          </cell>
          <cell r="G1067" t="str">
            <v>本科</v>
          </cell>
          <cell r="H1067" t="str">
            <v>学士</v>
          </cell>
          <cell r="I1067" t="str">
            <v>2019-06-16</v>
          </cell>
          <cell r="J1067" t="str">
            <v>环境艺术</v>
          </cell>
          <cell r="K1067" t="str">
            <v>浙江省金华市武义县</v>
          </cell>
          <cell r="L1067" t="str">
            <v>1997-05-28</v>
          </cell>
          <cell r="M1067" t="str">
            <v>13307</v>
          </cell>
          <cell r="N1067" t="str">
            <v>浙江省金华市武义县</v>
          </cell>
          <cell r="O1067" t="str">
            <v/>
          </cell>
          <cell r="P1067" t="str">
            <v/>
          </cell>
          <cell r="Q1067" t="str">
            <v>温州商学院（原温州大学城市学院）</v>
          </cell>
          <cell r="R1067" t="str">
            <v>办事员</v>
          </cell>
          <cell r="S1067" t="str">
            <v>武义县农村经营管理站</v>
          </cell>
          <cell r="T1067" t="str">
            <v>39</v>
          </cell>
          <cell r="U1067" t="str">
            <v>10</v>
          </cell>
          <cell r="V1067" t="str">
            <v>13307008004</v>
          </cell>
          <cell r="W1067" t="str">
            <v>13307008004001</v>
          </cell>
          <cell r="X1067" t="str">
            <v/>
          </cell>
          <cell r="Y1067" t="str">
            <v>武义县农业农村局</v>
          </cell>
          <cell r="Z1067" t="str">
            <v>武义县农村经营管理站</v>
          </cell>
          <cell r="AA1067" t="str">
            <v/>
          </cell>
          <cell r="AB1067" t="str">
            <v>《综合应用能力》</v>
          </cell>
          <cell r="AC1067" t="str">
            <v>《职业能力倾向测验》</v>
          </cell>
        </row>
        <row r="1068">
          <cell r="A1068" t="str">
            <v>22707013911</v>
          </cell>
          <cell r="B1068" t="str">
            <v>330723200005264116</v>
          </cell>
          <cell r="C1068" t="str">
            <v>余君健</v>
          </cell>
          <cell r="D1068" t="str">
            <v>15058512418</v>
          </cell>
          <cell r="E1068" t="str">
            <v>共青团员</v>
          </cell>
          <cell r="F1068" t="str">
            <v>男</v>
          </cell>
          <cell r="G1068" t="str">
            <v>大专</v>
          </cell>
          <cell r="H1068" t="str">
            <v>无</v>
          </cell>
          <cell r="I1068" t="str">
            <v>2021-06-30</v>
          </cell>
          <cell r="J1068" t="str">
            <v>设施农业与装备</v>
          </cell>
          <cell r="K1068" t="str">
            <v>浙江省金华市武义县</v>
          </cell>
          <cell r="L1068" t="str">
            <v>2000-05-26</v>
          </cell>
          <cell r="M1068" t="str">
            <v>13307</v>
          </cell>
          <cell r="N1068" t="str">
            <v>浙江省金华市武义县</v>
          </cell>
          <cell r="O1068" t="str">
            <v/>
          </cell>
          <cell r="P1068" t="str">
            <v/>
          </cell>
          <cell r="Q1068" t="str">
            <v>温州科技职业学院</v>
          </cell>
          <cell r="R1068" t="str">
            <v>办事员</v>
          </cell>
          <cell r="S1068" t="str">
            <v>事业综合服务中心</v>
          </cell>
          <cell r="T1068" t="str">
            <v>39</v>
          </cell>
          <cell r="U1068" t="str">
            <v>11</v>
          </cell>
          <cell r="V1068" t="str">
            <v>13307008026</v>
          </cell>
          <cell r="W1068" t="str">
            <v>13307008026001</v>
          </cell>
          <cell r="X1068" t="str">
            <v/>
          </cell>
          <cell r="Y1068" t="str">
            <v>武义县桃溪镇人民政府</v>
          </cell>
          <cell r="Z1068" t="str">
            <v>事业综合服务中心</v>
          </cell>
          <cell r="AA1068" t="str">
            <v/>
          </cell>
          <cell r="AB1068" t="str">
            <v>《综合应用能力》</v>
          </cell>
          <cell r="AC1068" t="str">
            <v>《职业能力倾向测验》</v>
          </cell>
        </row>
        <row r="1069">
          <cell r="A1069" t="str">
            <v>22707013912</v>
          </cell>
          <cell r="B1069" t="str">
            <v>330723199909180016</v>
          </cell>
          <cell r="C1069" t="str">
            <v>潘秋硕</v>
          </cell>
          <cell r="D1069" t="str">
            <v>18258930458</v>
          </cell>
          <cell r="E1069" t="str">
            <v>共青团员</v>
          </cell>
          <cell r="F1069" t="str">
            <v>男</v>
          </cell>
          <cell r="G1069" t="str">
            <v>本科</v>
          </cell>
          <cell r="H1069" t="str">
            <v>学士</v>
          </cell>
          <cell r="I1069" t="str">
            <v>2022-06-07</v>
          </cell>
          <cell r="J1069" t="str">
            <v>视觉传达设计</v>
          </cell>
          <cell r="K1069" t="str">
            <v>浙江省金华市武义县</v>
          </cell>
          <cell r="L1069" t="str">
            <v>2019-07-15</v>
          </cell>
          <cell r="M1069" t="str">
            <v>13307</v>
          </cell>
          <cell r="N1069" t="str">
            <v>浙江省武义县金华市</v>
          </cell>
          <cell r="O1069" t="str">
            <v/>
          </cell>
          <cell r="P1069" t="str">
            <v/>
          </cell>
          <cell r="Q1069" t="str">
            <v>苏州科技大学</v>
          </cell>
          <cell r="R1069" t="str">
            <v>办事员</v>
          </cell>
          <cell r="S1069" t="str">
            <v>武义县改革研究和促进中心</v>
          </cell>
          <cell r="T1069" t="str">
            <v>39</v>
          </cell>
          <cell r="U1069" t="str">
            <v>12</v>
          </cell>
          <cell r="V1069" t="str">
            <v>13307008001</v>
          </cell>
          <cell r="W1069" t="str">
            <v>13307008001001</v>
          </cell>
          <cell r="X1069" t="str">
            <v/>
          </cell>
          <cell r="Y1069" t="str">
            <v>中共武义县委全面深化改革委员会</v>
          </cell>
          <cell r="Z1069" t="str">
            <v>武义县改革研究和促进中心</v>
          </cell>
          <cell r="AA1069" t="str">
            <v/>
          </cell>
          <cell r="AB1069" t="str">
            <v>《综合应用能力》</v>
          </cell>
          <cell r="AC1069" t="str">
            <v>《职业能力倾向测验》</v>
          </cell>
        </row>
        <row r="1070">
          <cell r="A1070" t="str">
            <v>22707013913</v>
          </cell>
          <cell r="B1070" t="str">
            <v>330204199304100021</v>
          </cell>
          <cell r="C1070" t="str">
            <v>章倩</v>
          </cell>
          <cell r="D1070" t="str">
            <v>18258794685</v>
          </cell>
          <cell r="E1070" t="str">
            <v>其他</v>
          </cell>
          <cell r="F1070" t="str">
            <v>女</v>
          </cell>
          <cell r="G1070" t="str">
            <v>硕士研究生</v>
          </cell>
          <cell r="H1070" t="str">
            <v>硕士</v>
          </cell>
          <cell r="I1070" t="str">
            <v>2022-01-10</v>
          </cell>
          <cell r="J1070" t="str">
            <v>中药学</v>
          </cell>
          <cell r="K1070" t="str">
            <v>浙江省宁波市鄞州区</v>
          </cell>
          <cell r="L1070" t="str">
            <v>1993-04-10</v>
          </cell>
          <cell r="M1070" t="str">
            <v>13307</v>
          </cell>
          <cell r="N1070" t="str">
            <v>浙江省宁波市鄞州区</v>
          </cell>
          <cell r="O1070" t="str">
            <v/>
          </cell>
          <cell r="P1070" t="str">
            <v/>
          </cell>
          <cell r="Q1070" t="str">
            <v>浙江农林大学</v>
          </cell>
          <cell r="R1070" t="str">
            <v>办事员</v>
          </cell>
          <cell r="S1070" t="str">
            <v>事业综合服务中心</v>
          </cell>
          <cell r="T1070" t="str">
            <v>39</v>
          </cell>
          <cell r="U1070" t="str">
            <v>13</v>
          </cell>
          <cell r="V1070" t="str">
            <v>13307008026</v>
          </cell>
          <cell r="W1070" t="str">
            <v>13307008026001</v>
          </cell>
          <cell r="X1070" t="str">
            <v/>
          </cell>
          <cell r="Y1070" t="str">
            <v>武义县桃溪镇人民政府</v>
          </cell>
          <cell r="Z1070" t="str">
            <v>事业综合服务中心</v>
          </cell>
          <cell r="AA1070" t="str">
            <v/>
          </cell>
          <cell r="AB1070" t="str">
            <v>《综合应用能力》</v>
          </cell>
          <cell r="AC1070" t="str">
            <v>《职业能力倾向测验》</v>
          </cell>
        </row>
        <row r="1071">
          <cell r="A1071" t="str">
            <v>22707013914</v>
          </cell>
          <cell r="B1071" t="str">
            <v>330723199505231921</v>
          </cell>
          <cell r="C1071" t="str">
            <v>邵舒</v>
          </cell>
          <cell r="D1071" t="str">
            <v>15727963603</v>
          </cell>
          <cell r="E1071" t="str">
            <v>共青团员</v>
          </cell>
          <cell r="F1071" t="str">
            <v>女</v>
          </cell>
          <cell r="G1071" t="str">
            <v>本科</v>
          </cell>
          <cell r="H1071" t="str">
            <v>学士</v>
          </cell>
          <cell r="I1071" t="str">
            <v>2017-07-01</v>
          </cell>
          <cell r="J1071" t="str">
            <v>国际经济与贸易</v>
          </cell>
          <cell r="K1071" t="str">
            <v>浙江省金华市武义县</v>
          </cell>
          <cell r="L1071" t="str">
            <v>1995-05-23</v>
          </cell>
          <cell r="M1071" t="str">
            <v>13307</v>
          </cell>
          <cell r="N1071" t="str">
            <v>浙江省金华市武义县</v>
          </cell>
          <cell r="O1071" t="str">
            <v/>
          </cell>
          <cell r="P1071" t="str">
            <v/>
          </cell>
          <cell r="Q1071" t="str">
            <v>郑州成功财经学院</v>
          </cell>
          <cell r="R1071" t="str">
            <v>办事员</v>
          </cell>
          <cell r="S1071" t="str">
            <v>武义县妇女儿童服务中心</v>
          </cell>
          <cell r="T1071" t="str">
            <v>39</v>
          </cell>
          <cell r="U1071" t="str">
            <v>14</v>
          </cell>
          <cell r="V1071" t="str">
            <v>13307008018</v>
          </cell>
          <cell r="W1071" t="str">
            <v>13307008018001</v>
          </cell>
          <cell r="X1071" t="str">
            <v/>
          </cell>
          <cell r="Y1071" t="str">
            <v>武义县妇女联合会</v>
          </cell>
          <cell r="Z1071" t="str">
            <v>武义县妇女儿童服务中心</v>
          </cell>
          <cell r="AA1071" t="str">
            <v/>
          </cell>
          <cell r="AB1071" t="str">
            <v>《综合应用能力》</v>
          </cell>
          <cell r="AC1071" t="str">
            <v>《职业能力倾向测验》</v>
          </cell>
        </row>
        <row r="1072">
          <cell r="A1072" t="str">
            <v>22707013915</v>
          </cell>
          <cell r="B1072" t="str">
            <v>330723200006204369</v>
          </cell>
          <cell r="C1072" t="str">
            <v>夏方薇</v>
          </cell>
          <cell r="D1072" t="str">
            <v>13516943564</v>
          </cell>
          <cell r="E1072" t="str">
            <v>共青团员</v>
          </cell>
          <cell r="F1072" t="str">
            <v>女</v>
          </cell>
          <cell r="G1072" t="str">
            <v>本科</v>
          </cell>
          <cell r="H1072" t="str">
            <v>学士</v>
          </cell>
          <cell r="I1072" t="str">
            <v>2022-06-17</v>
          </cell>
          <cell r="J1072" t="str">
            <v>汉语言文学</v>
          </cell>
          <cell r="K1072" t="str">
            <v>浙江省金华市武义县</v>
          </cell>
          <cell r="L1072" t="str">
            <v>2000-09-04</v>
          </cell>
          <cell r="M1072" t="str">
            <v>13307</v>
          </cell>
          <cell r="N1072" t="str">
            <v>浙江省金华市武义县</v>
          </cell>
          <cell r="O1072" t="str">
            <v/>
          </cell>
          <cell r="P1072" t="str">
            <v/>
          </cell>
          <cell r="Q1072" t="str">
            <v>湖南城市学院</v>
          </cell>
          <cell r="R1072" t="str">
            <v>办事员</v>
          </cell>
          <cell r="S1072" t="str">
            <v>武义县图书馆</v>
          </cell>
          <cell r="T1072" t="str">
            <v>39</v>
          </cell>
          <cell r="U1072" t="str">
            <v>15</v>
          </cell>
          <cell r="V1072" t="str">
            <v>13307008003</v>
          </cell>
          <cell r="W1072" t="str">
            <v>13307008003001</v>
          </cell>
          <cell r="X1072" t="str">
            <v/>
          </cell>
          <cell r="Y1072" t="str">
            <v>武义县文化广电体育局</v>
          </cell>
          <cell r="Z1072" t="str">
            <v>武义县图书馆</v>
          </cell>
          <cell r="AA1072" t="str">
            <v/>
          </cell>
          <cell r="AB1072" t="str">
            <v>《综合应用能力》</v>
          </cell>
          <cell r="AC1072" t="str">
            <v>《职业能力倾向测验》</v>
          </cell>
        </row>
        <row r="1073">
          <cell r="A1073" t="str">
            <v>22707013916</v>
          </cell>
          <cell r="B1073" t="str">
            <v>330727199602106327</v>
          </cell>
          <cell r="C1073" t="str">
            <v>陈一诺</v>
          </cell>
          <cell r="D1073" t="str">
            <v>13588766408</v>
          </cell>
          <cell r="E1073" t="str">
            <v>共青团员</v>
          </cell>
          <cell r="F1073" t="str">
            <v>女</v>
          </cell>
          <cell r="G1073" t="str">
            <v>硕士研究生</v>
          </cell>
          <cell r="H1073" t="str">
            <v>硕士</v>
          </cell>
          <cell r="I1073" t="str">
            <v>2020-06-30</v>
          </cell>
          <cell r="J1073" t="str">
            <v>英语笔译</v>
          </cell>
          <cell r="K1073" t="str">
            <v>浙江省金华市磐安县</v>
          </cell>
          <cell r="L1073" t="str">
            <v>1996-02-10</v>
          </cell>
          <cell r="M1073" t="str">
            <v>13307</v>
          </cell>
          <cell r="N1073" t="str">
            <v>浙江省金华市磐安县</v>
          </cell>
          <cell r="O1073" t="str">
            <v/>
          </cell>
          <cell r="P1073" t="str">
            <v/>
          </cell>
          <cell r="Q1073" t="str">
            <v>上海大学</v>
          </cell>
          <cell r="R1073" t="str">
            <v>办事员</v>
          </cell>
          <cell r="S1073" t="str">
            <v>武义县改革研究和促进中心</v>
          </cell>
          <cell r="T1073" t="str">
            <v>39</v>
          </cell>
          <cell r="U1073" t="str">
            <v>16</v>
          </cell>
          <cell r="V1073" t="str">
            <v>13307008001</v>
          </cell>
          <cell r="W1073" t="str">
            <v>13307008001001</v>
          </cell>
          <cell r="X1073" t="str">
            <v/>
          </cell>
          <cell r="Y1073" t="str">
            <v>中共武义县委全面深化改革委员会</v>
          </cell>
          <cell r="Z1073" t="str">
            <v>武义县改革研究和促进中心</v>
          </cell>
          <cell r="AA1073" t="str">
            <v/>
          </cell>
          <cell r="AB1073" t="str">
            <v>《综合应用能力》</v>
          </cell>
          <cell r="AC1073" t="str">
            <v>《职业能力倾向测验》</v>
          </cell>
        </row>
        <row r="1074">
          <cell r="A1074" t="str">
            <v>22707013917</v>
          </cell>
          <cell r="B1074" t="str">
            <v>330724199204215828</v>
          </cell>
          <cell r="C1074" t="str">
            <v>吕巧莉</v>
          </cell>
          <cell r="D1074" t="str">
            <v>15757964786</v>
          </cell>
          <cell r="E1074" t="str">
            <v>中共党员</v>
          </cell>
          <cell r="F1074" t="str">
            <v>女</v>
          </cell>
          <cell r="G1074" t="str">
            <v>硕士研究生</v>
          </cell>
          <cell r="H1074" t="str">
            <v>硕士</v>
          </cell>
          <cell r="I1074" t="str">
            <v>2021-06-21</v>
          </cell>
          <cell r="J1074" t="str">
            <v>教育管理</v>
          </cell>
          <cell r="K1074" t="str">
            <v>浙江省金华市东阳市</v>
          </cell>
          <cell r="L1074" t="str">
            <v>2009-03-02</v>
          </cell>
          <cell r="M1074" t="str">
            <v>13307</v>
          </cell>
          <cell r="N1074" t="str">
            <v>浙江省金华市东阳市</v>
          </cell>
          <cell r="O1074" t="str">
            <v/>
          </cell>
          <cell r="P1074" t="str">
            <v/>
          </cell>
          <cell r="Q1074" t="str">
            <v>广西师范大学</v>
          </cell>
          <cell r="R1074" t="str">
            <v>办事员</v>
          </cell>
          <cell r="S1074" t="str">
            <v>武义县改革研究和促进中心</v>
          </cell>
          <cell r="T1074" t="str">
            <v>39</v>
          </cell>
          <cell r="U1074" t="str">
            <v>17</v>
          </cell>
          <cell r="V1074" t="str">
            <v>13307008001</v>
          </cell>
          <cell r="W1074" t="str">
            <v>13307008001001</v>
          </cell>
          <cell r="X1074" t="str">
            <v/>
          </cell>
          <cell r="Y1074" t="str">
            <v>中共武义县委全面深化改革委员会</v>
          </cell>
          <cell r="Z1074" t="str">
            <v>武义县改革研究和促进中心</v>
          </cell>
          <cell r="AA1074" t="str">
            <v/>
          </cell>
          <cell r="AB1074" t="str">
            <v>《综合应用能力》</v>
          </cell>
          <cell r="AC1074" t="str">
            <v>《职业能力倾向测验》</v>
          </cell>
        </row>
        <row r="1075">
          <cell r="A1075" t="str">
            <v>22707013918</v>
          </cell>
          <cell r="B1075" t="str">
            <v>522601199406263729</v>
          </cell>
          <cell r="C1075" t="str">
            <v>李小梅</v>
          </cell>
          <cell r="D1075" t="str">
            <v>18395997407</v>
          </cell>
          <cell r="E1075" t="str">
            <v>共青团员</v>
          </cell>
          <cell r="F1075" t="str">
            <v>女</v>
          </cell>
          <cell r="G1075" t="str">
            <v>本科</v>
          </cell>
          <cell r="H1075" t="str">
            <v>学士</v>
          </cell>
          <cell r="I1075" t="str">
            <v>2019-06-30</v>
          </cell>
          <cell r="J1075" t="str">
            <v>科学教育</v>
          </cell>
          <cell r="K1075" t="str">
            <v>浙江省武义县</v>
          </cell>
          <cell r="L1075" t="str">
            <v>2004-12-01</v>
          </cell>
          <cell r="M1075" t="str">
            <v>13307</v>
          </cell>
          <cell r="N1075" t="str">
            <v>贵州省凯里市</v>
          </cell>
          <cell r="O1075" t="str">
            <v/>
          </cell>
          <cell r="P1075" t="str">
            <v/>
          </cell>
          <cell r="Q1075" t="str">
            <v>浙江师范大学</v>
          </cell>
          <cell r="R1075" t="str">
            <v>办事员</v>
          </cell>
          <cell r="S1075" t="str">
            <v>事业综合服务中心</v>
          </cell>
          <cell r="T1075" t="str">
            <v>39</v>
          </cell>
          <cell r="U1075" t="str">
            <v>18</v>
          </cell>
          <cell r="V1075" t="str">
            <v>13307008026</v>
          </cell>
          <cell r="W1075" t="str">
            <v>13307008026001</v>
          </cell>
          <cell r="X1075" t="str">
            <v/>
          </cell>
          <cell r="Y1075" t="str">
            <v>武义县桃溪镇人民政府</v>
          </cell>
          <cell r="Z1075" t="str">
            <v>事业综合服务中心</v>
          </cell>
          <cell r="AA1075" t="str">
            <v/>
          </cell>
          <cell r="AB1075" t="str">
            <v>《综合应用能力》</v>
          </cell>
          <cell r="AC1075" t="str">
            <v>《职业能力倾向测验》</v>
          </cell>
        </row>
        <row r="1076">
          <cell r="A1076" t="str">
            <v>22707013919</v>
          </cell>
          <cell r="B1076" t="str">
            <v>330723199806160610</v>
          </cell>
          <cell r="C1076" t="str">
            <v>涂璐鑫</v>
          </cell>
          <cell r="D1076" t="str">
            <v>15067983824</v>
          </cell>
          <cell r="E1076" t="str">
            <v>其他</v>
          </cell>
          <cell r="F1076" t="str">
            <v>男</v>
          </cell>
          <cell r="G1076" t="str">
            <v>大专</v>
          </cell>
          <cell r="H1076" t="str">
            <v>无</v>
          </cell>
          <cell r="I1076" t="str">
            <v>2019-01-10</v>
          </cell>
          <cell r="J1076" t="str">
            <v>电子商务</v>
          </cell>
          <cell r="K1076" t="str">
            <v>浙江省金华市武义县</v>
          </cell>
          <cell r="L1076" t="str">
            <v>1998-08-06</v>
          </cell>
          <cell r="M1076" t="str">
            <v>13307</v>
          </cell>
          <cell r="N1076" t="str">
            <v>浙江省金华市武义县</v>
          </cell>
          <cell r="O1076" t="str">
            <v/>
          </cell>
          <cell r="P1076" t="str">
            <v/>
          </cell>
          <cell r="Q1076" t="str">
            <v>浙江广播电视大学</v>
          </cell>
          <cell r="R1076" t="str">
            <v>办事员</v>
          </cell>
          <cell r="S1076" t="str">
            <v>事业综合服务中心</v>
          </cell>
          <cell r="T1076" t="str">
            <v>39</v>
          </cell>
          <cell r="U1076" t="str">
            <v>19</v>
          </cell>
          <cell r="V1076" t="str">
            <v>13307008026</v>
          </cell>
          <cell r="W1076" t="str">
            <v>13307008026001</v>
          </cell>
          <cell r="X1076" t="str">
            <v/>
          </cell>
          <cell r="Y1076" t="str">
            <v>武义县桃溪镇人民政府</v>
          </cell>
          <cell r="Z1076" t="str">
            <v>事业综合服务中心</v>
          </cell>
          <cell r="AA1076" t="str">
            <v/>
          </cell>
          <cell r="AB1076" t="str">
            <v>《综合应用能力》</v>
          </cell>
          <cell r="AC1076" t="str">
            <v>《职业能力倾向测验》</v>
          </cell>
        </row>
        <row r="1077">
          <cell r="A1077" t="str">
            <v>22707013920</v>
          </cell>
          <cell r="B1077" t="str">
            <v>330723200005032550</v>
          </cell>
          <cell r="C1077" t="str">
            <v>雷旭阳</v>
          </cell>
          <cell r="D1077" t="str">
            <v>18758935528</v>
          </cell>
          <cell r="E1077" t="str">
            <v>共青团员</v>
          </cell>
          <cell r="F1077" t="str">
            <v>男</v>
          </cell>
          <cell r="G1077" t="str">
            <v>本科</v>
          </cell>
          <cell r="H1077" t="str">
            <v>学士</v>
          </cell>
          <cell r="I1077" t="str">
            <v>2022-06-30</v>
          </cell>
          <cell r="J1077" t="str">
            <v>动画</v>
          </cell>
          <cell r="K1077" t="str">
            <v>浙江省金华市武义县</v>
          </cell>
          <cell r="L1077" t="str">
            <v>2001-09-29</v>
          </cell>
          <cell r="M1077" t="str">
            <v>13307</v>
          </cell>
          <cell r="N1077" t="str">
            <v>浙江省金华市武义县</v>
          </cell>
          <cell r="O1077" t="str">
            <v/>
          </cell>
          <cell r="P1077" t="str">
            <v/>
          </cell>
          <cell r="Q1077" t="str">
            <v>浙江树人学院</v>
          </cell>
          <cell r="R1077" t="str">
            <v>办事员</v>
          </cell>
          <cell r="S1077" t="str">
            <v>事业综合服务中心</v>
          </cell>
          <cell r="T1077" t="str">
            <v>39</v>
          </cell>
          <cell r="U1077" t="str">
            <v>20</v>
          </cell>
          <cell r="V1077" t="str">
            <v>13307008026</v>
          </cell>
          <cell r="W1077" t="str">
            <v>13307008026001</v>
          </cell>
          <cell r="X1077" t="str">
            <v/>
          </cell>
          <cell r="Y1077" t="str">
            <v>武义县桃溪镇人民政府</v>
          </cell>
          <cell r="Z1077" t="str">
            <v>事业综合服务中心</v>
          </cell>
          <cell r="AA1077" t="str">
            <v/>
          </cell>
          <cell r="AB1077" t="str">
            <v>《综合应用能力》</v>
          </cell>
          <cell r="AC1077" t="str">
            <v>《职业能力倾向测验》</v>
          </cell>
        </row>
        <row r="1078">
          <cell r="A1078" t="str">
            <v>22707013921</v>
          </cell>
          <cell r="B1078" t="str">
            <v>330723199908024126</v>
          </cell>
          <cell r="C1078" t="str">
            <v>郑家璐</v>
          </cell>
          <cell r="D1078" t="str">
            <v>15268382721</v>
          </cell>
          <cell r="E1078" t="str">
            <v>共青团员</v>
          </cell>
          <cell r="F1078" t="str">
            <v>女</v>
          </cell>
          <cell r="G1078" t="str">
            <v>本科</v>
          </cell>
          <cell r="H1078" t="str">
            <v>学士</v>
          </cell>
          <cell r="I1078" t="str">
            <v>2022-06-19</v>
          </cell>
          <cell r="J1078" t="str">
            <v>汉语言文学</v>
          </cell>
          <cell r="K1078" t="str">
            <v>浙江省金华市武义县</v>
          </cell>
          <cell r="L1078" t="str">
            <v>1999-08-02</v>
          </cell>
          <cell r="M1078" t="str">
            <v>13307</v>
          </cell>
          <cell r="N1078" t="str">
            <v>浙江省金华市武义县</v>
          </cell>
          <cell r="O1078" t="str">
            <v/>
          </cell>
          <cell r="P1078" t="str">
            <v/>
          </cell>
          <cell r="Q1078" t="str">
            <v>浙江万里学院</v>
          </cell>
          <cell r="R1078" t="str">
            <v>办事员</v>
          </cell>
          <cell r="S1078" t="str">
            <v>武义县交通运输信息中心</v>
          </cell>
          <cell r="T1078" t="str">
            <v>39</v>
          </cell>
          <cell r="U1078" t="str">
            <v>21</v>
          </cell>
          <cell r="V1078" t="str">
            <v>13307008017</v>
          </cell>
          <cell r="W1078" t="str">
            <v>13307008017001</v>
          </cell>
          <cell r="X1078" t="str">
            <v/>
          </cell>
          <cell r="Y1078" t="str">
            <v>武义县交通运输局</v>
          </cell>
          <cell r="Z1078" t="str">
            <v>武义县交通运输信息中心</v>
          </cell>
          <cell r="AA1078" t="str">
            <v/>
          </cell>
          <cell r="AB1078" t="str">
            <v>《综合应用能力》</v>
          </cell>
          <cell r="AC1078" t="str">
            <v>《职业能力倾向测验》</v>
          </cell>
        </row>
        <row r="1079">
          <cell r="A1079" t="str">
            <v>22707013922</v>
          </cell>
          <cell r="B1079" t="str">
            <v>330723200004191322</v>
          </cell>
          <cell r="C1079" t="str">
            <v>徐爽</v>
          </cell>
          <cell r="D1079" t="str">
            <v>15680839771</v>
          </cell>
          <cell r="E1079" t="str">
            <v>共青团员</v>
          </cell>
          <cell r="F1079" t="str">
            <v>女</v>
          </cell>
          <cell r="G1079" t="str">
            <v>本科</v>
          </cell>
          <cell r="H1079" t="str">
            <v>学士</v>
          </cell>
          <cell r="I1079" t="str">
            <v>2022-06-20</v>
          </cell>
          <cell r="J1079" t="str">
            <v>特殊教育</v>
          </cell>
          <cell r="K1079" t="str">
            <v>浙江省金华市武义县</v>
          </cell>
          <cell r="L1079" t="str">
            <v>2005-01-05</v>
          </cell>
          <cell r="M1079" t="str">
            <v>13307</v>
          </cell>
          <cell r="N1079" t="str">
            <v>浙江省金华市武义县</v>
          </cell>
          <cell r="O1079" t="str">
            <v/>
          </cell>
          <cell r="P1079" t="str">
            <v/>
          </cell>
          <cell r="Q1079" t="str">
            <v>成都大学</v>
          </cell>
          <cell r="R1079" t="str">
            <v>办事员</v>
          </cell>
          <cell r="S1079" t="str">
            <v>武义县改革研究和促进中心</v>
          </cell>
          <cell r="T1079" t="str">
            <v>39</v>
          </cell>
          <cell r="U1079" t="str">
            <v>22</v>
          </cell>
          <cell r="V1079" t="str">
            <v>13307008001</v>
          </cell>
          <cell r="W1079" t="str">
            <v>13307008001001</v>
          </cell>
          <cell r="X1079" t="str">
            <v/>
          </cell>
          <cell r="Y1079" t="str">
            <v>中共武义县委全面深化改革委员会</v>
          </cell>
          <cell r="Z1079" t="str">
            <v>武义县改革研究和促进中心</v>
          </cell>
          <cell r="AA1079" t="str">
            <v/>
          </cell>
          <cell r="AB1079" t="str">
            <v>《综合应用能力》</v>
          </cell>
          <cell r="AC1079" t="str">
            <v>《职业能力倾向测验》</v>
          </cell>
        </row>
        <row r="1080">
          <cell r="A1080" t="str">
            <v>22707013923</v>
          </cell>
          <cell r="B1080" t="str">
            <v>330723200108170024</v>
          </cell>
          <cell r="C1080" t="str">
            <v>朱琳</v>
          </cell>
          <cell r="D1080" t="str">
            <v>18458089578</v>
          </cell>
          <cell r="E1080" t="str">
            <v>共青团员</v>
          </cell>
          <cell r="F1080" t="str">
            <v>女</v>
          </cell>
          <cell r="G1080" t="str">
            <v>大专</v>
          </cell>
          <cell r="H1080" t="str">
            <v>无</v>
          </cell>
          <cell r="I1080" t="str">
            <v>2022-06-12</v>
          </cell>
          <cell r="J1080" t="str">
            <v>商务英语</v>
          </cell>
          <cell r="K1080" t="str">
            <v>浙江省金华市武义县</v>
          </cell>
          <cell r="L1080" t="str">
            <v>2008-08-06</v>
          </cell>
          <cell r="M1080" t="str">
            <v>13307</v>
          </cell>
          <cell r="N1080" t="str">
            <v>浙江省金华市武义县</v>
          </cell>
          <cell r="O1080" t="str">
            <v/>
          </cell>
          <cell r="P1080" t="str">
            <v/>
          </cell>
          <cell r="Q1080" t="str">
            <v>温州商学院</v>
          </cell>
          <cell r="R1080" t="str">
            <v>办事员</v>
          </cell>
          <cell r="S1080" t="str">
            <v>事业综合服务中心</v>
          </cell>
          <cell r="T1080" t="str">
            <v>39</v>
          </cell>
          <cell r="U1080" t="str">
            <v>23</v>
          </cell>
          <cell r="V1080" t="str">
            <v>13307008026</v>
          </cell>
          <cell r="W1080" t="str">
            <v>13307008026001</v>
          </cell>
          <cell r="X1080" t="str">
            <v/>
          </cell>
          <cell r="Y1080" t="str">
            <v>武义县桃溪镇人民政府</v>
          </cell>
          <cell r="Z1080" t="str">
            <v>事业综合服务中心</v>
          </cell>
          <cell r="AA1080" t="str">
            <v/>
          </cell>
          <cell r="AB1080" t="str">
            <v>《综合应用能力》</v>
          </cell>
          <cell r="AC1080" t="str">
            <v>《职业能力倾向测验》</v>
          </cell>
        </row>
        <row r="1081">
          <cell r="A1081" t="str">
            <v>22707013924</v>
          </cell>
          <cell r="B1081" t="str">
            <v>330723199509231929</v>
          </cell>
          <cell r="C1081" t="str">
            <v>徐璐</v>
          </cell>
          <cell r="D1081" t="str">
            <v>18257095693</v>
          </cell>
          <cell r="E1081" t="str">
            <v>其他</v>
          </cell>
          <cell r="F1081" t="str">
            <v>女</v>
          </cell>
          <cell r="G1081" t="str">
            <v>本科</v>
          </cell>
          <cell r="H1081" t="str">
            <v>学士</v>
          </cell>
          <cell r="I1081" t="str">
            <v>2017-06-09</v>
          </cell>
          <cell r="J1081" t="str">
            <v>中药学</v>
          </cell>
          <cell r="K1081" t="str">
            <v>浙江省金华市武义县</v>
          </cell>
          <cell r="L1081" t="str">
            <v>1995-09-23</v>
          </cell>
          <cell r="M1081" t="str">
            <v>13307</v>
          </cell>
          <cell r="N1081" t="str">
            <v>浙江省金华市武义县</v>
          </cell>
          <cell r="O1081" t="str">
            <v/>
          </cell>
          <cell r="P1081" t="str">
            <v/>
          </cell>
          <cell r="Q1081" t="str">
            <v>天津中医药大学</v>
          </cell>
          <cell r="R1081" t="str">
            <v>办事员</v>
          </cell>
          <cell r="S1081" t="str">
            <v>武义县妇女儿童服务中心</v>
          </cell>
          <cell r="T1081" t="str">
            <v>39</v>
          </cell>
          <cell r="U1081" t="str">
            <v>24</v>
          </cell>
          <cell r="V1081" t="str">
            <v>13307008018</v>
          </cell>
          <cell r="W1081" t="str">
            <v>13307008018001</v>
          </cell>
          <cell r="X1081" t="str">
            <v/>
          </cell>
          <cell r="Y1081" t="str">
            <v>武义县妇女联合会</v>
          </cell>
          <cell r="Z1081" t="str">
            <v>武义县妇女儿童服务中心</v>
          </cell>
          <cell r="AA1081" t="str">
            <v/>
          </cell>
          <cell r="AB1081" t="str">
            <v>《综合应用能力》</v>
          </cell>
          <cell r="AC1081" t="str">
            <v>《职业能力倾向测验》</v>
          </cell>
        </row>
        <row r="1082">
          <cell r="A1082" t="str">
            <v>22707013925</v>
          </cell>
          <cell r="B1082" t="str">
            <v>330723199907047027</v>
          </cell>
          <cell r="C1082" t="str">
            <v>聂露瑶</v>
          </cell>
          <cell r="D1082" t="str">
            <v>18267965397</v>
          </cell>
          <cell r="E1082" t="str">
            <v>共青团员</v>
          </cell>
          <cell r="F1082" t="str">
            <v>女</v>
          </cell>
          <cell r="G1082" t="str">
            <v>本科</v>
          </cell>
          <cell r="H1082" t="str">
            <v>学士</v>
          </cell>
          <cell r="I1082" t="str">
            <v>2022-06-10</v>
          </cell>
          <cell r="J1082" t="str">
            <v>经济学</v>
          </cell>
          <cell r="K1082" t="str">
            <v>浙江省金华市武义县</v>
          </cell>
          <cell r="L1082" t="str">
            <v>2003-04-23</v>
          </cell>
          <cell r="M1082" t="str">
            <v>13307</v>
          </cell>
          <cell r="N1082" t="str">
            <v>浙江省金华市武义县</v>
          </cell>
          <cell r="O1082" t="str">
            <v/>
          </cell>
          <cell r="P1082" t="str">
            <v/>
          </cell>
          <cell r="Q1082" t="str">
            <v>浙江财经大学东方学院</v>
          </cell>
          <cell r="R1082" t="str">
            <v>办事员</v>
          </cell>
          <cell r="S1082" t="str">
            <v>武义县普查中心</v>
          </cell>
          <cell r="T1082" t="str">
            <v>39</v>
          </cell>
          <cell r="U1082" t="str">
            <v>25</v>
          </cell>
          <cell r="V1082" t="str">
            <v>13307008016</v>
          </cell>
          <cell r="W1082" t="str">
            <v>13307008016001</v>
          </cell>
          <cell r="X1082" t="str">
            <v/>
          </cell>
          <cell r="Y1082" t="str">
            <v>武义县统计局</v>
          </cell>
          <cell r="Z1082" t="str">
            <v>武义县普查中心</v>
          </cell>
          <cell r="AA1082" t="str">
            <v/>
          </cell>
          <cell r="AB1082" t="str">
            <v>《综合应用能力》</v>
          </cell>
          <cell r="AC1082" t="str">
            <v>《职业能力倾向测验》</v>
          </cell>
        </row>
        <row r="1083">
          <cell r="A1083" t="str">
            <v>22707013926</v>
          </cell>
          <cell r="B1083" t="str">
            <v>330723200001230613</v>
          </cell>
          <cell r="C1083" t="str">
            <v>廖承敏</v>
          </cell>
          <cell r="D1083" t="str">
            <v>15057826232</v>
          </cell>
          <cell r="E1083" t="str">
            <v>共青团员</v>
          </cell>
          <cell r="F1083" t="str">
            <v>男</v>
          </cell>
          <cell r="G1083" t="str">
            <v>本科</v>
          </cell>
          <cell r="H1083" t="str">
            <v>学士</v>
          </cell>
          <cell r="I1083" t="str">
            <v>2022-07-01</v>
          </cell>
          <cell r="J1083" t="str">
            <v>自动化</v>
          </cell>
          <cell r="K1083" t="str">
            <v>浙江省金华市武义县</v>
          </cell>
          <cell r="L1083" t="str">
            <v>2000-01-23</v>
          </cell>
          <cell r="M1083" t="str">
            <v>13307</v>
          </cell>
          <cell r="N1083" t="str">
            <v>浙江省金华市武义县</v>
          </cell>
          <cell r="O1083" t="str">
            <v/>
          </cell>
          <cell r="P1083" t="str">
            <v/>
          </cell>
          <cell r="Q1083" t="str">
            <v>中国计量大学</v>
          </cell>
          <cell r="R1083" t="str">
            <v>办事员</v>
          </cell>
          <cell r="S1083" t="str">
            <v>武义县改革研究和促进中心</v>
          </cell>
          <cell r="T1083" t="str">
            <v>39</v>
          </cell>
          <cell r="U1083" t="str">
            <v>26</v>
          </cell>
          <cell r="V1083" t="str">
            <v>13307008001</v>
          </cell>
          <cell r="W1083" t="str">
            <v>13307008001001</v>
          </cell>
          <cell r="X1083" t="str">
            <v/>
          </cell>
          <cell r="Y1083" t="str">
            <v>中共武义县委全面深化改革委员会</v>
          </cell>
          <cell r="Z1083" t="str">
            <v>武义县改革研究和促进中心</v>
          </cell>
          <cell r="AA1083" t="str">
            <v/>
          </cell>
          <cell r="AB1083" t="str">
            <v>《综合应用能力》</v>
          </cell>
          <cell r="AC1083" t="str">
            <v>《职业能力倾向测验》</v>
          </cell>
        </row>
        <row r="1084">
          <cell r="A1084" t="str">
            <v>22707013927</v>
          </cell>
          <cell r="B1084" t="str">
            <v>41272219920717301X</v>
          </cell>
          <cell r="C1084" t="str">
            <v>赵天才</v>
          </cell>
          <cell r="D1084" t="str">
            <v>15572727062</v>
          </cell>
          <cell r="E1084" t="str">
            <v>中共党员</v>
          </cell>
          <cell r="F1084" t="str">
            <v>男</v>
          </cell>
          <cell r="G1084" t="str">
            <v>硕士研究生</v>
          </cell>
          <cell r="H1084" t="str">
            <v>硕士</v>
          </cell>
          <cell r="I1084" t="str">
            <v>2017-07-03</v>
          </cell>
          <cell r="J1084" t="str">
            <v>应用统计</v>
          </cell>
          <cell r="K1084" t="str">
            <v>河南省西华县叶埠口乡岗赵行政村</v>
          </cell>
          <cell r="L1084" t="str">
            <v>1992-07-17</v>
          </cell>
          <cell r="M1084" t="str">
            <v>13307</v>
          </cell>
          <cell r="N1084" t="str">
            <v>河南省周口市西华县</v>
          </cell>
          <cell r="O1084" t="str">
            <v/>
          </cell>
          <cell r="P1084" t="str">
            <v/>
          </cell>
          <cell r="Q1084" t="str">
            <v>西安财经大学</v>
          </cell>
          <cell r="R1084" t="str">
            <v>办事员</v>
          </cell>
          <cell r="S1084" t="str">
            <v>武义县行政事业资产管理中心</v>
          </cell>
          <cell r="T1084" t="str">
            <v>39</v>
          </cell>
          <cell r="U1084" t="str">
            <v>27</v>
          </cell>
          <cell r="V1084" t="str">
            <v>13307008007</v>
          </cell>
          <cell r="W1084" t="str">
            <v>13307008007001</v>
          </cell>
          <cell r="X1084" t="str">
            <v/>
          </cell>
          <cell r="Y1084" t="str">
            <v>武义县财政局</v>
          </cell>
          <cell r="Z1084" t="str">
            <v>武义县行政事业资产管理中心</v>
          </cell>
          <cell r="AA1084" t="str">
            <v/>
          </cell>
          <cell r="AB1084" t="str">
            <v>《综合应用能力》</v>
          </cell>
          <cell r="AC1084" t="str">
            <v>《职业能力倾向测验》</v>
          </cell>
        </row>
        <row r="1085">
          <cell r="A1085" t="str">
            <v>22707013928</v>
          </cell>
          <cell r="B1085" t="str">
            <v>330723199210114322</v>
          </cell>
          <cell r="C1085" t="str">
            <v>陶飞燕</v>
          </cell>
          <cell r="D1085" t="str">
            <v>18757601942</v>
          </cell>
          <cell r="E1085" t="str">
            <v>中共党员</v>
          </cell>
          <cell r="F1085" t="str">
            <v>女</v>
          </cell>
          <cell r="G1085" t="str">
            <v>本科</v>
          </cell>
          <cell r="H1085" t="str">
            <v>学士</v>
          </cell>
          <cell r="I1085" t="str">
            <v>2015-06-10</v>
          </cell>
          <cell r="J1085" t="str">
            <v>英语</v>
          </cell>
          <cell r="K1085" t="str">
            <v>浙江省金华市武义县</v>
          </cell>
          <cell r="L1085" t="str">
            <v>1992-10-11</v>
          </cell>
          <cell r="M1085" t="str">
            <v>13307</v>
          </cell>
          <cell r="N1085" t="str">
            <v>浙江省金华市武义县</v>
          </cell>
          <cell r="O1085" t="str">
            <v/>
          </cell>
          <cell r="P1085" t="str">
            <v/>
          </cell>
          <cell r="Q1085" t="str">
            <v>江苏科技大学苏州理工学院</v>
          </cell>
          <cell r="R1085" t="str">
            <v>办事员</v>
          </cell>
          <cell r="S1085" t="str">
            <v>武义县妇女儿童服务中心</v>
          </cell>
          <cell r="T1085" t="str">
            <v>39</v>
          </cell>
          <cell r="U1085" t="str">
            <v>28</v>
          </cell>
          <cell r="V1085" t="str">
            <v>13307008018</v>
          </cell>
          <cell r="W1085" t="str">
            <v>13307008018001</v>
          </cell>
          <cell r="X1085" t="str">
            <v/>
          </cell>
          <cell r="Y1085" t="str">
            <v>武义县妇女联合会</v>
          </cell>
          <cell r="Z1085" t="str">
            <v>武义县妇女儿童服务中心</v>
          </cell>
          <cell r="AA1085" t="str">
            <v/>
          </cell>
          <cell r="AB1085" t="str">
            <v>《综合应用能力》</v>
          </cell>
          <cell r="AC1085" t="str">
            <v>《职业能力倾向测验》</v>
          </cell>
        </row>
        <row r="1086">
          <cell r="A1086" t="str">
            <v>22707013929</v>
          </cell>
          <cell r="B1086" t="str">
            <v>330723199312250018</v>
          </cell>
          <cell r="C1086" t="str">
            <v>洪凯</v>
          </cell>
          <cell r="D1086" t="str">
            <v>18758256205</v>
          </cell>
          <cell r="E1086" t="str">
            <v>其他</v>
          </cell>
          <cell r="F1086" t="str">
            <v>男</v>
          </cell>
          <cell r="G1086" t="str">
            <v>本科</v>
          </cell>
          <cell r="H1086" t="str">
            <v>学士</v>
          </cell>
          <cell r="I1086" t="str">
            <v>2015-06-30</v>
          </cell>
          <cell r="J1086" t="str">
            <v>电子信息工程</v>
          </cell>
          <cell r="K1086" t="str">
            <v>浙江省金华市武义县</v>
          </cell>
          <cell r="L1086" t="str">
            <v>1993-12-25</v>
          </cell>
          <cell r="M1086" t="str">
            <v>13307</v>
          </cell>
          <cell r="N1086" t="str">
            <v>浙江省金华市武义县</v>
          </cell>
          <cell r="O1086" t="str">
            <v/>
          </cell>
          <cell r="P1086" t="str">
            <v/>
          </cell>
          <cell r="Q1086" t="str">
            <v>浙江工业大学</v>
          </cell>
          <cell r="R1086" t="str">
            <v>办事员</v>
          </cell>
          <cell r="S1086" t="str">
            <v>武义县改革研究和促进中心</v>
          </cell>
          <cell r="T1086" t="str">
            <v>39</v>
          </cell>
          <cell r="U1086" t="str">
            <v>29</v>
          </cell>
          <cell r="V1086" t="str">
            <v>13307008001</v>
          </cell>
          <cell r="W1086" t="str">
            <v>13307008001001</v>
          </cell>
          <cell r="X1086" t="str">
            <v/>
          </cell>
          <cell r="Y1086" t="str">
            <v>中共武义县委全面深化改革委员会</v>
          </cell>
          <cell r="Z1086" t="str">
            <v>武义县改革研究和促进中心</v>
          </cell>
          <cell r="AA1086" t="str">
            <v/>
          </cell>
          <cell r="AB1086" t="str">
            <v>《综合应用能力》</v>
          </cell>
          <cell r="AC1086" t="str">
            <v>《职业能力倾向测验》</v>
          </cell>
        </row>
        <row r="1087">
          <cell r="A1087" t="str">
            <v>22707013930</v>
          </cell>
          <cell r="B1087" t="str">
            <v>330723198903010046</v>
          </cell>
          <cell r="C1087" t="str">
            <v>张婧</v>
          </cell>
          <cell r="D1087" t="str">
            <v>15858277489</v>
          </cell>
          <cell r="E1087" t="str">
            <v>中共党员</v>
          </cell>
          <cell r="F1087" t="str">
            <v>女</v>
          </cell>
          <cell r="G1087" t="str">
            <v>本科</v>
          </cell>
          <cell r="H1087" t="str">
            <v>学士</v>
          </cell>
          <cell r="I1087" t="str">
            <v>2019-02-28</v>
          </cell>
          <cell r="J1087" t="str">
            <v>法学</v>
          </cell>
          <cell r="K1087" t="str">
            <v>浙江省金华市武义县</v>
          </cell>
          <cell r="L1087" t="str">
            <v>1989-03-01</v>
          </cell>
          <cell r="M1087" t="str">
            <v>13307</v>
          </cell>
          <cell r="N1087" t="str">
            <v>浙江省金华市武义县</v>
          </cell>
          <cell r="O1087" t="str">
            <v/>
          </cell>
          <cell r="P1087" t="str">
            <v/>
          </cell>
          <cell r="Q1087" t="str">
            <v>浙江大学</v>
          </cell>
          <cell r="R1087" t="str">
            <v>办事员</v>
          </cell>
          <cell r="S1087" t="str">
            <v>武义县公证处</v>
          </cell>
          <cell r="T1087" t="str">
            <v>39</v>
          </cell>
          <cell r="U1087" t="str">
            <v>30</v>
          </cell>
          <cell r="V1087" t="str">
            <v>13307008014</v>
          </cell>
          <cell r="W1087" t="str">
            <v>13307008014002</v>
          </cell>
          <cell r="X1087" t="str">
            <v/>
          </cell>
          <cell r="Y1087" t="str">
            <v>武义县司法局</v>
          </cell>
          <cell r="Z1087" t="str">
            <v>武义县公证处</v>
          </cell>
          <cell r="AA1087" t="str">
            <v/>
          </cell>
          <cell r="AB1087" t="str">
            <v>《综合应用能力》</v>
          </cell>
          <cell r="AC1087" t="str">
            <v>《职业能力倾向测验》</v>
          </cell>
        </row>
        <row r="1088">
          <cell r="A1088" t="str">
            <v>22707014001</v>
          </cell>
          <cell r="B1088" t="str">
            <v>330723199901201329</v>
          </cell>
          <cell r="C1088" t="str">
            <v>周佳</v>
          </cell>
          <cell r="D1088" t="str">
            <v>15988762705</v>
          </cell>
          <cell r="E1088" t="str">
            <v>共青团员</v>
          </cell>
          <cell r="F1088" t="str">
            <v>女</v>
          </cell>
          <cell r="G1088" t="str">
            <v>本科</v>
          </cell>
          <cell r="H1088" t="str">
            <v>学士</v>
          </cell>
          <cell r="I1088" t="str">
            <v>2021-06-25</v>
          </cell>
          <cell r="J1088" t="str">
            <v>土木工程</v>
          </cell>
          <cell r="K1088" t="str">
            <v>浙江省金华市武义县壶山街道</v>
          </cell>
          <cell r="L1088" t="str">
            <v>1999-01-20</v>
          </cell>
          <cell r="M1088" t="str">
            <v>13307</v>
          </cell>
          <cell r="N1088" t="str">
            <v>浙江省金华市武义县壶山街道</v>
          </cell>
          <cell r="O1088" t="str">
            <v/>
          </cell>
          <cell r="P1088" t="str">
            <v/>
          </cell>
          <cell r="Q1088" t="str">
            <v>浙江水利水电学院</v>
          </cell>
          <cell r="R1088" t="str">
            <v>办事员</v>
          </cell>
          <cell r="S1088" t="str">
            <v>武义县源口水库管理站</v>
          </cell>
          <cell r="T1088" t="str">
            <v>40</v>
          </cell>
          <cell r="U1088" t="str">
            <v>1</v>
          </cell>
          <cell r="V1088" t="str">
            <v>13307008009</v>
          </cell>
          <cell r="W1088" t="str">
            <v>13307008009001</v>
          </cell>
          <cell r="X1088" t="str">
            <v/>
          </cell>
          <cell r="Y1088" t="str">
            <v>武义县水务局</v>
          </cell>
          <cell r="Z1088" t="str">
            <v>武义县源口水库管理站</v>
          </cell>
          <cell r="AA1088" t="str">
            <v/>
          </cell>
          <cell r="AB1088" t="str">
            <v>《综合应用能力》</v>
          </cell>
          <cell r="AC1088" t="str">
            <v>《职业能力倾向测验》</v>
          </cell>
        </row>
        <row r="1089">
          <cell r="A1089" t="str">
            <v>22707014002</v>
          </cell>
          <cell r="B1089" t="str">
            <v>330723199304251045</v>
          </cell>
          <cell r="C1089" t="str">
            <v>李雨珊</v>
          </cell>
          <cell r="D1089" t="str">
            <v>18258924365</v>
          </cell>
          <cell r="E1089" t="str">
            <v>共青团员</v>
          </cell>
          <cell r="F1089" t="str">
            <v>女</v>
          </cell>
          <cell r="G1089" t="str">
            <v>大专</v>
          </cell>
          <cell r="H1089" t="str">
            <v>无</v>
          </cell>
          <cell r="I1089" t="str">
            <v>2014-04-25</v>
          </cell>
          <cell r="J1089" t="str">
            <v>商务英语</v>
          </cell>
          <cell r="K1089" t="str">
            <v>浙江省金华市武义县</v>
          </cell>
          <cell r="L1089" t="str">
            <v>1993-04-25</v>
          </cell>
          <cell r="M1089" t="str">
            <v>13307</v>
          </cell>
          <cell r="N1089" t="str">
            <v>浙江省金华市武义县</v>
          </cell>
          <cell r="O1089" t="str">
            <v/>
          </cell>
          <cell r="P1089" t="str">
            <v/>
          </cell>
          <cell r="Q1089" t="str">
            <v>绍兴文理学院</v>
          </cell>
          <cell r="R1089" t="str">
            <v>办事员</v>
          </cell>
          <cell r="S1089" t="str">
            <v>事业综合服务中心</v>
          </cell>
          <cell r="T1089" t="str">
            <v>40</v>
          </cell>
          <cell r="U1089" t="str">
            <v>2</v>
          </cell>
          <cell r="V1089" t="str">
            <v>13307008026</v>
          </cell>
          <cell r="W1089" t="str">
            <v>13307008026001</v>
          </cell>
          <cell r="X1089" t="str">
            <v/>
          </cell>
          <cell r="Y1089" t="str">
            <v>武义县桃溪镇人民政府</v>
          </cell>
          <cell r="Z1089" t="str">
            <v>事业综合服务中心</v>
          </cell>
          <cell r="AA1089" t="str">
            <v/>
          </cell>
          <cell r="AB1089" t="str">
            <v>《综合应用能力》</v>
          </cell>
          <cell r="AC1089" t="str">
            <v>《职业能力倾向测验》</v>
          </cell>
        </row>
        <row r="1090">
          <cell r="A1090" t="str">
            <v>22707014003</v>
          </cell>
          <cell r="B1090" t="str">
            <v>330482200005133056</v>
          </cell>
          <cell r="C1090" t="str">
            <v>吴以恒</v>
          </cell>
          <cell r="D1090" t="str">
            <v>17368458484</v>
          </cell>
          <cell r="E1090" t="str">
            <v>共青团员</v>
          </cell>
          <cell r="F1090" t="str">
            <v>男</v>
          </cell>
          <cell r="G1090" t="str">
            <v>本科</v>
          </cell>
          <cell r="H1090" t="str">
            <v>学士</v>
          </cell>
          <cell r="I1090" t="str">
            <v>2022-06-20</v>
          </cell>
          <cell r="J1090" t="str">
            <v>大气科学（大气探测）</v>
          </cell>
          <cell r="K1090" t="str">
            <v>浙江省平湖市</v>
          </cell>
          <cell r="L1090" t="str">
            <v>2008-03-01</v>
          </cell>
          <cell r="M1090" t="str">
            <v>13307</v>
          </cell>
          <cell r="N1090" t="str">
            <v>浙江省平湖市</v>
          </cell>
          <cell r="O1090" t="str">
            <v/>
          </cell>
          <cell r="P1090" t="str">
            <v/>
          </cell>
          <cell r="Q1090" t="str">
            <v>南京信息工程大学</v>
          </cell>
          <cell r="R1090" t="str">
            <v>办事员</v>
          </cell>
          <cell r="S1090" t="str">
            <v>武义县气象灾害防御中心</v>
          </cell>
          <cell r="T1090" t="str">
            <v>40</v>
          </cell>
          <cell r="U1090" t="str">
            <v>3</v>
          </cell>
          <cell r="V1090" t="str">
            <v>13307008006</v>
          </cell>
          <cell r="W1090" t="str">
            <v>13307008006001</v>
          </cell>
          <cell r="X1090" t="str">
            <v/>
          </cell>
          <cell r="Y1090" t="str">
            <v>武义县气象局</v>
          </cell>
          <cell r="Z1090" t="str">
            <v>武义县气象灾害防御中心</v>
          </cell>
          <cell r="AA1090" t="str">
            <v/>
          </cell>
          <cell r="AB1090" t="str">
            <v>《综合应用能力》</v>
          </cell>
          <cell r="AC1090" t="str">
            <v>《职业能力倾向测验》</v>
          </cell>
        </row>
        <row r="1091">
          <cell r="A1091" t="str">
            <v>22707014004</v>
          </cell>
          <cell r="B1091" t="str">
            <v>330723198910030010</v>
          </cell>
          <cell r="C1091" t="str">
            <v>唐海涛</v>
          </cell>
          <cell r="D1091" t="str">
            <v>13588642950</v>
          </cell>
          <cell r="E1091" t="str">
            <v>中共党员</v>
          </cell>
          <cell r="F1091" t="str">
            <v>男</v>
          </cell>
          <cell r="G1091" t="str">
            <v>本科</v>
          </cell>
          <cell r="H1091" t="str">
            <v>无</v>
          </cell>
          <cell r="I1091" t="str">
            <v>2015-02-28</v>
          </cell>
          <cell r="J1091" t="str">
            <v>法学</v>
          </cell>
          <cell r="K1091" t="str">
            <v>浙江省金华市武义县</v>
          </cell>
          <cell r="L1091" t="str">
            <v>1989-10-03</v>
          </cell>
          <cell r="M1091" t="str">
            <v>13307</v>
          </cell>
          <cell r="N1091" t="str">
            <v>浙江省金华市武义县</v>
          </cell>
          <cell r="O1091" t="str">
            <v/>
          </cell>
          <cell r="P1091" t="str">
            <v/>
          </cell>
          <cell r="Q1091" t="str">
            <v>浙江大学</v>
          </cell>
          <cell r="R1091" t="str">
            <v>办事员</v>
          </cell>
          <cell r="S1091" t="str">
            <v>武义县公证处</v>
          </cell>
          <cell r="T1091" t="str">
            <v>40</v>
          </cell>
          <cell r="U1091" t="str">
            <v>4</v>
          </cell>
          <cell r="V1091" t="str">
            <v>13307008014</v>
          </cell>
          <cell r="W1091" t="str">
            <v>13307008014002</v>
          </cell>
          <cell r="X1091" t="str">
            <v/>
          </cell>
          <cell r="Y1091" t="str">
            <v>武义县司法局</v>
          </cell>
          <cell r="Z1091" t="str">
            <v>武义县公证处</v>
          </cell>
          <cell r="AA1091" t="str">
            <v/>
          </cell>
          <cell r="AB1091" t="str">
            <v>《综合应用能力》</v>
          </cell>
          <cell r="AC1091" t="str">
            <v>《职业能力倾向测验》</v>
          </cell>
        </row>
        <row r="1092">
          <cell r="A1092" t="str">
            <v>22707014005</v>
          </cell>
          <cell r="B1092" t="str">
            <v>330723199412183297</v>
          </cell>
          <cell r="C1092" t="str">
            <v>周剑煜</v>
          </cell>
          <cell r="D1092" t="str">
            <v>18257975902</v>
          </cell>
          <cell r="E1092" t="str">
            <v>共青团员</v>
          </cell>
          <cell r="F1092" t="str">
            <v>男</v>
          </cell>
          <cell r="G1092" t="str">
            <v>本科</v>
          </cell>
          <cell r="H1092" t="str">
            <v>学士</v>
          </cell>
          <cell r="I1092" t="str">
            <v>2016-06-30</v>
          </cell>
          <cell r="J1092" t="str">
            <v>计算机科学与技术</v>
          </cell>
          <cell r="K1092" t="str">
            <v>浙江武义</v>
          </cell>
          <cell r="L1092" t="str">
            <v>1994-12-18</v>
          </cell>
          <cell r="M1092" t="str">
            <v>13307</v>
          </cell>
          <cell r="N1092" t="str">
            <v>浙江武义</v>
          </cell>
          <cell r="O1092" t="str">
            <v/>
          </cell>
          <cell r="P1092" t="str">
            <v/>
          </cell>
          <cell r="Q1092" t="str">
            <v>杭州师范大学钱江学院</v>
          </cell>
          <cell r="R1092" t="str">
            <v>办事员</v>
          </cell>
          <cell r="S1092" t="str">
            <v>武义县爱国卫生服务中心</v>
          </cell>
          <cell r="T1092" t="str">
            <v>40</v>
          </cell>
          <cell r="U1092" t="str">
            <v>5</v>
          </cell>
          <cell r="V1092" t="str">
            <v>13307008008</v>
          </cell>
          <cell r="W1092" t="str">
            <v>13307008008001</v>
          </cell>
          <cell r="X1092" t="str">
            <v/>
          </cell>
          <cell r="Y1092" t="str">
            <v>武义县卫生健康局</v>
          </cell>
          <cell r="Z1092" t="str">
            <v>武义县爱国卫生服务中心</v>
          </cell>
          <cell r="AA1092" t="str">
            <v/>
          </cell>
          <cell r="AB1092" t="str">
            <v>《综合应用能力》</v>
          </cell>
          <cell r="AC1092" t="str">
            <v>《职业能力倾向测验》</v>
          </cell>
        </row>
        <row r="1093">
          <cell r="A1093" t="str">
            <v>22707014006</v>
          </cell>
          <cell r="B1093" t="str">
            <v>330723199608050015</v>
          </cell>
          <cell r="C1093" t="str">
            <v>邓经天</v>
          </cell>
          <cell r="D1093" t="str">
            <v>13738952096</v>
          </cell>
          <cell r="E1093" t="str">
            <v>共青团员</v>
          </cell>
          <cell r="F1093" t="str">
            <v>男</v>
          </cell>
          <cell r="G1093" t="str">
            <v>硕士研究生</v>
          </cell>
          <cell r="H1093" t="str">
            <v>硕士</v>
          </cell>
          <cell r="I1093" t="str">
            <v>2020-12-11</v>
          </cell>
          <cell r="J1093" t="str">
            <v>食品生产管理</v>
          </cell>
          <cell r="K1093" t="str">
            <v>杭州市拱墅区</v>
          </cell>
          <cell r="L1093" t="str">
            <v>2021-10-16</v>
          </cell>
          <cell r="M1093" t="str">
            <v>13307</v>
          </cell>
          <cell r="N1093" t="str">
            <v>金华市武义县</v>
          </cell>
          <cell r="O1093" t="str">
            <v/>
          </cell>
          <cell r="P1093" t="str">
            <v/>
          </cell>
          <cell r="Q1093" t="str">
            <v>诺丁汉大学</v>
          </cell>
          <cell r="R1093" t="str">
            <v>办事员</v>
          </cell>
          <cell r="S1093" t="str">
            <v>武义县改革研究和促进中心</v>
          </cell>
          <cell r="T1093" t="str">
            <v>40</v>
          </cell>
          <cell r="U1093" t="str">
            <v>6</v>
          </cell>
          <cell r="V1093" t="str">
            <v>13307008001</v>
          </cell>
          <cell r="W1093" t="str">
            <v>13307008001001</v>
          </cell>
          <cell r="X1093" t="str">
            <v/>
          </cell>
          <cell r="Y1093" t="str">
            <v>中共武义县委全面深化改革委员会</v>
          </cell>
          <cell r="Z1093" t="str">
            <v>武义县改革研究和促进中心</v>
          </cell>
          <cell r="AA1093" t="str">
            <v/>
          </cell>
          <cell r="AB1093" t="str">
            <v>《综合应用能力》</v>
          </cell>
          <cell r="AC1093" t="str">
            <v>《职业能力倾向测验》</v>
          </cell>
        </row>
        <row r="1094">
          <cell r="A1094" t="str">
            <v>22707014007</v>
          </cell>
          <cell r="B1094" t="str">
            <v>330723199102200047</v>
          </cell>
          <cell r="C1094" t="str">
            <v>项彬</v>
          </cell>
          <cell r="D1094" t="str">
            <v>18767953052</v>
          </cell>
          <cell r="E1094" t="str">
            <v>其他</v>
          </cell>
          <cell r="F1094" t="str">
            <v>女</v>
          </cell>
          <cell r="G1094" t="str">
            <v>本科</v>
          </cell>
          <cell r="H1094" t="str">
            <v>学士</v>
          </cell>
          <cell r="I1094" t="str">
            <v>2013-06-30</v>
          </cell>
          <cell r="J1094" t="str">
            <v>财政学</v>
          </cell>
          <cell r="K1094" t="str">
            <v>浙江省金华市武义县</v>
          </cell>
          <cell r="L1094" t="str">
            <v>1991-02-20</v>
          </cell>
          <cell r="M1094" t="str">
            <v>13307</v>
          </cell>
          <cell r="N1094" t="str">
            <v>浙江省金华市武义县</v>
          </cell>
          <cell r="O1094" t="str">
            <v/>
          </cell>
          <cell r="P1094" t="str">
            <v/>
          </cell>
          <cell r="Q1094" t="str">
            <v>湖南大学</v>
          </cell>
          <cell r="R1094" t="str">
            <v>办事员</v>
          </cell>
          <cell r="S1094" t="str">
            <v>武义县行政事业资产管理中心</v>
          </cell>
          <cell r="T1094" t="str">
            <v>40</v>
          </cell>
          <cell r="U1094" t="str">
            <v>7</v>
          </cell>
          <cell r="V1094" t="str">
            <v>13307008007</v>
          </cell>
          <cell r="W1094" t="str">
            <v>13307008007001</v>
          </cell>
          <cell r="X1094" t="str">
            <v/>
          </cell>
          <cell r="Y1094" t="str">
            <v>武义县财政局</v>
          </cell>
          <cell r="Z1094" t="str">
            <v>武义县行政事业资产管理中心</v>
          </cell>
          <cell r="AA1094" t="str">
            <v/>
          </cell>
          <cell r="AB1094" t="str">
            <v>《综合应用能力》</v>
          </cell>
          <cell r="AC1094" t="str">
            <v>《职业能力倾向测验》</v>
          </cell>
        </row>
        <row r="1095">
          <cell r="A1095" t="str">
            <v>22707014008</v>
          </cell>
          <cell r="B1095" t="str">
            <v>33072319960201577X</v>
          </cell>
          <cell r="C1095" t="str">
            <v>王昊</v>
          </cell>
          <cell r="D1095" t="str">
            <v>15757978981</v>
          </cell>
          <cell r="E1095" t="str">
            <v>共青团员</v>
          </cell>
          <cell r="F1095" t="str">
            <v>男</v>
          </cell>
          <cell r="G1095" t="str">
            <v>本科</v>
          </cell>
          <cell r="H1095" t="str">
            <v>学士</v>
          </cell>
          <cell r="I1095" t="str">
            <v>2018-07-10</v>
          </cell>
          <cell r="J1095" t="str">
            <v>保险学</v>
          </cell>
          <cell r="K1095" t="str">
            <v>浙江省金华市武义县</v>
          </cell>
          <cell r="L1095" t="str">
            <v>1996-02-01</v>
          </cell>
          <cell r="M1095" t="str">
            <v>13307</v>
          </cell>
          <cell r="N1095" t="str">
            <v>浙江省金华市武义县</v>
          </cell>
          <cell r="O1095" t="str">
            <v/>
          </cell>
          <cell r="P1095" t="str">
            <v/>
          </cell>
          <cell r="Q1095" t="str">
            <v>上海财经大学浙江学院</v>
          </cell>
          <cell r="R1095" t="str">
            <v>办事员</v>
          </cell>
          <cell r="S1095" t="str">
            <v>事业综合服务中心</v>
          </cell>
          <cell r="T1095" t="str">
            <v>40</v>
          </cell>
          <cell r="U1095" t="str">
            <v>8</v>
          </cell>
          <cell r="V1095" t="str">
            <v>13307008026</v>
          </cell>
          <cell r="W1095" t="str">
            <v>13307008026001</v>
          </cell>
          <cell r="X1095" t="str">
            <v/>
          </cell>
          <cell r="Y1095" t="str">
            <v>武义县桃溪镇人民政府</v>
          </cell>
          <cell r="Z1095" t="str">
            <v>事业综合服务中心</v>
          </cell>
          <cell r="AA1095" t="str">
            <v/>
          </cell>
          <cell r="AB1095" t="str">
            <v>《综合应用能力》</v>
          </cell>
          <cell r="AC1095" t="str">
            <v>《职业能力倾向测验》</v>
          </cell>
        </row>
        <row r="1096">
          <cell r="A1096" t="str">
            <v>22707014009</v>
          </cell>
          <cell r="B1096" t="str">
            <v>330723199910080020</v>
          </cell>
          <cell r="C1096" t="str">
            <v>何雨潇</v>
          </cell>
          <cell r="D1096" t="str">
            <v>13967973704</v>
          </cell>
          <cell r="E1096" t="str">
            <v>其他</v>
          </cell>
          <cell r="F1096" t="str">
            <v>女</v>
          </cell>
          <cell r="G1096" t="str">
            <v>本科</v>
          </cell>
          <cell r="H1096" t="str">
            <v>学士</v>
          </cell>
          <cell r="I1096" t="str">
            <v>2021-07-01</v>
          </cell>
          <cell r="J1096" t="str">
            <v>汉语言文学</v>
          </cell>
          <cell r="K1096" t="str">
            <v>浙江省金华市武义县</v>
          </cell>
          <cell r="L1096" t="str">
            <v>1999-10-08</v>
          </cell>
          <cell r="M1096" t="str">
            <v>13307</v>
          </cell>
          <cell r="N1096" t="str">
            <v>浙江省金华市武义县</v>
          </cell>
          <cell r="O1096" t="str">
            <v/>
          </cell>
          <cell r="P1096" t="str">
            <v/>
          </cell>
          <cell r="Q1096" t="str">
            <v>山西大学</v>
          </cell>
          <cell r="R1096" t="str">
            <v>办事员</v>
          </cell>
          <cell r="S1096" t="str">
            <v>武义县图书馆</v>
          </cell>
          <cell r="T1096" t="str">
            <v>40</v>
          </cell>
          <cell r="U1096" t="str">
            <v>9</v>
          </cell>
          <cell r="V1096" t="str">
            <v>13307008003</v>
          </cell>
          <cell r="W1096" t="str">
            <v>13307008003001</v>
          </cell>
          <cell r="X1096" t="str">
            <v/>
          </cell>
          <cell r="Y1096" t="str">
            <v>武义县文化广电体育局</v>
          </cell>
          <cell r="Z1096" t="str">
            <v>武义县图书馆</v>
          </cell>
          <cell r="AA1096" t="str">
            <v/>
          </cell>
          <cell r="AB1096" t="str">
            <v>《综合应用能力》</v>
          </cell>
          <cell r="AC1096" t="str">
            <v>《职业能力倾向测验》</v>
          </cell>
        </row>
        <row r="1097">
          <cell r="A1097" t="str">
            <v>22707014010</v>
          </cell>
          <cell r="B1097" t="str">
            <v>330721199610274859</v>
          </cell>
          <cell r="C1097" t="str">
            <v>程进</v>
          </cell>
          <cell r="D1097" t="str">
            <v>17826875370</v>
          </cell>
          <cell r="E1097" t="str">
            <v>共青团员</v>
          </cell>
          <cell r="F1097" t="str">
            <v>男</v>
          </cell>
          <cell r="G1097" t="str">
            <v>硕士研究生</v>
          </cell>
          <cell r="H1097" t="str">
            <v>硕士</v>
          </cell>
          <cell r="I1097" t="str">
            <v>2021-01-06</v>
          </cell>
          <cell r="J1097" t="str">
            <v>园林</v>
          </cell>
          <cell r="K1097" t="str">
            <v>浙江省金华市婺城区</v>
          </cell>
          <cell r="L1097" t="str">
            <v>2005-09-25</v>
          </cell>
          <cell r="M1097" t="str">
            <v>13307</v>
          </cell>
          <cell r="N1097" t="str">
            <v>浙江省金华市婺城区</v>
          </cell>
          <cell r="O1097" t="str">
            <v/>
          </cell>
          <cell r="P1097" t="str">
            <v/>
          </cell>
          <cell r="Q1097" t="str">
            <v>浙江农林大学</v>
          </cell>
          <cell r="R1097" t="str">
            <v>办事员</v>
          </cell>
          <cell r="S1097" t="str">
            <v>武义县空间规划测绘站</v>
          </cell>
          <cell r="T1097" t="str">
            <v>40</v>
          </cell>
          <cell r="U1097" t="str">
            <v>10</v>
          </cell>
          <cell r="V1097" t="str">
            <v>13307008005</v>
          </cell>
          <cell r="W1097" t="str">
            <v>13307008005003</v>
          </cell>
          <cell r="X1097" t="str">
            <v/>
          </cell>
          <cell r="Y1097" t="str">
            <v>武义县自然资源和规划局</v>
          </cell>
          <cell r="Z1097" t="str">
            <v>武义县空间规划测绘站</v>
          </cell>
          <cell r="AA1097" t="str">
            <v/>
          </cell>
          <cell r="AB1097" t="str">
            <v>《综合应用能力》</v>
          </cell>
          <cell r="AC1097" t="str">
            <v>《职业能力倾向测验》</v>
          </cell>
        </row>
        <row r="1098">
          <cell r="A1098" t="str">
            <v>22707014011</v>
          </cell>
          <cell r="B1098" t="str">
            <v>330723199604123766</v>
          </cell>
          <cell r="C1098" t="str">
            <v>赖珊</v>
          </cell>
          <cell r="D1098" t="str">
            <v>17857966598</v>
          </cell>
          <cell r="E1098" t="str">
            <v>其他</v>
          </cell>
          <cell r="F1098" t="str">
            <v>女</v>
          </cell>
          <cell r="G1098" t="str">
            <v>本科</v>
          </cell>
          <cell r="H1098" t="str">
            <v>学士</v>
          </cell>
          <cell r="I1098" t="str">
            <v>2018-06-30</v>
          </cell>
          <cell r="J1098" t="str">
            <v>英语</v>
          </cell>
          <cell r="K1098" t="str">
            <v>浙江省金华市武义县</v>
          </cell>
          <cell r="L1098" t="str">
            <v>2005-11-02</v>
          </cell>
          <cell r="M1098" t="str">
            <v>13307</v>
          </cell>
          <cell r="N1098" t="str">
            <v>浙江省金华市武义县</v>
          </cell>
          <cell r="O1098" t="str">
            <v/>
          </cell>
          <cell r="P1098" t="str">
            <v/>
          </cell>
          <cell r="Q1098" t="str">
            <v>湖州师范学院求真学院</v>
          </cell>
          <cell r="R1098" t="str">
            <v>办事员</v>
          </cell>
          <cell r="S1098" t="str">
            <v>武义县妇女儿童服务中心</v>
          </cell>
          <cell r="T1098" t="str">
            <v>40</v>
          </cell>
          <cell r="U1098" t="str">
            <v>11</v>
          </cell>
          <cell r="V1098" t="str">
            <v>13307008018</v>
          </cell>
          <cell r="W1098" t="str">
            <v>13307008018001</v>
          </cell>
          <cell r="X1098" t="str">
            <v/>
          </cell>
          <cell r="Y1098" t="str">
            <v>武义县妇女联合会</v>
          </cell>
          <cell r="Z1098" t="str">
            <v>武义县妇女儿童服务中心</v>
          </cell>
          <cell r="AA1098" t="str">
            <v/>
          </cell>
          <cell r="AB1098" t="str">
            <v>《综合应用能力》</v>
          </cell>
          <cell r="AC1098" t="str">
            <v>《职业能力倾向测验》</v>
          </cell>
        </row>
        <row r="1099">
          <cell r="A1099" t="str">
            <v>22707014012</v>
          </cell>
          <cell r="B1099" t="str">
            <v>330723199507025371</v>
          </cell>
          <cell r="C1099" t="str">
            <v>郑鑫</v>
          </cell>
          <cell r="D1099" t="str">
            <v>15157956453</v>
          </cell>
          <cell r="E1099" t="str">
            <v>共青团员</v>
          </cell>
          <cell r="F1099" t="str">
            <v>男</v>
          </cell>
          <cell r="G1099" t="str">
            <v>本科</v>
          </cell>
          <cell r="H1099" t="str">
            <v>学士</v>
          </cell>
          <cell r="I1099" t="str">
            <v>2017-06-30</v>
          </cell>
          <cell r="J1099" t="str">
            <v>海洋科学</v>
          </cell>
          <cell r="K1099" t="str">
            <v>浙江省金华市武义县</v>
          </cell>
          <cell r="L1099" t="str">
            <v>1995-07-02</v>
          </cell>
          <cell r="M1099" t="str">
            <v>13307</v>
          </cell>
          <cell r="N1099" t="str">
            <v>浙江省金华市武义县</v>
          </cell>
          <cell r="O1099" t="str">
            <v/>
          </cell>
          <cell r="P1099" t="str">
            <v/>
          </cell>
          <cell r="Q1099" t="str">
            <v>浙江大学</v>
          </cell>
          <cell r="R1099" t="str">
            <v>办事员</v>
          </cell>
          <cell r="S1099" t="str">
            <v>武义县改革研究和促进中心</v>
          </cell>
          <cell r="T1099" t="str">
            <v>40</v>
          </cell>
          <cell r="U1099" t="str">
            <v>12</v>
          </cell>
          <cell r="V1099" t="str">
            <v>13307008001</v>
          </cell>
          <cell r="W1099" t="str">
            <v>13307008001001</v>
          </cell>
          <cell r="X1099" t="str">
            <v/>
          </cell>
          <cell r="Y1099" t="str">
            <v>中共武义县委全面深化改革委员会</v>
          </cell>
          <cell r="Z1099" t="str">
            <v>武义县改革研究和促进中心</v>
          </cell>
          <cell r="AA1099" t="str">
            <v/>
          </cell>
          <cell r="AB1099" t="str">
            <v>《综合应用能力》</v>
          </cell>
          <cell r="AC1099" t="str">
            <v>《职业能力倾向测验》</v>
          </cell>
        </row>
        <row r="1100">
          <cell r="A1100" t="str">
            <v>22707014013</v>
          </cell>
          <cell r="B1100" t="str">
            <v>330723199909154328</v>
          </cell>
          <cell r="C1100" t="str">
            <v>饶晓芳</v>
          </cell>
          <cell r="D1100" t="str">
            <v>17826956820</v>
          </cell>
          <cell r="E1100" t="str">
            <v>共青团员</v>
          </cell>
          <cell r="F1100" t="str">
            <v>女</v>
          </cell>
          <cell r="G1100" t="str">
            <v>大专</v>
          </cell>
          <cell r="H1100" t="str">
            <v>无</v>
          </cell>
          <cell r="I1100" t="str">
            <v>2020-06-15</v>
          </cell>
          <cell r="J1100" t="str">
            <v>物流管理</v>
          </cell>
          <cell r="K1100" t="str">
            <v>金华市武义县</v>
          </cell>
          <cell r="L1100" t="str">
            <v>1999-09-15</v>
          </cell>
          <cell r="M1100" t="str">
            <v>13307</v>
          </cell>
          <cell r="N1100" t="str">
            <v>浙江省金华市</v>
          </cell>
          <cell r="O1100" t="str">
            <v/>
          </cell>
          <cell r="P1100" t="str">
            <v/>
          </cell>
          <cell r="Q1100" t="str">
            <v>浙江长征职业技术学院</v>
          </cell>
          <cell r="R1100" t="str">
            <v>办事员</v>
          </cell>
          <cell r="S1100" t="str">
            <v>事业综合服务中心</v>
          </cell>
          <cell r="T1100" t="str">
            <v>40</v>
          </cell>
          <cell r="U1100" t="str">
            <v>13</v>
          </cell>
          <cell r="V1100" t="str">
            <v>13307008026</v>
          </cell>
          <cell r="W1100" t="str">
            <v>13307008026001</v>
          </cell>
          <cell r="X1100" t="str">
            <v/>
          </cell>
          <cell r="Y1100" t="str">
            <v>武义县桃溪镇人民政府</v>
          </cell>
          <cell r="Z1100" t="str">
            <v>事业综合服务中心</v>
          </cell>
          <cell r="AA1100" t="str">
            <v/>
          </cell>
          <cell r="AB1100" t="str">
            <v>《综合应用能力》</v>
          </cell>
          <cell r="AC1100" t="str">
            <v>《职业能力倾向测验》</v>
          </cell>
        </row>
        <row r="1101">
          <cell r="A1101" t="str">
            <v>22707014014</v>
          </cell>
          <cell r="B1101" t="str">
            <v>330723199702114812</v>
          </cell>
          <cell r="C1101" t="str">
            <v>廖霄宇</v>
          </cell>
          <cell r="D1101" t="str">
            <v>15167920230</v>
          </cell>
          <cell r="E1101" t="str">
            <v>其他</v>
          </cell>
          <cell r="F1101" t="str">
            <v>男</v>
          </cell>
          <cell r="G1101" t="str">
            <v>大专</v>
          </cell>
          <cell r="H1101" t="str">
            <v>无</v>
          </cell>
          <cell r="I1101" t="str">
            <v>2020-07-20</v>
          </cell>
          <cell r="J1101" t="str">
            <v>行政管理</v>
          </cell>
          <cell r="K1101" t="str">
            <v>浙江省金华市武义县白姆乡</v>
          </cell>
          <cell r="L1101" t="str">
            <v>2006-04-11</v>
          </cell>
          <cell r="M1101" t="str">
            <v>13307</v>
          </cell>
          <cell r="N1101" t="str">
            <v>浙江省金华市武义县白姆乡</v>
          </cell>
          <cell r="O1101" t="str">
            <v/>
          </cell>
          <cell r="P1101" t="str">
            <v/>
          </cell>
          <cell r="Q1101" t="str">
            <v>兰州大学</v>
          </cell>
          <cell r="R1101" t="str">
            <v>办事员</v>
          </cell>
          <cell r="S1101" t="str">
            <v>事业综合服务中心</v>
          </cell>
          <cell r="T1101" t="str">
            <v>40</v>
          </cell>
          <cell r="U1101" t="str">
            <v>14</v>
          </cell>
          <cell r="V1101" t="str">
            <v>13307008026</v>
          </cell>
          <cell r="W1101" t="str">
            <v>13307008026001</v>
          </cell>
          <cell r="X1101" t="str">
            <v/>
          </cell>
          <cell r="Y1101" t="str">
            <v>武义县桃溪镇人民政府</v>
          </cell>
          <cell r="Z1101" t="str">
            <v>事业综合服务中心</v>
          </cell>
          <cell r="AA1101" t="str">
            <v/>
          </cell>
          <cell r="AB1101" t="str">
            <v>《综合应用能力》</v>
          </cell>
          <cell r="AC1101" t="str">
            <v>《职业能力倾向测验》</v>
          </cell>
        </row>
        <row r="1102">
          <cell r="A1102" t="str">
            <v>22707014015</v>
          </cell>
          <cell r="B1102" t="str">
            <v>330723199601220018</v>
          </cell>
          <cell r="C1102" t="str">
            <v>赵云龙</v>
          </cell>
          <cell r="D1102" t="str">
            <v>18167025512</v>
          </cell>
          <cell r="E1102" t="str">
            <v>共青团员</v>
          </cell>
          <cell r="F1102" t="str">
            <v>男</v>
          </cell>
          <cell r="G1102" t="str">
            <v>大专</v>
          </cell>
          <cell r="H1102" t="str">
            <v>无</v>
          </cell>
          <cell r="I1102" t="str">
            <v>2016-06-30</v>
          </cell>
          <cell r="J1102" t="str">
            <v>工程造价</v>
          </cell>
          <cell r="K1102" t="str">
            <v>浙江省金华市武义县</v>
          </cell>
          <cell r="L1102" t="str">
            <v>1996-01-22</v>
          </cell>
          <cell r="M1102" t="str">
            <v>13307</v>
          </cell>
          <cell r="N1102" t="str">
            <v>浙江省金华市武义县</v>
          </cell>
          <cell r="O1102" t="str">
            <v/>
          </cell>
          <cell r="P1102" t="str">
            <v/>
          </cell>
          <cell r="Q1102" t="str">
            <v>金华职业技术学院</v>
          </cell>
          <cell r="R1102" t="str">
            <v>办事员</v>
          </cell>
          <cell r="S1102" t="str">
            <v>事业综合服务中心</v>
          </cell>
          <cell r="T1102" t="str">
            <v>40</v>
          </cell>
          <cell r="U1102" t="str">
            <v>15</v>
          </cell>
          <cell r="V1102" t="str">
            <v>13307008026</v>
          </cell>
          <cell r="W1102" t="str">
            <v>13307008026001</v>
          </cell>
          <cell r="X1102" t="str">
            <v/>
          </cell>
          <cell r="Y1102" t="str">
            <v>武义县桃溪镇人民政府</v>
          </cell>
          <cell r="Z1102" t="str">
            <v>事业综合服务中心</v>
          </cell>
          <cell r="AA1102" t="str">
            <v/>
          </cell>
          <cell r="AB1102" t="str">
            <v>《综合应用能力》</v>
          </cell>
          <cell r="AC1102" t="str">
            <v>《职业能力倾向测验》</v>
          </cell>
        </row>
        <row r="1103">
          <cell r="A1103" t="str">
            <v>22707014016</v>
          </cell>
          <cell r="B1103" t="str">
            <v>330723200008310018</v>
          </cell>
          <cell r="C1103" t="str">
            <v>金磊</v>
          </cell>
          <cell r="D1103" t="str">
            <v>13857929433</v>
          </cell>
          <cell r="E1103" t="str">
            <v>共青团员</v>
          </cell>
          <cell r="F1103" t="str">
            <v>男</v>
          </cell>
          <cell r="G1103" t="str">
            <v>本科</v>
          </cell>
          <cell r="H1103" t="str">
            <v>学士</v>
          </cell>
          <cell r="I1103" t="str">
            <v>2022-06-12</v>
          </cell>
          <cell r="J1103" t="str">
            <v>环境设计</v>
          </cell>
          <cell r="K1103" t="str">
            <v>浙江省武义县</v>
          </cell>
          <cell r="L1103" t="str">
            <v>2012-02-27</v>
          </cell>
          <cell r="M1103" t="str">
            <v>13307</v>
          </cell>
          <cell r="N1103" t="str">
            <v>浙江省金华市武义县</v>
          </cell>
          <cell r="O1103" t="str">
            <v/>
          </cell>
          <cell r="P1103" t="str">
            <v/>
          </cell>
          <cell r="Q1103" t="str">
            <v>温州商学院</v>
          </cell>
          <cell r="R1103" t="str">
            <v>办事员</v>
          </cell>
          <cell r="S1103" t="str">
            <v>武义县空间规划测绘站</v>
          </cell>
          <cell r="T1103" t="str">
            <v>40</v>
          </cell>
          <cell r="U1103" t="str">
            <v>16</v>
          </cell>
          <cell r="V1103" t="str">
            <v>13307008005</v>
          </cell>
          <cell r="W1103" t="str">
            <v>13307008005003</v>
          </cell>
          <cell r="X1103" t="str">
            <v/>
          </cell>
          <cell r="Y1103" t="str">
            <v>武义县自然资源和规划局</v>
          </cell>
          <cell r="Z1103" t="str">
            <v>武义县空间规划测绘站</v>
          </cell>
          <cell r="AA1103" t="str">
            <v/>
          </cell>
          <cell r="AB1103" t="str">
            <v>《综合应用能力》</v>
          </cell>
          <cell r="AC1103" t="str">
            <v>《职业能力倾向测验》</v>
          </cell>
        </row>
        <row r="1104">
          <cell r="A1104" t="str">
            <v>22707014017</v>
          </cell>
          <cell r="B1104" t="str">
            <v>412702199604271419</v>
          </cell>
          <cell r="C1104" t="str">
            <v>崔明伟</v>
          </cell>
          <cell r="D1104" t="str">
            <v>15649863823</v>
          </cell>
          <cell r="E1104" t="str">
            <v>共青团员</v>
          </cell>
          <cell r="F1104" t="str">
            <v>男</v>
          </cell>
          <cell r="G1104" t="str">
            <v>硕士研究生</v>
          </cell>
          <cell r="H1104" t="str">
            <v>硕士</v>
          </cell>
          <cell r="I1104" t="str">
            <v>2022-07-01</v>
          </cell>
          <cell r="J1104" t="str">
            <v>应用统计</v>
          </cell>
          <cell r="K1104" t="str">
            <v>河南省项城市</v>
          </cell>
          <cell r="L1104" t="str">
            <v>1996-04-27</v>
          </cell>
          <cell r="M1104" t="str">
            <v>13307</v>
          </cell>
          <cell r="N1104" t="str">
            <v>河南省项城市</v>
          </cell>
          <cell r="O1104" t="str">
            <v/>
          </cell>
          <cell r="P1104" t="str">
            <v/>
          </cell>
          <cell r="Q1104" t="str">
            <v>广西科技大学</v>
          </cell>
          <cell r="R1104" t="str">
            <v>办事员</v>
          </cell>
          <cell r="S1104" t="str">
            <v>武义县行政事业资产管理中心</v>
          </cell>
          <cell r="T1104" t="str">
            <v>40</v>
          </cell>
          <cell r="U1104" t="str">
            <v>17</v>
          </cell>
          <cell r="V1104" t="str">
            <v>13307008007</v>
          </cell>
          <cell r="W1104" t="str">
            <v>13307008007001</v>
          </cell>
          <cell r="X1104" t="str">
            <v/>
          </cell>
          <cell r="Y1104" t="str">
            <v>武义县财政局</v>
          </cell>
          <cell r="Z1104" t="str">
            <v>武义县行政事业资产管理中心</v>
          </cell>
          <cell r="AA1104" t="str">
            <v/>
          </cell>
          <cell r="AB1104" t="str">
            <v>《综合应用能力》</v>
          </cell>
          <cell r="AC1104" t="str">
            <v>《职业能力倾向测验》</v>
          </cell>
        </row>
        <row r="1105">
          <cell r="A1105" t="str">
            <v>22707014018</v>
          </cell>
          <cell r="B1105" t="str">
            <v>422326200009240059</v>
          </cell>
          <cell r="C1105" t="str">
            <v>范聪</v>
          </cell>
          <cell r="D1105" t="str">
            <v>15827745081</v>
          </cell>
          <cell r="E1105" t="str">
            <v>其他</v>
          </cell>
          <cell r="F1105" t="str">
            <v>男</v>
          </cell>
          <cell r="G1105" t="str">
            <v>大专</v>
          </cell>
          <cell r="H1105" t="str">
            <v>无</v>
          </cell>
          <cell r="I1105" t="str">
            <v>2019-06-28</v>
          </cell>
          <cell r="J1105" t="str">
            <v>电子商务技术</v>
          </cell>
          <cell r="K1105" t="str">
            <v>浙江省金华市武义县</v>
          </cell>
          <cell r="L1105" t="str">
            <v>2020-08-27</v>
          </cell>
          <cell r="M1105" t="str">
            <v>13307</v>
          </cell>
          <cell r="N1105" t="str">
            <v>浙江省金华市武义县</v>
          </cell>
          <cell r="O1105" t="str">
            <v/>
          </cell>
          <cell r="P1105" t="str">
            <v/>
          </cell>
          <cell r="Q1105" t="str">
            <v>浙江树人大学</v>
          </cell>
          <cell r="R1105" t="str">
            <v>办事员</v>
          </cell>
          <cell r="S1105" t="str">
            <v>事业综合服务中心</v>
          </cell>
          <cell r="T1105" t="str">
            <v>40</v>
          </cell>
          <cell r="U1105" t="str">
            <v>18</v>
          </cell>
          <cell r="V1105" t="str">
            <v>13307008026</v>
          </cell>
          <cell r="W1105" t="str">
            <v>13307008026001</v>
          </cell>
          <cell r="X1105" t="str">
            <v/>
          </cell>
          <cell r="Y1105" t="str">
            <v>武义县桃溪镇人民政府</v>
          </cell>
          <cell r="Z1105" t="str">
            <v>事业综合服务中心</v>
          </cell>
          <cell r="AA1105" t="str">
            <v/>
          </cell>
          <cell r="AB1105" t="str">
            <v>《综合应用能力》</v>
          </cell>
          <cell r="AC1105" t="str">
            <v>《职业能力倾向测验》</v>
          </cell>
        </row>
        <row r="1106">
          <cell r="A1106" t="str">
            <v>22707014019</v>
          </cell>
          <cell r="B1106" t="str">
            <v>330723199703150022</v>
          </cell>
          <cell r="C1106" t="str">
            <v>何静</v>
          </cell>
          <cell r="D1106" t="str">
            <v>18266977277</v>
          </cell>
          <cell r="E1106" t="str">
            <v>中共党员</v>
          </cell>
          <cell r="F1106" t="str">
            <v>女</v>
          </cell>
          <cell r="G1106" t="str">
            <v>硕士研究生</v>
          </cell>
          <cell r="H1106" t="str">
            <v>硕士</v>
          </cell>
          <cell r="I1106" t="str">
            <v>2020-12-14</v>
          </cell>
          <cell r="J1106" t="str">
            <v>经济与金融经济学</v>
          </cell>
          <cell r="K1106" t="str">
            <v>浙江省杭州市</v>
          </cell>
          <cell r="L1106" t="str">
            <v>2022-07-08</v>
          </cell>
          <cell r="M1106" t="str">
            <v>13307</v>
          </cell>
          <cell r="N1106" t="str">
            <v>浙江省金华市武义县</v>
          </cell>
          <cell r="O1106" t="str">
            <v/>
          </cell>
          <cell r="P1106" t="str">
            <v/>
          </cell>
          <cell r="Q1106" t="str">
            <v>英国诺丁汉大学</v>
          </cell>
          <cell r="R1106" t="str">
            <v>办事员</v>
          </cell>
          <cell r="S1106" t="str">
            <v>武义县疾控预防控制中心</v>
          </cell>
          <cell r="T1106" t="str">
            <v>40</v>
          </cell>
          <cell r="U1106" t="str">
            <v>19</v>
          </cell>
          <cell r="V1106" t="str">
            <v>13307008008</v>
          </cell>
          <cell r="W1106" t="str">
            <v>13307008008002</v>
          </cell>
          <cell r="X1106" t="str">
            <v/>
          </cell>
          <cell r="Y1106" t="str">
            <v>武义县卫生健康局</v>
          </cell>
          <cell r="Z1106" t="str">
            <v>武义县疾控预防控制中心</v>
          </cell>
          <cell r="AA1106" t="str">
            <v/>
          </cell>
          <cell r="AB1106" t="str">
            <v>《综合应用能力》</v>
          </cell>
          <cell r="AC1106" t="str">
            <v>《职业能力倾向测验》</v>
          </cell>
        </row>
        <row r="1107">
          <cell r="A1107" t="str">
            <v>22707014020</v>
          </cell>
          <cell r="B1107" t="str">
            <v>330723199808250011</v>
          </cell>
          <cell r="C1107" t="str">
            <v>潘卓晟</v>
          </cell>
          <cell r="D1107" t="str">
            <v>15958015017</v>
          </cell>
          <cell r="E1107" t="str">
            <v>共青团员</v>
          </cell>
          <cell r="F1107" t="str">
            <v>男</v>
          </cell>
          <cell r="G1107" t="str">
            <v>本科</v>
          </cell>
          <cell r="H1107" t="str">
            <v>学士</v>
          </cell>
          <cell r="I1107" t="str">
            <v>2020-06-30</v>
          </cell>
          <cell r="J1107" t="str">
            <v>财政学</v>
          </cell>
          <cell r="K1107" t="str">
            <v>浙江省金华市武义县</v>
          </cell>
          <cell r="L1107" t="str">
            <v>1998-08-25</v>
          </cell>
          <cell r="M1107" t="str">
            <v>13307</v>
          </cell>
          <cell r="N1107" t="str">
            <v>浙江省金华市武义县</v>
          </cell>
          <cell r="O1107" t="str">
            <v/>
          </cell>
          <cell r="P1107" t="str">
            <v/>
          </cell>
          <cell r="Q1107" t="str">
            <v>浙江财经大学</v>
          </cell>
          <cell r="R1107" t="str">
            <v>办事员</v>
          </cell>
          <cell r="S1107" t="str">
            <v>武义县行政事业资产管理中心</v>
          </cell>
          <cell r="T1107" t="str">
            <v>40</v>
          </cell>
          <cell r="U1107" t="str">
            <v>20</v>
          </cell>
          <cell r="V1107" t="str">
            <v>13307008007</v>
          </cell>
          <cell r="W1107" t="str">
            <v>13307008007001</v>
          </cell>
          <cell r="X1107" t="str">
            <v/>
          </cell>
          <cell r="Y1107" t="str">
            <v>武义县财政局</v>
          </cell>
          <cell r="Z1107" t="str">
            <v>武义县行政事业资产管理中心</v>
          </cell>
          <cell r="AA1107" t="str">
            <v/>
          </cell>
          <cell r="AB1107" t="str">
            <v>《综合应用能力》</v>
          </cell>
          <cell r="AC1107" t="str">
            <v>《职业能力倾向测验》</v>
          </cell>
        </row>
        <row r="1108">
          <cell r="A1108" t="str">
            <v>22707014021</v>
          </cell>
          <cell r="B1108" t="str">
            <v>330723199204254820</v>
          </cell>
          <cell r="C1108" t="str">
            <v>梅丹妮</v>
          </cell>
          <cell r="D1108" t="str">
            <v>18758911554</v>
          </cell>
          <cell r="E1108" t="str">
            <v>共青团员</v>
          </cell>
          <cell r="F1108" t="str">
            <v>女</v>
          </cell>
          <cell r="G1108" t="str">
            <v>本科</v>
          </cell>
          <cell r="H1108" t="str">
            <v>无</v>
          </cell>
          <cell r="I1108" t="str">
            <v>2016-06-25</v>
          </cell>
          <cell r="J1108" t="str">
            <v>动物科学</v>
          </cell>
          <cell r="K1108" t="str">
            <v>浙江省金华市武义县</v>
          </cell>
          <cell r="L1108" t="str">
            <v>1992-04-25</v>
          </cell>
          <cell r="M1108" t="str">
            <v>13307</v>
          </cell>
          <cell r="N1108" t="str">
            <v>浙江省金华市武义县</v>
          </cell>
          <cell r="O1108" t="str">
            <v/>
          </cell>
          <cell r="P1108" t="str">
            <v/>
          </cell>
          <cell r="Q1108" t="str">
            <v>浙江农林大学</v>
          </cell>
          <cell r="R1108" t="str">
            <v>办事员</v>
          </cell>
          <cell r="S1108" t="str">
            <v>事业综合服务中心</v>
          </cell>
          <cell r="T1108" t="str">
            <v>40</v>
          </cell>
          <cell r="U1108" t="str">
            <v>21</v>
          </cell>
          <cell r="V1108" t="str">
            <v>13307008026</v>
          </cell>
          <cell r="W1108" t="str">
            <v>13307008026001</v>
          </cell>
          <cell r="X1108" t="str">
            <v/>
          </cell>
          <cell r="Y1108" t="str">
            <v>武义县桃溪镇人民政府</v>
          </cell>
          <cell r="Z1108" t="str">
            <v>事业综合服务中心</v>
          </cell>
          <cell r="AA1108" t="str">
            <v/>
          </cell>
          <cell r="AB1108" t="str">
            <v>《综合应用能力》</v>
          </cell>
          <cell r="AC1108" t="str">
            <v>《职业能力倾向测验》</v>
          </cell>
        </row>
        <row r="1109">
          <cell r="A1109" t="str">
            <v>22707014022</v>
          </cell>
          <cell r="B1109" t="str">
            <v>330723199611011922</v>
          </cell>
          <cell r="C1109" t="str">
            <v>邵辰晨</v>
          </cell>
          <cell r="D1109" t="str">
            <v>15951763939</v>
          </cell>
          <cell r="E1109" t="str">
            <v>中共党员</v>
          </cell>
          <cell r="F1109" t="str">
            <v>女</v>
          </cell>
          <cell r="G1109" t="str">
            <v>本科</v>
          </cell>
          <cell r="H1109" t="str">
            <v>学士</v>
          </cell>
          <cell r="I1109" t="str">
            <v>2018-06-30</v>
          </cell>
          <cell r="J1109" t="str">
            <v>环境工程</v>
          </cell>
          <cell r="K1109" t="str">
            <v>浙江金华武义</v>
          </cell>
          <cell r="L1109" t="str">
            <v>1996-11-01</v>
          </cell>
          <cell r="M1109" t="str">
            <v>13307</v>
          </cell>
          <cell r="N1109" t="str">
            <v>浙江金华武义</v>
          </cell>
          <cell r="O1109" t="str">
            <v/>
          </cell>
          <cell r="P1109" t="str">
            <v/>
          </cell>
          <cell r="Q1109" t="str">
            <v>南京晓庄学院</v>
          </cell>
          <cell r="R1109" t="str">
            <v>办事员</v>
          </cell>
          <cell r="S1109" t="str">
            <v>武义县改革研究和促进中心</v>
          </cell>
          <cell r="T1109" t="str">
            <v>40</v>
          </cell>
          <cell r="U1109" t="str">
            <v>22</v>
          </cell>
          <cell r="V1109" t="str">
            <v>13307008001</v>
          </cell>
          <cell r="W1109" t="str">
            <v>13307008001001</v>
          </cell>
          <cell r="X1109" t="str">
            <v/>
          </cell>
          <cell r="Y1109" t="str">
            <v>中共武义县委全面深化改革委员会</v>
          </cell>
          <cell r="Z1109" t="str">
            <v>武义县改革研究和促进中心</v>
          </cell>
          <cell r="AA1109" t="str">
            <v/>
          </cell>
          <cell r="AB1109" t="str">
            <v>《综合应用能力》</v>
          </cell>
          <cell r="AC1109" t="str">
            <v>《职业能力倾向测验》</v>
          </cell>
        </row>
        <row r="1110">
          <cell r="A1110" t="str">
            <v>22707014023</v>
          </cell>
          <cell r="B1110" t="str">
            <v>330723199204164833</v>
          </cell>
          <cell r="C1110" t="str">
            <v>韦宁辉</v>
          </cell>
          <cell r="D1110" t="str">
            <v>13282995816</v>
          </cell>
          <cell r="E1110" t="str">
            <v>其他</v>
          </cell>
          <cell r="F1110" t="str">
            <v>男</v>
          </cell>
          <cell r="G1110" t="str">
            <v>本科</v>
          </cell>
          <cell r="H1110" t="str">
            <v>学士</v>
          </cell>
          <cell r="I1110" t="str">
            <v>2014-06-03</v>
          </cell>
          <cell r="J1110" t="str">
            <v>编辑出版学（网络编辑方向）</v>
          </cell>
          <cell r="K1110" t="str">
            <v>浙江省金华市武义县</v>
          </cell>
          <cell r="L1110" t="str">
            <v>1992-04-16</v>
          </cell>
          <cell r="M1110" t="str">
            <v>13307</v>
          </cell>
          <cell r="N1110" t="str">
            <v>浙江省金华市武义县</v>
          </cell>
          <cell r="O1110" t="str">
            <v/>
          </cell>
          <cell r="P1110" t="str">
            <v/>
          </cell>
          <cell r="Q1110" t="str">
            <v>浙江越秀外国语学院</v>
          </cell>
          <cell r="R1110" t="str">
            <v>办事员</v>
          </cell>
          <cell r="S1110" t="str">
            <v>武义县空间规划测绘站</v>
          </cell>
          <cell r="T1110" t="str">
            <v>40</v>
          </cell>
          <cell r="U1110" t="str">
            <v>23</v>
          </cell>
          <cell r="V1110" t="str">
            <v>13307008005</v>
          </cell>
          <cell r="W1110" t="str">
            <v>13307008005003</v>
          </cell>
          <cell r="X1110" t="str">
            <v/>
          </cell>
          <cell r="Y1110" t="str">
            <v>武义县自然资源和规划局</v>
          </cell>
          <cell r="Z1110" t="str">
            <v>武义县空间规划测绘站</v>
          </cell>
          <cell r="AA1110" t="str">
            <v/>
          </cell>
          <cell r="AB1110" t="str">
            <v>《综合应用能力》</v>
          </cell>
          <cell r="AC1110" t="str">
            <v>《职业能力倾向测验》</v>
          </cell>
        </row>
        <row r="1111">
          <cell r="A1111" t="str">
            <v>22707014024</v>
          </cell>
          <cell r="B1111" t="str">
            <v>330721199610055445</v>
          </cell>
          <cell r="C1111" t="str">
            <v>章俊文</v>
          </cell>
          <cell r="D1111" t="str">
            <v>18757840872</v>
          </cell>
          <cell r="E1111" t="str">
            <v>中共党员</v>
          </cell>
          <cell r="F1111" t="str">
            <v>女</v>
          </cell>
          <cell r="G1111" t="str">
            <v>硕士研究生</v>
          </cell>
          <cell r="H1111" t="str">
            <v>硕士</v>
          </cell>
          <cell r="I1111" t="str">
            <v>2022-06-05</v>
          </cell>
          <cell r="J1111" t="str">
            <v>社会学</v>
          </cell>
          <cell r="K1111" t="str">
            <v>浙江省金华市婺城区</v>
          </cell>
          <cell r="L1111" t="str">
            <v>1996-12-31</v>
          </cell>
          <cell r="M1111" t="str">
            <v>13307</v>
          </cell>
          <cell r="N1111" t="str">
            <v>浙江省金华市婺城区</v>
          </cell>
          <cell r="O1111" t="str">
            <v/>
          </cell>
          <cell r="P1111" t="str">
            <v/>
          </cell>
          <cell r="Q1111" t="str">
            <v>浙江师范大学</v>
          </cell>
          <cell r="R1111" t="str">
            <v>办事员</v>
          </cell>
          <cell r="S1111" t="str">
            <v>武义县妇女儿童服务中心</v>
          </cell>
          <cell r="T1111" t="str">
            <v>40</v>
          </cell>
          <cell r="U1111" t="str">
            <v>24</v>
          </cell>
          <cell r="V1111" t="str">
            <v>13307008018</v>
          </cell>
          <cell r="W1111" t="str">
            <v>13307008018001</v>
          </cell>
          <cell r="X1111" t="str">
            <v/>
          </cell>
          <cell r="Y1111" t="str">
            <v>武义县妇女联合会</v>
          </cell>
          <cell r="Z1111" t="str">
            <v>武义县妇女儿童服务中心</v>
          </cell>
          <cell r="AA1111" t="str">
            <v/>
          </cell>
          <cell r="AB1111" t="str">
            <v>《综合应用能力》</v>
          </cell>
          <cell r="AC1111" t="str">
            <v>《职业能力倾向测验》</v>
          </cell>
        </row>
        <row r="1112">
          <cell r="A1112" t="str">
            <v>22707014025</v>
          </cell>
          <cell r="B1112" t="str">
            <v>330723199308224124</v>
          </cell>
          <cell r="C1112" t="str">
            <v>陈辰</v>
          </cell>
          <cell r="D1112" t="str">
            <v>13429018008</v>
          </cell>
          <cell r="E1112" t="str">
            <v>其他</v>
          </cell>
          <cell r="F1112" t="str">
            <v>女</v>
          </cell>
          <cell r="G1112" t="str">
            <v>本科</v>
          </cell>
          <cell r="H1112" t="str">
            <v>学士</v>
          </cell>
          <cell r="I1112" t="str">
            <v>2015-07-10</v>
          </cell>
          <cell r="J1112" t="str">
            <v>汉语言文学</v>
          </cell>
          <cell r="K1112" t="str">
            <v>浙江省金华市婺城区</v>
          </cell>
          <cell r="L1112" t="str">
            <v>2022-04-14</v>
          </cell>
          <cell r="M1112" t="str">
            <v>13307</v>
          </cell>
          <cell r="N1112" t="str">
            <v>浙江省金华市武义县</v>
          </cell>
          <cell r="O1112" t="str">
            <v/>
          </cell>
          <cell r="P1112" t="str">
            <v/>
          </cell>
          <cell r="Q1112" t="str">
            <v>杭州师范大学</v>
          </cell>
          <cell r="R1112" t="str">
            <v>办事员</v>
          </cell>
          <cell r="S1112" t="str">
            <v>武义县妇幼保健院</v>
          </cell>
          <cell r="T1112" t="str">
            <v>40</v>
          </cell>
          <cell r="U1112" t="str">
            <v>25</v>
          </cell>
          <cell r="V1112" t="str">
            <v>13307008008</v>
          </cell>
          <cell r="W1112" t="str">
            <v>13307008008004</v>
          </cell>
          <cell r="X1112" t="str">
            <v/>
          </cell>
          <cell r="Y1112" t="str">
            <v>武义县卫生健康局</v>
          </cell>
          <cell r="Z1112" t="str">
            <v>武义县妇幼保健院</v>
          </cell>
          <cell r="AA1112" t="str">
            <v/>
          </cell>
          <cell r="AB1112" t="str">
            <v>《综合应用能力》</v>
          </cell>
          <cell r="AC1112" t="str">
            <v>《职业能力倾向测验》</v>
          </cell>
        </row>
        <row r="1113">
          <cell r="A1113" t="str">
            <v>22707014026</v>
          </cell>
          <cell r="B1113" t="str">
            <v>33072319931102537X</v>
          </cell>
          <cell r="C1113" t="str">
            <v>陶葳</v>
          </cell>
          <cell r="D1113" t="str">
            <v>15067990373</v>
          </cell>
          <cell r="E1113" t="str">
            <v>其他</v>
          </cell>
          <cell r="F1113" t="str">
            <v>男</v>
          </cell>
          <cell r="G1113" t="str">
            <v>本科</v>
          </cell>
          <cell r="H1113" t="str">
            <v>无</v>
          </cell>
          <cell r="I1113" t="str">
            <v>2017-01-15</v>
          </cell>
          <cell r="J1113" t="str">
            <v>电气工程与自动化</v>
          </cell>
          <cell r="K1113" t="str">
            <v>浙江省金华市武义县</v>
          </cell>
          <cell r="L1113" t="str">
            <v>2016-12-01</v>
          </cell>
          <cell r="M1113" t="str">
            <v>13307</v>
          </cell>
          <cell r="N1113" t="str">
            <v>浙江省金华市武义县</v>
          </cell>
          <cell r="O1113" t="str">
            <v/>
          </cell>
          <cell r="P1113" t="str">
            <v/>
          </cell>
          <cell r="Q1113" t="str">
            <v>杭州电子科技大学</v>
          </cell>
          <cell r="R1113" t="str">
            <v>办事员</v>
          </cell>
          <cell r="S1113" t="str">
            <v>武义县源口水库管理站</v>
          </cell>
          <cell r="T1113" t="str">
            <v>40</v>
          </cell>
          <cell r="U1113" t="str">
            <v>26</v>
          </cell>
          <cell r="V1113" t="str">
            <v>13307008009</v>
          </cell>
          <cell r="W1113" t="str">
            <v>13307008009001</v>
          </cell>
          <cell r="X1113" t="str">
            <v/>
          </cell>
          <cell r="Y1113" t="str">
            <v>武义县水务局</v>
          </cell>
          <cell r="Z1113" t="str">
            <v>武义县源口水库管理站</v>
          </cell>
          <cell r="AA1113" t="str">
            <v/>
          </cell>
          <cell r="AB1113" t="str">
            <v>《综合应用能力》</v>
          </cell>
          <cell r="AC1113" t="str">
            <v>《职业能力倾向测验》</v>
          </cell>
        </row>
        <row r="1114">
          <cell r="A1114" t="str">
            <v>22707014027</v>
          </cell>
          <cell r="B1114" t="str">
            <v>330723199707243752</v>
          </cell>
          <cell r="C1114" t="str">
            <v>陈易</v>
          </cell>
          <cell r="D1114" t="str">
            <v>18358988550</v>
          </cell>
          <cell r="E1114" t="str">
            <v>共青团员</v>
          </cell>
          <cell r="F1114" t="str">
            <v>男</v>
          </cell>
          <cell r="G1114" t="str">
            <v>本科</v>
          </cell>
          <cell r="H1114" t="str">
            <v>学士</v>
          </cell>
          <cell r="I1114" t="str">
            <v>2020-06-20</v>
          </cell>
          <cell r="J1114" t="str">
            <v>汉语言文学</v>
          </cell>
          <cell r="K1114" t="str">
            <v>浙江省金华市武义县</v>
          </cell>
          <cell r="L1114" t="str">
            <v>1997-07-24</v>
          </cell>
          <cell r="M1114" t="str">
            <v>13307</v>
          </cell>
          <cell r="N1114" t="str">
            <v>浙江省金华市武义县</v>
          </cell>
          <cell r="O1114" t="str">
            <v/>
          </cell>
          <cell r="P1114" t="str">
            <v/>
          </cell>
          <cell r="Q1114" t="str">
            <v>湖南省湘潭大学</v>
          </cell>
          <cell r="R1114" t="str">
            <v>办事员</v>
          </cell>
          <cell r="S1114" t="str">
            <v>武义县妇幼保健院</v>
          </cell>
          <cell r="T1114" t="str">
            <v>40</v>
          </cell>
          <cell r="U1114" t="str">
            <v>27</v>
          </cell>
          <cell r="V1114" t="str">
            <v>13307008008</v>
          </cell>
          <cell r="W1114" t="str">
            <v>13307008008004</v>
          </cell>
          <cell r="X1114" t="str">
            <v/>
          </cell>
          <cell r="Y1114" t="str">
            <v>武义县卫生健康局</v>
          </cell>
          <cell r="Z1114" t="str">
            <v>武义县妇幼保健院</v>
          </cell>
          <cell r="AA1114" t="str">
            <v/>
          </cell>
          <cell r="AB1114" t="str">
            <v>《综合应用能力》</v>
          </cell>
          <cell r="AC1114" t="str">
            <v>《职业能力倾向测验》</v>
          </cell>
        </row>
        <row r="1115">
          <cell r="A1115" t="str">
            <v>22707014028</v>
          </cell>
          <cell r="B1115" t="str">
            <v>330723199304090018</v>
          </cell>
          <cell r="C1115" t="str">
            <v>周赵源</v>
          </cell>
          <cell r="D1115" t="str">
            <v>0-0</v>
          </cell>
          <cell r="E1115" t="str">
            <v>共青团员</v>
          </cell>
          <cell r="F1115" t="str">
            <v>男</v>
          </cell>
          <cell r="G1115" t="str">
            <v>本科</v>
          </cell>
          <cell r="H1115" t="str">
            <v>学士</v>
          </cell>
          <cell r="I1115" t="str">
            <v>2015-06-30</v>
          </cell>
          <cell r="J1115" t="str">
            <v>会计学（注册会计师专门化）</v>
          </cell>
          <cell r="K1115" t="str">
            <v>金华市武义县</v>
          </cell>
          <cell r="L1115" t="str">
            <v>1993-04-09</v>
          </cell>
          <cell r="M1115" t="str">
            <v>13307</v>
          </cell>
          <cell r="N1115" t="str">
            <v>金华市武义县</v>
          </cell>
          <cell r="O1115" t="str">
            <v/>
          </cell>
          <cell r="P1115" t="str">
            <v/>
          </cell>
          <cell r="Q1115" t="str">
            <v>江西财经大学现代经济管理学院</v>
          </cell>
          <cell r="R1115" t="str">
            <v>办事员</v>
          </cell>
          <cell r="S1115" t="str">
            <v>武义县教育会计核算中心</v>
          </cell>
          <cell r="T1115" t="str">
            <v>40</v>
          </cell>
          <cell r="U1115" t="str">
            <v>28</v>
          </cell>
          <cell r="V1115" t="str">
            <v>13307008010</v>
          </cell>
          <cell r="W1115" t="str">
            <v>13307008010001</v>
          </cell>
          <cell r="X1115" t="str">
            <v/>
          </cell>
          <cell r="Y1115" t="str">
            <v>武义县教育局</v>
          </cell>
          <cell r="Z1115" t="str">
            <v>武义县教育会计核算中心</v>
          </cell>
          <cell r="AA1115" t="str">
            <v/>
          </cell>
          <cell r="AB1115" t="str">
            <v>《综合应用能力》</v>
          </cell>
          <cell r="AC1115" t="str">
            <v>《职业能力倾向测验》</v>
          </cell>
        </row>
        <row r="1116">
          <cell r="A1116" t="str">
            <v>22707014029</v>
          </cell>
          <cell r="B1116" t="str">
            <v>330723199505230013</v>
          </cell>
          <cell r="C1116" t="str">
            <v>金颢霖</v>
          </cell>
          <cell r="D1116" t="str">
            <v>15657934725</v>
          </cell>
          <cell r="E1116" t="str">
            <v>其他</v>
          </cell>
          <cell r="F1116" t="str">
            <v>男</v>
          </cell>
          <cell r="G1116" t="str">
            <v>本科</v>
          </cell>
          <cell r="H1116" t="str">
            <v>无</v>
          </cell>
          <cell r="I1116" t="str">
            <v>2019-07-01</v>
          </cell>
          <cell r="J1116" t="str">
            <v>法学</v>
          </cell>
          <cell r="K1116" t="str">
            <v>浙江省金华市武义县</v>
          </cell>
          <cell r="L1116" t="str">
            <v>1995-05-23</v>
          </cell>
          <cell r="M1116" t="str">
            <v>13307</v>
          </cell>
          <cell r="N1116" t="str">
            <v>浙江省金华市武义县</v>
          </cell>
          <cell r="O1116" t="str">
            <v/>
          </cell>
          <cell r="P1116" t="str">
            <v/>
          </cell>
          <cell r="Q1116" t="str">
            <v>国家开放大学</v>
          </cell>
          <cell r="R1116" t="str">
            <v>办事员</v>
          </cell>
          <cell r="S1116" t="str">
            <v>武义县公证处</v>
          </cell>
          <cell r="T1116" t="str">
            <v>40</v>
          </cell>
          <cell r="U1116" t="str">
            <v>29</v>
          </cell>
          <cell r="V1116" t="str">
            <v>13307008014</v>
          </cell>
          <cell r="W1116" t="str">
            <v>13307008014002</v>
          </cell>
          <cell r="X1116" t="str">
            <v/>
          </cell>
          <cell r="Y1116" t="str">
            <v>武义县司法局</v>
          </cell>
          <cell r="Z1116" t="str">
            <v>武义县公证处</v>
          </cell>
          <cell r="AA1116" t="str">
            <v/>
          </cell>
          <cell r="AB1116" t="str">
            <v>《综合应用能力》</v>
          </cell>
          <cell r="AC1116" t="str">
            <v>《职业能力倾向测验》</v>
          </cell>
        </row>
        <row r="1117">
          <cell r="A1117" t="str">
            <v>22707014030</v>
          </cell>
          <cell r="B1117" t="str">
            <v>330723199801220020</v>
          </cell>
          <cell r="C1117" t="str">
            <v>何淑懿</v>
          </cell>
          <cell r="D1117" t="str">
            <v>17857095105</v>
          </cell>
          <cell r="E1117" t="str">
            <v>中共党员</v>
          </cell>
          <cell r="F1117" t="str">
            <v>女</v>
          </cell>
          <cell r="G1117" t="str">
            <v>本科</v>
          </cell>
          <cell r="H1117" t="str">
            <v>学士</v>
          </cell>
          <cell r="I1117" t="str">
            <v>2019-06-30</v>
          </cell>
          <cell r="J1117" t="str">
            <v>环境工程</v>
          </cell>
          <cell r="K1117" t="str">
            <v>浙江省金华市武义县</v>
          </cell>
          <cell r="L1117" t="str">
            <v>2010-08-05</v>
          </cell>
          <cell r="M1117" t="str">
            <v>13307</v>
          </cell>
          <cell r="N1117" t="str">
            <v>浙江省金华市武义县</v>
          </cell>
          <cell r="O1117" t="str">
            <v/>
          </cell>
          <cell r="P1117" t="str">
            <v/>
          </cell>
          <cell r="Q1117" t="str">
            <v>浙江师范大学行知学院</v>
          </cell>
          <cell r="R1117" t="str">
            <v>办事员</v>
          </cell>
          <cell r="S1117" t="str">
            <v>武义县改革研究和促进中心</v>
          </cell>
          <cell r="T1117" t="str">
            <v>40</v>
          </cell>
          <cell r="U1117" t="str">
            <v>30</v>
          </cell>
          <cell r="V1117" t="str">
            <v>13307008001</v>
          </cell>
          <cell r="W1117" t="str">
            <v>13307008001001</v>
          </cell>
          <cell r="X1117" t="str">
            <v/>
          </cell>
          <cell r="Y1117" t="str">
            <v>中共武义县委全面深化改革委员会</v>
          </cell>
          <cell r="Z1117" t="str">
            <v>武义县改革研究和促进中心</v>
          </cell>
          <cell r="AA1117" t="str">
            <v/>
          </cell>
          <cell r="AB1117" t="str">
            <v>《综合应用能力》</v>
          </cell>
          <cell r="AC1117" t="str">
            <v>《职业能力倾向测验》</v>
          </cell>
        </row>
        <row r="1118">
          <cell r="A1118" t="str">
            <v>22707014101</v>
          </cell>
          <cell r="B1118" t="str">
            <v>330723199112160616</v>
          </cell>
          <cell r="C1118" t="str">
            <v>戴恩光</v>
          </cell>
          <cell r="D1118" t="str">
            <v>18757680257</v>
          </cell>
          <cell r="E1118" t="str">
            <v>其他</v>
          </cell>
          <cell r="F1118" t="str">
            <v>男</v>
          </cell>
          <cell r="G1118" t="str">
            <v>本科</v>
          </cell>
          <cell r="H1118" t="str">
            <v>学士</v>
          </cell>
          <cell r="I1118" t="str">
            <v>2013-06-30</v>
          </cell>
          <cell r="J1118" t="str">
            <v>国际经济与贸易</v>
          </cell>
          <cell r="K1118" t="str">
            <v>浙江省金华市武义县</v>
          </cell>
          <cell r="L1118" t="str">
            <v>1991-12-16</v>
          </cell>
          <cell r="M1118" t="str">
            <v>13307</v>
          </cell>
          <cell r="N1118" t="str">
            <v>浙江省金华市武义县</v>
          </cell>
          <cell r="O1118" t="str">
            <v/>
          </cell>
          <cell r="P1118" t="str">
            <v/>
          </cell>
          <cell r="Q1118" t="str">
            <v>浙江树人大学</v>
          </cell>
          <cell r="R1118" t="str">
            <v>办事员</v>
          </cell>
          <cell r="S1118" t="str">
            <v>事业综合服务中心</v>
          </cell>
          <cell r="T1118" t="str">
            <v>41</v>
          </cell>
          <cell r="U1118" t="str">
            <v>1</v>
          </cell>
          <cell r="V1118" t="str">
            <v>13307008026</v>
          </cell>
          <cell r="W1118" t="str">
            <v>13307008026001</v>
          </cell>
          <cell r="X1118" t="str">
            <v/>
          </cell>
          <cell r="Y1118" t="str">
            <v>武义县桃溪镇人民政府</v>
          </cell>
          <cell r="Z1118" t="str">
            <v>事业综合服务中心</v>
          </cell>
          <cell r="AA1118" t="str">
            <v/>
          </cell>
          <cell r="AB1118" t="str">
            <v>《综合应用能力》</v>
          </cell>
          <cell r="AC1118" t="str">
            <v>《职业能力倾向测验》</v>
          </cell>
        </row>
        <row r="1119">
          <cell r="A1119" t="str">
            <v>22707014102</v>
          </cell>
          <cell r="B1119" t="str">
            <v>330723199704244127</v>
          </cell>
          <cell r="C1119" t="str">
            <v>陈何晨</v>
          </cell>
          <cell r="D1119" t="str">
            <v>17867960512</v>
          </cell>
          <cell r="E1119" t="str">
            <v>共青团员</v>
          </cell>
          <cell r="F1119" t="str">
            <v>女</v>
          </cell>
          <cell r="G1119" t="str">
            <v>本科</v>
          </cell>
          <cell r="H1119" t="str">
            <v>学士</v>
          </cell>
          <cell r="I1119" t="str">
            <v>2020-06-30</v>
          </cell>
          <cell r="J1119" t="str">
            <v>旅游管理</v>
          </cell>
          <cell r="K1119" t="str">
            <v>浙江省金华市武义县</v>
          </cell>
          <cell r="L1119" t="str">
            <v>1997-04-24</v>
          </cell>
          <cell r="M1119" t="str">
            <v>13307</v>
          </cell>
          <cell r="N1119" t="str">
            <v>浙江省金华市武义县</v>
          </cell>
          <cell r="O1119" t="str">
            <v/>
          </cell>
          <cell r="P1119" t="str">
            <v/>
          </cell>
          <cell r="Q1119" t="str">
            <v>浙江师范大学行知学院</v>
          </cell>
          <cell r="R1119" t="str">
            <v>办事员</v>
          </cell>
          <cell r="S1119" t="str">
            <v>武义县妇女儿童服务中心</v>
          </cell>
          <cell r="T1119" t="str">
            <v>41</v>
          </cell>
          <cell r="U1119" t="str">
            <v>2</v>
          </cell>
          <cell r="V1119" t="str">
            <v>13307008018</v>
          </cell>
          <cell r="W1119" t="str">
            <v>13307008018001</v>
          </cell>
          <cell r="X1119" t="str">
            <v/>
          </cell>
          <cell r="Y1119" t="str">
            <v>武义县妇女联合会</v>
          </cell>
          <cell r="Z1119" t="str">
            <v>武义县妇女儿童服务中心</v>
          </cell>
          <cell r="AA1119" t="str">
            <v/>
          </cell>
          <cell r="AB1119" t="str">
            <v>《综合应用能力》</v>
          </cell>
          <cell r="AC1119" t="str">
            <v>《职业能力倾向测验》</v>
          </cell>
        </row>
        <row r="1120">
          <cell r="A1120" t="str">
            <v>22707014103</v>
          </cell>
          <cell r="B1120" t="str">
            <v>330723199203290627</v>
          </cell>
          <cell r="C1120" t="str">
            <v>钟潘凤</v>
          </cell>
          <cell r="D1120" t="str">
            <v>15215880228</v>
          </cell>
          <cell r="E1120" t="str">
            <v>中共党员</v>
          </cell>
          <cell r="F1120" t="str">
            <v>女</v>
          </cell>
          <cell r="G1120" t="str">
            <v>本科</v>
          </cell>
          <cell r="H1120" t="str">
            <v>学士</v>
          </cell>
          <cell r="I1120" t="str">
            <v>2020-02-28</v>
          </cell>
          <cell r="J1120" t="str">
            <v>会计学</v>
          </cell>
          <cell r="K1120" t="str">
            <v>浙江省金华市武义县</v>
          </cell>
          <cell r="L1120" t="str">
            <v>1992-03-29</v>
          </cell>
          <cell r="M1120" t="str">
            <v>13307</v>
          </cell>
          <cell r="N1120" t="str">
            <v>浙江省金华市武义县</v>
          </cell>
          <cell r="O1120" t="str">
            <v/>
          </cell>
          <cell r="P1120" t="str">
            <v/>
          </cell>
          <cell r="Q1120" t="str">
            <v>浙江大学</v>
          </cell>
          <cell r="R1120" t="str">
            <v>办事员</v>
          </cell>
          <cell r="S1120" t="str">
            <v>武义县教育会计核算中心</v>
          </cell>
          <cell r="T1120" t="str">
            <v>41</v>
          </cell>
          <cell r="U1120" t="str">
            <v>3</v>
          </cell>
          <cell r="V1120" t="str">
            <v>13307008010</v>
          </cell>
          <cell r="W1120" t="str">
            <v>13307008010001</v>
          </cell>
          <cell r="X1120" t="str">
            <v/>
          </cell>
          <cell r="Y1120" t="str">
            <v>武义县教育局</v>
          </cell>
          <cell r="Z1120" t="str">
            <v>武义县教育会计核算中心</v>
          </cell>
          <cell r="AA1120" t="str">
            <v/>
          </cell>
          <cell r="AB1120" t="str">
            <v>《综合应用能力》</v>
          </cell>
          <cell r="AC1120" t="str">
            <v>《职业能力倾向测验》</v>
          </cell>
        </row>
        <row r="1121">
          <cell r="A1121" t="str">
            <v>22707014104</v>
          </cell>
          <cell r="B1121" t="str">
            <v>330723199801011923</v>
          </cell>
          <cell r="C1121" t="str">
            <v>陈慧</v>
          </cell>
          <cell r="D1121" t="str">
            <v>+8615057828417</v>
          </cell>
          <cell r="E1121" t="str">
            <v>中共党员</v>
          </cell>
          <cell r="F1121" t="str">
            <v>女</v>
          </cell>
          <cell r="G1121" t="str">
            <v>硕士研究生</v>
          </cell>
          <cell r="H1121" t="str">
            <v>硕士</v>
          </cell>
          <cell r="I1121" t="str">
            <v>2022-07-01</v>
          </cell>
          <cell r="J1121" t="str">
            <v>社会工作</v>
          </cell>
          <cell r="K1121" t="str">
            <v>浙江省金华市武义县</v>
          </cell>
          <cell r="L1121" t="str">
            <v>1998-01-01</v>
          </cell>
          <cell r="M1121" t="str">
            <v>13307</v>
          </cell>
          <cell r="N1121" t="str">
            <v>浙江省金华市武义县</v>
          </cell>
          <cell r="O1121" t="str">
            <v/>
          </cell>
          <cell r="P1121" t="str">
            <v/>
          </cell>
          <cell r="Q1121" t="str">
            <v>华东师范大学</v>
          </cell>
          <cell r="R1121" t="str">
            <v>办事员</v>
          </cell>
          <cell r="S1121" t="str">
            <v>武义县改革研究和促进中心</v>
          </cell>
          <cell r="T1121" t="str">
            <v>41</v>
          </cell>
          <cell r="U1121" t="str">
            <v>4</v>
          </cell>
          <cell r="V1121" t="str">
            <v>13307008001</v>
          </cell>
          <cell r="W1121" t="str">
            <v>13307008001001</v>
          </cell>
          <cell r="X1121" t="str">
            <v/>
          </cell>
          <cell r="Y1121" t="str">
            <v>中共武义县委全面深化改革委员会</v>
          </cell>
          <cell r="Z1121" t="str">
            <v>武义县改革研究和促进中心</v>
          </cell>
          <cell r="AA1121" t="str">
            <v/>
          </cell>
          <cell r="AB1121" t="str">
            <v>《综合应用能力》</v>
          </cell>
          <cell r="AC1121" t="str">
            <v>《职业能力倾向测验》</v>
          </cell>
        </row>
        <row r="1122">
          <cell r="A1122" t="str">
            <v>22707014105</v>
          </cell>
          <cell r="B1122" t="str">
            <v>330723199703183764</v>
          </cell>
          <cell r="C1122" t="str">
            <v>陈晨</v>
          </cell>
          <cell r="D1122" t="str">
            <v>18758595787</v>
          </cell>
          <cell r="E1122" t="str">
            <v>共青团员</v>
          </cell>
          <cell r="F1122" t="str">
            <v>女</v>
          </cell>
          <cell r="G1122" t="str">
            <v>本科</v>
          </cell>
          <cell r="H1122" t="str">
            <v>学士</v>
          </cell>
          <cell r="I1122" t="str">
            <v>2019-06-20</v>
          </cell>
          <cell r="J1122" t="str">
            <v>财务管理</v>
          </cell>
          <cell r="K1122" t="str">
            <v>武义县</v>
          </cell>
          <cell r="L1122" t="str">
            <v>1997-03-18</v>
          </cell>
          <cell r="M1122" t="str">
            <v>13307</v>
          </cell>
          <cell r="N1122" t="str">
            <v>武义县</v>
          </cell>
          <cell r="O1122" t="str">
            <v/>
          </cell>
          <cell r="P1122" t="str">
            <v/>
          </cell>
          <cell r="Q1122" t="str">
            <v>杭州电子科技大学信息工程学院</v>
          </cell>
          <cell r="R1122" t="str">
            <v>办事员</v>
          </cell>
          <cell r="S1122" t="str">
            <v>武义县农村经营管理站</v>
          </cell>
          <cell r="T1122" t="str">
            <v>41</v>
          </cell>
          <cell r="U1122" t="str">
            <v>5</v>
          </cell>
          <cell r="V1122" t="str">
            <v>13307008004</v>
          </cell>
          <cell r="W1122" t="str">
            <v>13307008004001</v>
          </cell>
          <cell r="X1122" t="str">
            <v/>
          </cell>
          <cell r="Y1122" t="str">
            <v>武义县农业农村局</v>
          </cell>
          <cell r="Z1122" t="str">
            <v>武义县农村经营管理站</v>
          </cell>
          <cell r="AA1122" t="str">
            <v/>
          </cell>
          <cell r="AB1122" t="str">
            <v>《综合应用能力》</v>
          </cell>
          <cell r="AC1122" t="str">
            <v>《职业能力倾向测验》</v>
          </cell>
        </row>
        <row r="1123">
          <cell r="A1123" t="str">
            <v>22707014106</v>
          </cell>
          <cell r="B1123" t="str">
            <v>330723199907160011</v>
          </cell>
          <cell r="C1123" t="str">
            <v>吴欣杭</v>
          </cell>
          <cell r="D1123" t="str">
            <v>13515894810</v>
          </cell>
          <cell r="E1123" t="str">
            <v>共青团员</v>
          </cell>
          <cell r="F1123" t="str">
            <v>男</v>
          </cell>
          <cell r="G1123" t="str">
            <v>本科</v>
          </cell>
          <cell r="H1123" t="str">
            <v>学士</v>
          </cell>
          <cell r="I1123" t="str">
            <v>2022-06-22</v>
          </cell>
          <cell r="J1123" t="str">
            <v>计算机科学与技术</v>
          </cell>
          <cell r="K1123" t="str">
            <v>浙江省金华市武义县</v>
          </cell>
          <cell r="L1123" t="str">
            <v>1999-07-16</v>
          </cell>
          <cell r="M1123" t="str">
            <v>13307</v>
          </cell>
          <cell r="N1123" t="str">
            <v>浙江省金华市武义县</v>
          </cell>
          <cell r="O1123" t="str">
            <v/>
          </cell>
          <cell r="P1123" t="str">
            <v/>
          </cell>
          <cell r="Q1123" t="str">
            <v>吉林大学</v>
          </cell>
          <cell r="R1123" t="str">
            <v>办事员</v>
          </cell>
          <cell r="S1123" t="str">
            <v>武义县空间规划测绘站</v>
          </cell>
          <cell r="T1123" t="str">
            <v>41</v>
          </cell>
          <cell r="U1123" t="str">
            <v>6</v>
          </cell>
          <cell r="V1123" t="str">
            <v>13307008005</v>
          </cell>
          <cell r="W1123" t="str">
            <v>13307008005003</v>
          </cell>
          <cell r="X1123" t="str">
            <v/>
          </cell>
          <cell r="Y1123" t="str">
            <v>武义县自然资源和规划局</v>
          </cell>
          <cell r="Z1123" t="str">
            <v>武义县空间规划测绘站</v>
          </cell>
          <cell r="AA1123" t="str">
            <v/>
          </cell>
          <cell r="AB1123" t="str">
            <v>《综合应用能力》</v>
          </cell>
          <cell r="AC1123" t="str">
            <v>《职业能力倾向测验》</v>
          </cell>
        </row>
        <row r="1124">
          <cell r="A1124" t="str">
            <v>22707014107</v>
          </cell>
          <cell r="B1124" t="str">
            <v>33078119990318022X</v>
          </cell>
          <cell r="C1124" t="str">
            <v>诸旻钰</v>
          </cell>
          <cell r="D1124" t="str">
            <v>18357930177</v>
          </cell>
          <cell r="E1124" t="str">
            <v>共青团员</v>
          </cell>
          <cell r="F1124" t="str">
            <v>女</v>
          </cell>
          <cell r="G1124" t="str">
            <v>本科</v>
          </cell>
          <cell r="H1124" t="str">
            <v>学士</v>
          </cell>
          <cell r="I1124" t="str">
            <v>2021-06-30</v>
          </cell>
          <cell r="J1124" t="str">
            <v>园林</v>
          </cell>
          <cell r="K1124" t="str">
            <v>浙江省金华市武义县</v>
          </cell>
          <cell r="L1124" t="str">
            <v>2004-05-09</v>
          </cell>
          <cell r="M1124" t="str">
            <v>13307</v>
          </cell>
          <cell r="N1124" t="str">
            <v>浙江省金华市武义县</v>
          </cell>
          <cell r="O1124" t="str">
            <v/>
          </cell>
          <cell r="P1124" t="str">
            <v/>
          </cell>
          <cell r="Q1124" t="str">
            <v>华中农业大学</v>
          </cell>
          <cell r="R1124" t="str">
            <v>办事员</v>
          </cell>
          <cell r="S1124" t="str">
            <v>武义县空间规划测绘站</v>
          </cell>
          <cell r="T1124" t="str">
            <v>41</v>
          </cell>
          <cell r="U1124" t="str">
            <v>7</v>
          </cell>
          <cell r="V1124" t="str">
            <v>13307008005</v>
          </cell>
          <cell r="W1124" t="str">
            <v>13307008005003</v>
          </cell>
          <cell r="X1124" t="str">
            <v/>
          </cell>
          <cell r="Y1124" t="str">
            <v>武义县自然资源和规划局</v>
          </cell>
          <cell r="Z1124" t="str">
            <v>武义县空间规划测绘站</v>
          </cell>
          <cell r="AA1124" t="str">
            <v/>
          </cell>
          <cell r="AB1124" t="str">
            <v>《综合应用能力》</v>
          </cell>
          <cell r="AC1124" t="str">
            <v>《职业能力倾向测验》</v>
          </cell>
        </row>
        <row r="1125">
          <cell r="A1125" t="str">
            <v>22707014108</v>
          </cell>
          <cell r="B1125" t="str">
            <v>330723199907091327</v>
          </cell>
          <cell r="C1125" t="str">
            <v>徐杭笑</v>
          </cell>
          <cell r="D1125" t="str">
            <v>15868964280</v>
          </cell>
          <cell r="E1125" t="str">
            <v>共青团员</v>
          </cell>
          <cell r="F1125" t="str">
            <v>女</v>
          </cell>
          <cell r="G1125" t="str">
            <v>本科</v>
          </cell>
          <cell r="H1125" t="str">
            <v>学士</v>
          </cell>
          <cell r="I1125" t="str">
            <v>2021-07-01</v>
          </cell>
          <cell r="J1125" t="str">
            <v>会计学</v>
          </cell>
          <cell r="K1125" t="str">
            <v>浙江省金华市武义县</v>
          </cell>
          <cell r="L1125" t="str">
            <v>2002-12-10</v>
          </cell>
          <cell r="M1125" t="str">
            <v>13307</v>
          </cell>
          <cell r="N1125" t="str">
            <v>浙江省金华市武义县</v>
          </cell>
          <cell r="O1125" t="str">
            <v/>
          </cell>
          <cell r="P1125" t="str">
            <v/>
          </cell>
          <cell r="Q1125" t="str">
            <v>集美大学诚毅学院</v>
          </cell>
          <cell r="R1125" t="str">
            <v>办事员</v>
          </cell>
          <cell r="S1125" t="str">
            <v>武义县教育会计核算中心</v>
          </cell>
          <cell r="T1125" t="str">
            <v>41</v>
          </cell>
          <cell r="U1125" t="str">
            <v>8</v>
          </cell>
          <cell r="V1125" t="str">
            <v>13307008010</v>
          </cell>
          <cell r="W1125" t="str">
            <v>13307008010001</v>
          </cell>
          <cell r="X1125" t="str">
            <v/>
          </cell>
          <cell r="Y1125" t="str">
            <v>武义县教育局</v>
          </cell>
          <cell r="Z1125" t="str">
            <v>武义县教育会计核算中心</v>
          </cell>
          <cell r="AA1125" t="str">
            <v/>
          </cell>
          <cell r="AB1125" t="str">
            <v>《综合应用能力》</v>
          </cell>
          <cell r="AC1125" t="str">
            <v>《职业能力倾向测验》</v>
          </cell>
        </row>
        <row r="1126">
          <cell r="A1126" t="str">
            <v>22707014109</v>
          </cell>
          <cell r="B1126" t="str">
            <v>330723199508230019</v>
          </cell>
          <cell r="C1126" t="str">
            <v>徐晨</v>
          </cell>
          <cell r="D1126" t="str">
            <v>18248553880</v>
          </cell>
          <cell r="E1126" t="str">
            <v>共青团员</v>
          </cell>
          <cell r="F1126" t="str">
            <v>男</v>
          </cell>
          <cell r="G1126" t="str">
            <v>本科</v>
          </cell>
          <cell r="H1126" t="str">
            <v>无</v>
          </cell>
          <cell r="I1126" t="str">
            <v>2022-01-20</v>
          </cell>
          <cell r="J1126" t="str">
            <v>法学</v>
          </cell>
          <cell r="K1126" t="str">
            <v>浙江省金华市武义县</v>
          </cell>
          <cell r="L1126" t="str">
            <v>2000-09-15</v>
          </cell>
          <cell r="M1126" t="str">
            <v>13307</v>
          </cell>
          <cell r="N1126" t="str">
            <v>浙江省金华市武义县</v>
          </cell>
          <cell r="O1126" t="str">
            <v/>
          </cell>
          <cell r="P1126" t="str">
            <v/>
          </cell>
          <cell r="Q1126" t="str">
            <v>国家开放大学</v>
          </cell>
          <cell r="R1126" t="str">
            <v>办事员</v>
          </cell>
          <cell r="S1126" t="str">
            <v>武义县公证处</v>
          </cell>
          <cell r="T1126" t="str">
            <v>41</v>
          </cell>
          <cell r="U1126" t="str">
            <v>9</v>
          </cell>
          <cell r="V1126" t="str">
            <v>13307008014</v>
          </cell>
          <cell r="W1126" t="str">
            <v>13307008014002</v>
          </cell>
          <cell r="X1126" t="str">
            <v/>
          </cell>
          <cell r="Y1126" t="str">
            <v>武义县司法局</v>
          </cell>
          <cell r="Z1126" t="str">
            <v>武义县公证处</v>
          </cell>
          <cell r="AA1126" t="str">
            <v/>
          </cell>
          <cell r="AB1126" t="str">
            <v>《综合应用能力》</v>
          </cell>
          <cell r="AC1126" t="str">
            <v>《职业能力倾向测验》</v>
          </cell>
        </row>
        <row r="1127">
          <cell r="A1127" t="str">
            <v>22707014110</v>
          </cell>
          <cell r="B1127" t="str">
            <v>330723199210234826</v>
          </cell>
          <cell r="C1127" t="str">
            <v>董碧冰</v>
          </cell>
          <cell r="D1127" t="str">
            <v>18395962365</v>
          </cell>
          <cell r="E1127" t="str">
            <v>其他</v>
          </cell>
          <cell r="F1127" t="str">
            <v>女</v>
          </cell>
          <cell r="G1127" t="str">
            <v>本科</v>
          </cell>
          <cell r="H1127" t="str">
            <v>无</v>
          </cell>
          <cell r="I1127" t="str">
            <v>2019-02-01</v>
          </cell>
          <cell r="J1127" t="str">
            <v>法学</v>
          </cell>
          <cell r="K1127" t="str">
            <v>武义县</v>
          </cell>
          <cell r="L1127" t="str">
            <v>1992-10-23</v>
          </cell>
          <cell r="M1127" t="str">
            <v>13307</v>
          </cell>
          <cell r="N1127" t="str">
            <v>浙江省金华市武义县</v>
          </cell>
          <cell r="O1127" t="str">
            <v/>
          </cell>
          <cell r="P1127" t="str">
            <v/>
          </cell>
          <cell r="Q1127" t="str">
            <v>国家开发大学</v>
          </cell>
          <cell r="R1127" t="str">
            <v>办事员</v>
          </cell>
          <cell r="S1127" t="str">
            <v>武义县公证处</v>
          </cell>
          <cell r="T1127" t="str">
            <v>41</v>
          </cell>
          <cell r="U1127" t="str">
            <v>10</v>
          </cell>
          <cell r="V1127" t="str">
            <v>13307008014</v>
          </cell>
          <cell r="W1127" t="str">
            <v>13307008014002</v>
          </cell>
          <cell r="X1127" t="str">
            <v/>
          </cell>
          <cell r="Y1127" t="str">
            <v>武义县司法局</v>
          </cell>
          <cell r="Z1127" t="str">
            <v>武义县公证处</v>
          </cell>
          <cell r="AA1127" t="str">
            <v/>
          </cell>
          <cell r="AB1127" t="str">
            <v>《综合应用能力》</v>
          </cell>
          <cell r="AC1127" t="str">
            <v>《职业能力倾向测验》</v>
          </cell>
        </row>
        <row r="1128">
          <cell r="A1128" t="str">
            <v>22707014111</v>
          </cell>
          <cell r="B1128" t="str">
            <v>330723199811091920</v>
          </cell>
          <cell r="C1128" t="str">
            <v>徐莉</v>
          </cell>
          <cell r="D1128" t="str">
            <v>15215887345</v>
          </cell>
          <cell r="E1128" t="str">
            <v>共青团员</v>
          </cell>
          <cell r="F1128" t="str">
            <v>女</v>
          </cell>
          <cell r="G1128" t="str">
            <v>本科</v>
          </cell>
          <cell r="H1128" t="str">
            <v>学士</v>
          </cell>
          <cell r="I1128" t="str">
            <v>2020-07-01</v>
          </cell>
          <cell r="J1128" t="str">
            <v>财务管理</v>
          </cell>
          <cell r="K1128" t="str">
            <v>浙江省金华市武义县</v>
          </cell>
          <cell r="L1128" t="str">
            <v>2002-12-30</v>
          </cell>
          <cell r="M1128" t="str">
            <v>13307</v>
          </cell>
          <cell r="N1128" t="str">
            <v>浙江省金华市武义县</v>
          </cell>
          <cell r="O1128" t="str">
            <v/>
          </cell>
          <cell r="P1128" t="str">
            <v/>
          </cell>
          <cell r="Q1128" t="str">
            <v>同济大学浙江学院</v>
          </cell>
          <cell r="R1128" t="str">
            <v>办事员</v>
          </cell>
          <cell r="S1128" t="str">
            <v>武义县疾控预防控制中心</v>
          </cell>
          <cell r="T1128" t="str">
            <v>41</v>
          </cell>
          <cell r="U1128" t="str">
            <v>11</v>
          </cell>
          <cell r="V1128" t="str">
            <v>13307008008</v>
          </cell>
          <cell r="W1128" t="str">
            <v>13307008008002</v>
          </cell>
          <cell r="X1128" t="str">
            <v/>
          </cell>
          <cell r="Y1128" t="str">
            <v>武义县卫生健康局</v>
          </cell>
          <cell r="Z1128" t="str">
            <v>武义县疾控预防控制中心</v>
          </cell>
          <cell r="AA1128" t="str">
            <v/>
          </cell>
          <cell r="AB1128" t="str">
            <v>《综合应用能力》</v>
          </cell>
          <cell r="AC1128" t="str">
            <v>《职业能力倾向测验》</v>
          </cell>
        </row>
        <row r="1129">
          <cell r="A1129" t="str">
            <v>22707014112</v>
          </cell>
          <cell r="B1129" t="str">
            <v>330723199308024827</v>
          </cell>
          <cell r="C1129" t="str">
            <v>余杭丽</v>
          </cell>
          <cell r="D1129" t="str">
            <v>18267902072</v>
          </cell>
          <cell r="E1129" t="str">
            <v>其他</v>
          </cell>
          <cell r="F1129" t="str">
            <v>女</v>
          </cell>
          <cell r="G1129" t="str">
            <v>本科</v>
          </cell>
          <cell r="H1129" t="str">
            <v>学士</v>
          </cell>
          <cell r="I1129" t="str">
            <v>2018-01-01</v>
          </cell>
          <cell r="J1129" t="str">
            <v>英语</v>
          </cell>
          <cell r="K1129" t="str">
            <v>武义</v>
          </cell>
          <cell r="L1129" t="str">
            <v>1993-08-02</v>
          </cell>
          <cell r="M1129" t="str">
            <v>13307</v>
          </cell>
          <cell r="N1129" t="str">
            <v>武义</v>
          </cell>
          <cell r="O1129" t="str">
            <v/>
          </cell>
          <cell r="P1129" t="str">
            <v/>
          </cell>
          <cell r="Q1129" t="str">
            <v>浙江师范大学</v>
          </cell>
          <cell r="R1129" t="str">
            <v>办事员</v>
          </cell>
          <cell r="S1129" t="str">
            <v>武义县妇女儿童服务中心</v>
          </cell>
          <cell r="T1129" t="str">
            <v>41</v>
          </cell>
          <cell r="U1129" t="str">
            <v>12</v>
          </cell>
          <cell r="V1129" t="str">
            <v>13307008018</v>
          </cell>
          <cell r="W1129" t="str">
            <v>13307008018001</v>
          </cell>
          <cell r="X1129" t="str">
            <v/>
          </cell>
          <cell r="Y1129" t="str">
            <v>武义县妇女联合会</v>
          </cell>
          <cell r="Z1129" t="str">
            <v>武义县妇女儿童服务中心</v>
          </cell>
          <cell r="AA1129" t="str">
            <v/>
          </cell>
          <cell r="AB1129" t="str">
            <v>《综合应用能力》</v>
          </cell>
          <cell r="AC1129" t="str">
            <v>《职业能力倾向测验》</v>
          </cell>
        </row>
        <row r="1130">
          <cell r="A1130" t="str">
            <v>22707014113</v>
          </cell>
          <cell r="B1130" t="str">
            <v>330723199812045782</v>
          </cell>
          <cell r="C1130" t="str">
            <v>陶李芳</v>
          </cell>
          <cell r="D1130" t="str">
            <v>18868598750</v>
          </cell>
          <cell r="E1130" t="str">
            <v>共青团员</v>
          </cell>
          <cell r="F1130" t="str">
            <v>女</v>
          </cell>
          <cell r="G1130" t="str">
            <v>大专</v>
          </cell>
          <cell r="H1130" t="str">
            <v>无</v>
          </cell>
          <cell r="I1130" t="str">
            <v>2019-01-10</v>
          </cell>
          <cell r="J1130" t="str">
            <v>会计</v>
          </cell>
          <cell r="K1130" t="str">
            <v>浙江省金华市武义县柳城镇</v>
          </cell>
          <cell r="L1130" t="str">
            <v>1998-12-04</v>
          </cell>
          <cell r="M1130" t="str">
            <v>13307</v>
          </cell>
          <cell r="N1130" t="str">
            <v>浙江省金华市武义县</v>
          </cell>
          <cell r="O1130" t="str">
            <v/>
          </cell>
          <cell r="P1130" t="str">
            <v/>
          </cell>
          <cell r="Q1130" t="str">
            <v>浙江广播电视大学</v>
          </cell>
          <cell r="R1130" t="str">
            <v>办事员</v>
          </cell>
          <cell r="S1130" t="str">
            <v>事业综合服务中心</v>
          </cell>
          <cell r="T1130" t="str">
            <v>41</v>
          </cell>
          <cell r="U1130" t="str">
            <v>13</v>
          </cell>
          <cell r="V1130" t="str">
            <v>13307008026</v>
          </cell>
          <cell r="W1130" t="str">
            <v>13307008026001</v>
          </cell>
          <cell r="X1130" t="str">
            <v/>
          </cell>
          <cell r="Y1130" t="str">
            <v>武义县桃溪镇人民政府</v>
          </cell>
          <cell r="Z1130" t="str">
            <v>事业综合服务中心</v>
          </cell>
          <cell r="AA1130" t="str">
            <v/>
          </cell>
          <cell r="AB1130" t="str">
            <v>《综合应用能力》</v>
          </cell>
          <cell r="AC1130" t="str">
            <v>《职业能力倾向测验》</v>
          </cell>
        </row>
        <row r="1131">
          <cell r="A1131" t="str">
            <v>22707014114</v>
          </cell>
          <cell r="B1131" t="str">
            <v>330723199604090028</v>
          </cell>
          <cell r="C1131" t="str">
            <v>林苏婷</v>
          </cell>
          <cell r="D1131" t="str">
            <v>18457914687</v>
          </cell>
          <cell r="E1131" t="str">
            <v>共青团员</v>
          </cell>
          <cell r="F1131" t="str">
            <v>女</v>
          </cell>
          <cell r="G1131" t="str">
            <v>本科</v>
          </cell>
          <cell r="H1131" t="str">
            <v>学士</v>
          </cell>
          <cell r="I1131" t="str">
            <v>2018-06-20</v>
          </cell>
          <cell r="J1131" t="str">
            <v>经济学（注册会计师）</v>
          </cell>
          <cell r="K1131" t="str">
            <v>浙江省金华市武义县</v>
          </cell>
          <cell r="L1131" t="str">
            <v>2004-04-27</v>
          </cell>
          <cell r="M1131" t="str">
            <v>13307</v>
          </cell>
          <cell r="N1131" t="str">
            <v>浙江省金华市武义县</v>
          </cell>
          <cell r="O1131" t="str">
            <v/>
          </cell>
          <cell r="P1131" t="str">
            <v/>
          </cell>
          <cell r="Q1131" t="str">
            <v>重庆师范大学涉外商贸学院</v>
          </cell>
          <cell r="R1131" t="str">
            <v>办事员</v>
          </cell>
          <cell r="S1131" t="str">
            <v>武义县妇女儿童服务中心</v>
          </cell>
          <cell r="T1131" t="str">
            <v>41</v>
          </cell>
          <cell r="U1131" t="str">
            <v>14</v>
          </cell>
          <cell r="V1131" t="str">
            <v>13307008018</v>
          </cell>
          <cell r="W1131" t="str">
            <v>13307008018001</v>
          </cell>
          <cell r="X1131" t="str">
            <v/>
          </cell>
          <cell r="Y1131" t="str">
            <v>武义县妇女联合会</v>
          </cell>
          <cell r="Z1131" t="str">
            <v>武义县妇女儿童服务中心</v>
          </cell>
          <cell r="AA1131" t="str">
            <v/>
          </cell>
          <cell r="AB1131" t="str">
            <v>《综合应用能力》</v>
          </cell>
          <cell r="AC1131" t="str">
            <v>《职业能力倾向测验》</v>
          </cell>
        </row>
        <row r="1132">
          <cell r="A1132" t="str">
            <v>22707014115</v>
          </cell>
          <cell r="B1132" t="str">
            <v>330723199410181968</v>
          </cell>
          <cell r="C1132" t="str">
            <v>陈静</v>
          </cell>
          <cell r="D1132" t="str">
            <v>18368383155</v>
          </cell>
          <cell r="E1132" t="str">
            <v>共青团员</v>
          </cell>
          <cell r="F1132" t="str">
            <v>女</v>
          </cell>
          <cell r="G1132" t="str">
            <v>本科</v>
          </cell>
          <cell r="H1132" t="str">
            <v>学士</v>
          </cell>
          <cell r="I1132" t="str">
            <v>2016-06-17</v>
          </cell>
          <cell r="J1132" t="str">
            <v>英语</v>
          </cell>
          <cell r="K1132" t="str">
            <v>浙江省金华市武义县</v>
          </cell>
          <cell r="L1132" t="str">
            <v>1994-10-18</v>
          </cell>
          <cell r="M1132" t="str">
            <v>13307</v>
          </cell>
          <cell r="N1132" t="str">
            <v>浙江省金华市武义县</v>
          </cell>
          <cell r="O1132" t="str">
            <v/>
          </cell>
          <cell r="P1132" t="str">
            <v/>
          </cell>
          <cell r="Q1132" t="str">
            <v>浙江财经大学东方学院</v>
          </cell>
          <cell r="R1132" t="str">
            <v>办事员</v>
          </cell>
          <cell r="S1132" t="str">
            <v>武义县妇女儿童服务中心</v>
          </cell>
          <cell r="T1132" t="str">
            <v>41</v>
          </cell>
          <cell r="U1132" t="str">
            <v>15</v>
          </cell>
          <cell r="V1132" t="str">
            <v>13307008018</v>
          </cell>
          <cell r="W1132" t="str">
            <v>13307008018001</v>
          </cell>
          <cell r="X1132" t="str">
            <v/>
          </cell>
          <cell r="Y1132" t="str">
            <v>武义县妇女联合会</v>
          </cell>
          <cell r="Z1132" t="str">
            <v>武义县妇女儿童服务中心</v>
          </cell>
          <cell r="AA1132" t="str">
            <v/>
          </cell>
          <cell r="AB1132" t="str">
            <v>《综合应用能力》</v>
          </cell>
          <cell r="AC1132" t="str">
            <v>《职业能力倾向测验》</v>
          </cell>
        </row>
        <row r="1133">
          <cell r="A1133" t="str">
            <v>22707014116</v>
          </cell>
          <cell r="B1133" t="str">
            <v>330723199211185384</v>
          </cell>
          <cell r="C1133" t="str">
            <v>朱丽丽</v>
          </cell>
          <cell r="D1133" t="str">
            <v>18767963307</v>
          </cell>
          <cell r="E1133" t="str">
            <v>其他</v>
          </cell>
          <cell r="F1133" t="str">
            <v>女</v>
          </cell>
          <cell r="G1133" t="str">
            <v>大专</v>
          </cell>
          <cell r="H1133" t="str">
            <v>无</v>
          </cell>
          <cell r="I1133" t="str">
            <v>2013-06-13</v>
          </cell>
          <cell r="J1133" t="str">
            <v>电子商务</v>
          </cell>
          <cell r="K1133" t="str">
            <v>浙江省金华市武义县</v>
          </cell>
          <cell r="L1133" t="str">
            <v>1992-11-18</v>
          </cell>
          <cell r="M1133" t="str">
            <v>13307</v>
          </cell>
          <cell r="N1133" t="str">
            <v>浙江省金华市武义县</v>
          </cell>
          <cell r="O1133" t="str">
            <v/>
          </cell>
          <cell r="P1133" t="str">
            <v/>
          </cell>
          <cell r="Q1133" t="str">
            <v>浙江水利水电学院</v>
          </cell>
          <cell r="R1133" t="str">
            <v>办事员</v>
          </cell>
          <cell r="S1133" t="str">
            <v>事业综合服务中心</v>
          </cell>
          <cell r="T1133" t="str">
            <v>41</v>
          </cell>
          <cell r="U1133" t="str">
            <v>16</v>
          </cell>
          <cell r="V1133" t="str">
            <v>13307008026</v>
          </cell>
          <cell r="W1133" t="str">
            <v>13307008026001</v>
          </cell>
          <cell r="X1133" t="str">
            <v/>
          </cell>
          <cell r="Y1133" t="str">
            <v>武义县桃溪镇人民政府</v>
          </cell>
          <cell r="Z1133" t="str">
            <v>事业综合服务中心</v>
          </cell>
          <cell r="AA1133" t="str">
            <v/>
          </cell>
          <cell r="AB1133" t="str">
            <v>《综合应用能力》</v>
          </cell>
          <cell r="AC1133" t="str">
            <v>《职业能力倾向测验》</v>
          </cell>
        </row>
        <row r="1134">
          <cell r="A1134" t="str">
            <v>22707014117</v>
          </cell>
          <cell r="B1134" t="str">
            <v>330723199611250026</v>
          </cell>
          <cell r="C1134" t="str">
            <v>余晓婷</v>
          </cell>
          <cell r="D1134" t="str">
            <v>15057824053</v>
          </cell>
          <cell r="E1134" t="str">
            <v>其他</v>
          </cell>
          <cell r="F1134" t="str">
            <v>女</v>
          </cell>
          <cell r="G1134" t="str">
            <v>本科</v>
          </cell>
          <cell r="H1134" t="str">
            <v>学士</v>
          </cell>
          <cell r="I1134" t="str">
            <v>2019-06-30</v>
          </cell>
          <cell r="J1134" t="str">
            <v>环境设计</v>
          </cell>
          <cell r="K1134" t="str">
            <v>浙江省金华市武义县</v>
          </cell>
          <cell r="L1134" t="str">
            <v>1996-11-25</v>
          </cell>
          <cell r="M1134" t="str">
            <v>13307</v>
          </cell>
          <cell r="N1134" t="str">
            <v>浙江省金华市武义县</v>
          </cell>
          <cell r="O1134" t="str">
            <v/>
          </cell>
          <cell r="P1134" t="str">
            <v/>
          </cell>
          <cell r="Q1134" t="str">
            <v>浙江工业大学之江学院</v>
          </cell>
          <cell r="R1134" t="str">
            <v>办事员</v>
          </cell>
          <cell r="S1134" t="str">
            <v>武义县农村经营管理站</v>
          </cell>
          <cell r="T1134" t="str">
            <v>41</v>
          </cell>
          <cell r="U1134" t="str">
            <v>17</v>
          </cell>
          <cell r="V1134" t="str">
            <v>13307008004</v>
          </cell>
          <cell r="W1134" t="str">
            <v>13307008004001</v>
          </cell>
          <cell r="X1134" t="str">
            <v/>
          </cell>
          <cell r="Y1134" t="str">
            <v>武义县农业农村局</v>
          </cell>
          <cell r="Z1134" t="str">
            <v>武义县农村经营管理站</v>
          </cell>
          <cell r="AA1134" t="str">
            <v/>
          </cell>
          <cell r="AB1134" t="str">
            <v>《综合应用能力》</v>
          </cell>
          <cell r="AC1134" t="str">
            <v>《职业能力倾向测验》</v>
          </cell>
        </row>
        <row r="1135">
          <cell r="A1135" t="str">
            <v>22707014118</v>
          </cell>
          <cell r="B1135" t="str">
            <v>330723200004150010</v>
          </cell>
          <cell r="C1135" t="str">
            <v>张安戈</v>
          </cell>
          <cell r="D1135" t="str">
            <v>13735745178</v>
          </cell>
          <cell r="E1135" t="str">
            <v>共青团员</v>
          </cell>
          <cell r="F1135" t="str">
            <v>男</v>
          </cell>
          <cell r="G1135" t="str">
            <v>本科</v>
          </cell>
          <cell r="H1135" t="str">
            <v>学士</v>
          </cell>
          <cell r="I1135" t="str">
            <v>2022-06-28</v>
          </cell>
          <cell r="J1135" t="str">
            <v>侦查学</v>
          </cell>
          <cell r="K1135" t="str">
            <v>浙江省金华市武义县</v>
          </cell>
          <cell r="L1135" t="str">
            <v>2000-04-15</v>
          </cell>
          <cell r="M1135" t="str">
            <v>13307</v>
          </cell>
          <cell r="N1135" t="str">
            <v>浙江省金华市武义县</v>
          </cell>
          <cell r="O1135" t="str">
            <v/>
          </cell>
          <cell r="P1135" t="str">
            <v/>
          </cell>
          <cell r="Q1135" t="str">
            <v>西南政法大学</v>
          </cell>
          <cell r="R1135" t="str">
            <v>办事员</v>
          </cell>
          <cell r="S1135" t="str">
            <v>武义县改革研究和促进中心</v>
          </cell>
          <cell r="T1135" t="str">
            <v>41</v>
          </cell>
          <cell r="U1135" t="str">
            <v>18</v>
          </cell>
          <cell r="V1135" t="str">
            <v>13307008001</v>
          </cell>
          <cell r="W1135" t="str">
            <v>13307008001001</v>
          </cell>
          <cell r="X1135" t="str">
            <v/>
          </cell>
          <cell r="Y1135" t="str">
            <v>中共武义县委全面深化改革委员会</v>
          </cell>
          <cell r="Z1135" t="str">
            <v>武义县改革研究和促进中心</v>
          </cell>
          <cell r="AA1135" t="str">
            <v/>
          </cell>
          <cell r="AB1135" t="str">
            <v>《综合应用能力》</v>
          </cell>
          <cell r="AC1135" t="str">
            <v>《职业能力倾向测验》</v>
          </cell>
        </row>
        <row r="1136">
          <cell r="A1136" t="str">
            <v>22707014119</v>
          </cell>
          <cell r="B1136" t="str">
            <v>330723199807122376</v>
          </cell>
          <cell r="C1136" t="str">
            <v>王哲宇</v>
          </cell>
          <cell r="D1136" t="str">
            <v>18057921997</v>
          </cell>
          <cell r="E1136" t="str">
            <v>共青团员</v>
          </cell>
          <cell r="F1136" t="str">
            <v>男</v>
          </cell>
          <cell r="G1136" t="str">
            <v>大专</v>
          </cell>
          <cell r="H1136" t="str">
            <v>无</v>
          </cell>
          <cell r="I1136" t="str">
            <v>2019-06-16</v>
          </cell>
          <cell r="J1136" t="str">
            <v>机电一体化技术</v>
          </cell>
          <cell r="K1136" t="str">
            <v>浙江省金华市武义县桐琴镇上丰村</v>
          </cell>
          <cell r="L1136" t="str">
            <v>1998-08-28</v>
          </cell>
          <cell r="M1136" t="str">
            <v>13307</v>
          </cell>
          <cell r="N1136" t="str">
            <v>浙江省金华市武义县桐琴镇上丰村</v>
          </cell>
          <cell r="O1136" t="str">
            <v/>
          </cell>
          <cell r="P1136" t="str">
            <v/>
          </cell>
          <cell r="Q1136" t="str">
            <v>浙江工贸职业技术学院</v>
          </cell>
          <cell r="R1136" t="str">
            <v>办事员</v>
          </cell>
          <cell r="S1136" t="str">
            <v>事业综合服务中心</v>
          </cell>
          <cell r="T1136" t="str">
            <v>41</v>
          </cell>
          <cell r="U1136" t="str">
            <v>19</v>
          </cell>
          <cell r="V1136" t="str">
            <v>13307008026</v>
          </cell>
          <cell r="W1136" t="str">
            <v>13307008026001</v>
          </cell>
          <cell r="X1136" t="str">
            <v/>
          </cell>
          <cell r="Y1136" t="str">
            <v>武义县桃溪镇人民政府</v>
          </cell>
          <cell r="Z1136" t="str">
            <v>事业综合服务中心</v>
          </cell>
          <cell r="AA1136" t="str">
            <v/>
          </cell>
          <cell r="AB1136" t="str">
            <v>《综合应用能力》</v>
          </cell>
          <cell r="AC1136" t="str">
            <v>《职业能力倾向测验》</v>
          </cell>
        </row>
        <row r="1137">
          <cell r="A1137" t="str">
            <v>22707014120</v>
          </cell>
          <cell r="B1137" t="str">
            <v>330723199907312564</v>
          </cell>
          <cell r="C1137" t="str">
            <v>刘旭红</v>
          </cell>
          <cell r="D1137" t="str">
            <v>13575693694</v>
          </cell>
          <cell r="E1137" t="str">
            <v>中共党员</v>
          </cell>
          <cell r="F1137" t="str">
            <v>女</v>
          </cell>
          <cell r="G1137" t="str">
            <v>本科</v>
          </cell>
          <cell r="H1137" t="str">
            <v>学士</v>
          </cell>
          <cell r="I1137" t="str">
            <v>2022-06-13</v>
          </cell>
          <cell r="J1137" t="str">
            <v>旅游管理</v>
          </cell>
          <cell r="K1137" t="str">
            <v>浙江省金华市武义县</v>
          </cell>
          <cell r="L1137" t="str">
            <v>1999-07-31</v>
          </cell>
          <cell r="M1137" t="str">
            <v>13307</v>
          </cell>
          <cell r="N1137" t="str">
            <v>浙江省金华市武义县</v>
          </cell>
          <cell r="O1137" t="str">
            <v/>
          </cell>
          <cell r="P1137" t="str">
            <v/>
          </cell>
          <cell r="Q1137" t="str">
            <v>浙江师范大学行知学院</v>
          </cell>
          <cell r="R1137" t="str">
            <v>办事员</v>
          </cell>
          <cell r="S1137" t="str">
            <v>武义县妇女儿童服务中心</v>
          </cell>
          <cell r="T1137" t="str">
            <v>41</v>
          </cell>
          <cell r="U1137" t="str">
            <v>20</v>
          </cell>
          <cell r="V1137" t="str">
            <v>13307008018</v>
          </cell>
          <cell r="W1137" t="str">
            <v>13307008018001</v>
          </cell>
          <cell r="X1137" t="str">
            <v/>
          </cell>
          <cell r="Y1137" t="str">
            <v>武义县妇女联合会</v>
          </cell>
          <cell r="Z1137" t="str">
            <v>武义县妇女儿童服务中心</v>
          </cell>
          <cell r="AA1137" t="str">
            <v/>
          </cell>
          <cell r="AB1137" t="str">
            <v>《综合应用能力》</v>
          </cell>
          <cell r="AC1137" t="str">
            <v>《职业能力倾向测验》</v>
          </cell>
        </row>
        <row r="1138">
          <cell r="A1138" t="str">
            <v>22707014121</v>
          </cell>
          <cell r="B1138" t="str">
            <v>330723199209031327</v>
          </cell>
          <cell r="C1138" t="str">
            <v>郑颖</v>
          </cell>
          <cell r="D1138" t="str">
            <v>19846793868</v>
          </cell>
          <cell r="E1138" t="str">
            <v>中共党员</v>
          </cell>
          <cell r="F1138" t="str">
            <v>女</v>
          </cell>
          <cell r="G1138" t="str">
            <v>本科</v>
          </cell>
          <cell r="H1138" t="str">
            <v>学士</v>
          </cell>
          <cell r="I1138" t="str">
            <v>2014-06-09</v>
          </cell>
          <cell r="J1138" t="str">
            <v>会计学</v>
          </cell>
          <cell r="K1138" t="str">
            <v>浙江省金华市武义县</v>
          </cell>
          <cell r="L1138" t="str">
            <v>1992-09-03</v>
          </cell>
          <cell r="M1138" t="str">
            <v>13307</v>
          </cell>
          <cell r="N1138" t="str">
            <v>浙江省金华市武义县</v>
          </cell>
          <cell r="O1138" t="str">
            <v/>
          </cell>
          <cell r="P1138" t="str">
            <v/>
          </cell>
          <cell r="Q1138" t="str">
            <v>嘉兴学院</v>
          </cell>
          <cell r="R1138" t="str">
            <v>办事员</v>
          </cell>
          <cell r="S1138" t="str">
            <v>武义县疾控预防控制中心</v>
          </cell>
          <cell r="T1138" t="str">
            <v>41</v>
          </cell>
          <cell r="U1138" t="str">
            <v>21</v>
          </cell>
          <cell r="V1138" t="str">
            <v>13307008008</v>
          </cell>
          <cell r="W1138" t="str">
            <v>13307008008002</v>
          </cell>
          <cell r="X1138" t="str">
            <v/>
          </cell>
          <cell r="Y1138" t="str">
            <v>武义县卫生健康局</v>
          </cell>
          <cell r="Z1138" t="str">
            <v>武义县疾控预防控制中心</v>
          </cell>
          <cell r="AA1138" t="str">
            <v/>
          </cell>
          <cell r="AB1138" t="str">
            <v>《综合应用能力》</v>
          </cell>
          <cell r="AC1138" t="str">
            <v>《职业能力倾向测验》</v>
          </cell>
        </row>
        <row r="1139">
          <cell r="A1139" t="str">
            <v>22707014122</v>
          </cell>
          <cell r="B1139" t="str">
            <v>330723199806185789</v>
          </cell>
          <cell r="C1139" t="str">
            <v>潘晨</v>
          </cell>
          <cell r="D1139" t="str">
            <v>18457914028</v>
          </cell>
          <cell r="E1139" t="str">
            <v>共青团员</v>
          </cell>
          <cell r="F1139" t="str">
            <v>女</v>
          </cell>
          <cell r="G1139" t="str">
            <v>本科</v>
          </cell>
          <cell r="H1139" t="str">
            <v>学士</v>
          </cell>
          <cell r="I1139" t="str">
            <v>2020-06-30</v>
          </cell>
          <cell r="J1139" t="str">
            <v>财务管理</v>
          </cell>
          <cell r="K1139" t="str">
            <v>浙江省金华市武义县</v>
          </cell>
          <cell r="L1139" t="str">
            <v>1998-06-18</v>
          </cell>
          <cell r="M1139" t="str">
            <v>13307</v>
          </cell>
          <cell r="N1139" t="str">
            <v>浙江省金华市武义县</v>
          </cell>
          <cell r="O1139" t="str">
            <v/>
          </cell>
          <cell r="P1139" t="str">
            <v/>
          </cell>
          <cell r="Q1139" t="str">
            <v>浙江农林大学暨阳学院</v>
          </cell>
          <cell r="R1139" t="str">
            <v>办事员</v>
          </cell>
          <cell r="S1139" t="str">
            <v>武义县农村经营管理站</v>
          </cell>
          <cell r="T1139" t="str">
            <v>41</v>
          </cell>
          <cell r="U1139" t="str">
            <v>22</v>
          </cell>
          <cell r="V1139" t="str">
            <v>13307008004</v>
          </cell>
          <cell r="W1139" t="str">
            <v>13307008004001</v>
          </cell>
          <cell r="X1139" t="str">
            <v/>
          </cell>
          <cell r="Y1139" t="str">
            <v>武义县农业农村局</v>
          </cell>
          <cell r="Z1139" t="str">
            <v>武义县农村经营管理站</v>
          </cell>
          <cell r="AA1139" t="str">
            <v/>
          </cell>
          <cell r="AB1139" t="str">
            <v>《综合应用能力》</v>
          </cell>
          <cell r="AC1139" t="str">
            <v>《职业能力倾向测验》</v>
          </cell>
        </row>
        <row r="1140">
          <cell r="A1140" t="str">
            <v>22707014123</v>
          </cell>
          <cell r="B1140" t="str">
            <v>330723199808192552</v>
          </cell>
          <cell r="C1140" t="str">
            <v>项陈凯</v>
          </cell>
          <cell r="D1140" t="str">
            <v>15709626225</v>
          </cell>
          <cell r="E1140" t="str">
            <v>共青团员</v>
          </cell>
          <cell r="F1140" t="str">
            <v>男</v>
          </cell>
          <cell r="G1140" t="str">
            <v>本科</v>
          </cell>
          <cell r="H1140" t="str">
            <v>学士</v>
          </cell>
          <cell r="I1140" t="str">
            <v>2020-06-20</v>
          </cell>
          <cell r="J1140" t="str">
            <v>计算机科学与技术</v>
          </cell>
          <cell r="K1140" t="str">
            <v>浙江武义</v>
          </cell>
          <cell r="L1140" t="str">
            <v>1998-08-19</v>
          </cell>
          <cell r="M1140" t="str">
            <v>13307</v>
          </cell>
          <cell r="N1140" t="str">
            <v>浙江武义</v>
          </cell>
          <cell r="O1140" t="str">
            <v/>
          </cell>
          <cell r="P1140" t="str">
            <v/>
          </cell>
          <cell r="Q1140" t="str">
            <v>宁夏理工学院</v>
          </cell>
          <cell r="R1140" t="str">
            <v>办事员</v>
          </cell>
          <cell r="S1140" t="str">
            <v>武义县空间规划测绘站</v>
          </cell>
          <cell r="T1140" t="str">
            <v>41</v>
          </cell>
          <cell r="U1140" t="str">
            <v>23</v>
          </cell>
          <cell r="V1140" t="str">
            <v>13307008005</v>
          </cell>
          <cell r="W1140" t="str">
            <v>13307008005003</v>
          </cell>
          <cell r="X1140" t="str">
            <v/>
          </cell>
          <cell r="Y1140" t="str">
            <v>武义县自然资源和规划局</v>
          </cell>
          <cell r="Z1140" t="str">
            <v>武义县空间规划测绘站</v>
          </cell>
          <cell r="AA1140" t="str">
            <v/>
          </cell>
          <cell r="AB1140" t="str">
            <v>《综合应用能力》</v>
          </cell>
          <cell r="AC1140" t="str">
            <v>《职业能力倾向测验》</v>
          </cell>
        </row>
        <row r="1141">
          <cell r="A1141" t="str">
            <v>22707014124</v>
          </cell>
          <cell r="B1141" t="str">
            <v>330723199404085603</v>
          </cell>
          <cell r="C1141" t="str">
            <v>钱晶晶</v>
          </cell>
          <cell r="D1141" t="str">
            <v>15805795221</v>
          </cell>
          <cell r="E1141" t="str">
            <v>中共党员</v>
          </cell>
          <cell r="F1141" t="str">
            <v>女</v>
          </cell>
          <cell r="G1141" t="str">
            <v>本科</v>
          </cell>
          <cell r="H1141" t="str">
            <v>学士</v>
          </cell>
          <cell r="I1141" t="str">
            <v>2022-06-30</v>
          </cell>
          <cell r="J1141" t="str">
            <v>汉语言文学</v>
          </cell>
          <cell r="K1141" t="str">
            <v>浙江省金华市武义县</v>
          </cell>
          <cell r="L1141" t="str">
            <v>1994-04-10</v>
          </cell>
          <cell r="M1141" t="str">
            <v>13307</v>
          </cell>
          <cell r="N1141" t="str">
            <v>浙江省金华市武义县</v>
          </cell>
          <cell r="O1141" t="str">
            <v/>
          </cell>
          <cell r="P1141" t="str">
            <v/>
          </cell>
          <cell r="Q1141" t="str">
            <v>浙江师范大学</v>
          </cell>
          <cell r="R1141" t="str">
            <v>办事员</v>
          </cell>
          <cell r="S1141" t="str">
            <v>武义县妇幼保健院</v>
          </cell>
          <cell r="T1141" t="str">
            <v>41</v>
          </cell>
          <cell r="U1141" t="str">
            <v>24</v>
          </cell>
          <cell r="V1141" t="str">
            <v>13307008008</v>
          </cell>
          <cell r="W1141" t="str">
            <v>13307008008004</v>
          </cell>
          <cell r="X1141" t="str">
            <v/>
          </cell>
          <cell r="Y1141" t="str">
            <v>武义县卫生健康局</v>
          </cell>
          <cell r="Z1141" t="str">
            <v>武义县妇幼保健院</v>
          </cell>
          <cell r="AA1141" t="str">
            <v/>
          </cell>
          <cell r="AB1141" t="str">
            <v>《综合应用能力》</v>
          </cell>
          <cell r="AC1141" t="str">
            <v>《职业能力倾向测验》</v>
          </cell>
        </row>
        <row r="1142">
          <cell r="A1142" t="str">
            <v>22707014125</v>
          </cell>
          <cell r="B1142" t="str">
            <v>33072320000616239X</v>
          </cell>
          <cell r="C1142" t="str">
            <v>徐祚龙</v>
          </cell>
          <cell r="D1142" t="str">
            <v>17816396958</v>
          </cell>
          <cell r="E1142" t="str">
            <v>共青团员</v>
          </cell>
          <cell r="F1142" t="str">
            <v>男</v>
          </cell>
          <cell r="G1142" t="str">
            <v>大专</v>
          </cell>
          <cell r="H1142" t="str">
            <v>无</v>
          </cell>
          <cell r="I1142" t="str">
            <v>2022-06-01</v>
          </cell>
          <cell r="J1142" t="str">
            <v>应用日语</v>
          </cell>
          <cell r="K1142" t="str">
            <v>浙江省金华市武义县</v>
          </cell>
          <cell r="L1142" t="str">
            <v>2000-06-16</v>
          </cell>
          <cell r="M1142" t="str">
            <v>13307</v>
          </cell>
          <cell r="N1142" t="str">
            <v>浙江省金华市武义县</v>
          </cell>
          <cell r="O1142" t="str">
            <v/>
          </cell>
          <cell r="P1142" t="str">
            <v/>
          </cell>
          <cell r="Q1142" t="str">
            <v>嘉兴学院</v>
          </cell>
          <cell r="R1142" t="str">
            <v>办事员</v>
          </cell>
          <cell r="S1142" t="str">
            <v>事业综合服务中心</v>
          </cell>
          <cell r="T1142" t="str">
            <v>41</v>
          </cell>
          <cell r="U1142" t="str">
            <v>25</v>
          </cell>
          <cell r="V1142" t="str">
            <v>13307008026</v>
          </cell>
          <cell r="W1142" t="str">
            <v>13307008026001</v>
          </cell>
          <cell r="X1142" t="str">
            <v/>
          </cell>
          <cell r="Y1142" t="str">
            <v>武义县桃溪镇人民政府</v>
          </cell>
          <cell r="Z1142" t="str">
            <v>事业综合服务中心</v>
          </cell>
          <cell r="AA1142" t="str">
            <v/>
          </cell>
          <cell r="AB1142" t="str">
            <v>《综合应用能力》</v>
          </cell>
          <cell r="AC1142" t="str">
            <v>《职业能力倾向测验》</v>
          </cell>
        </row>
        <row r="1143">
          <cell r="A1143" t="str">
            <v>22707014126</v>
          </cell>
          <cell r="B1143" t="str">
            <v>330723200009192383</v>
          </cell>
          <cell r="C1143" t="str">
            <v>徐柳莉</v>
          </cell>
          <cell r="D1143" t="str">
            <v>13429069609</v>
          </cell>
          <cell r="E1143" t="str">
            <v>共青团员</v>
          </cell>
          <cell r="F1143" t="str">
            <v>女</v>
          </cell>
          <cell r="G1143" t="str">
            <v>本科</v>
          </cell>
          <cell r="H1143" t="str">
            <v>学士</v>
          </cell>
          <cell r="I1143" t="str">
            <v>2022-06-25</v>
          </cell>
          <cell r="J1143" t="str">
            <v>汉语言文学</v>
          </cell>
          <cell r="K1143" t="str">
            <v>浙江省金华市武义县</v>
          </cell>
          <cell r="L1143" t="str">
            <v>2004-11-05</v>
          </cell>
          <cell r="M1143" t="str">
            <v>13307</v>
          </cell>
          <cell r="N1143" t="str">
            <v>浙江省金华市武义县</v>
          </cell>
          <cell r="O1143" t="str">
            <v/>
          </cell>
          <cell r="P1143" t="str">
            <v/>
          </cell>
          <cell r="Q1143" t="str">
            <v>丽水学院</v>
          </cell>
          <cell r="R1143" t="str">
            <v>办事员</v>
          </cell>
          <cell r="S1143" t="str">
            <v>武义县图书馆</v>
          </cell>
          <cell r="T1143" t="str">
            <v>41</v>
          </cell>
          <cell r="U1143" t="str">
            <v>26</v>
          </cell>
          <cell r="V1143" t="str">
            <v>13307008003</v>
          </cell>
          <cell r="W1143" t="str">
            <v>13307008003001</v>
          </cell>
          <cell r="X1143" t="str">
            <v/>
          </cell>
          <cell r="Y1143" t="str">
            <v>武义县文化广电体育局</v>
          </cell>
          <cell r="Z1143" t="str">
            <v>武义县图书馆</v>
          </cell>
          <cell r="AA1143" t="str">
            <v/>
          </cell>
          <cell r="AB1143" t="str">
            <v>《综合应用能力》</v>
          </cell>
          <cell r="AC1143" t="str">
            <v>《职业能力倾向测验》</v>
          </cell>
        </row>
        <row r="1144">
          <cell r="A1144" t="str">
            <v>22707014127</v>
          </cell>
          <cell r="B1144" t="str">
            <v>330723199604261317</v>
          </cell>
          <cell r="C1144" t="str">
            <v>徐承彬</v>
          </cell>
          <cell r="D1144" t="str">
            <v>17816877989</v>
          </cell>
          <cell r="E1144" t="str">
            <v>共青团员</v>
          </cell>
          <cell r="F1144" t="str">
            <v>男</v>
          </cell>
          <cell r="G1144" t="str">
            <v>本科</v>
          </cell>
          <cell r="H1144" t="str">
            <v>学士</v>
          </cell>
          <cell r="I1144" t="str">
            <v>2018-07-14</v>
          </cell>
          <cell r="J1144" t="str">
            <v>工程力学</v>
          </cell>
          <cell r="K1144" t="str">
            <v>浙江省金华市武义县</v>
          </cell>
          <cell r="L1144" t="str">
            <v>1996-04-26</v>
          </cell>
          <cell r="M1144" t="str">
            <v>13307</v>
          </cell>
          <cell r="N1144" t="str">
            <v>浙江省金华市武义县</v>
          </cell>
          <cell r="O1144" t="str">
            <v/>
          </cell>
          <cell r="P1144" t="str">
            <v/>
          </cell>
          <cell r="Q1144" t="str">
            <v>浙江大学</v>
          </cell>
          <cell r="R1144" t="str">
            <v>办事员</v>
          </cell>
          <cell r="S1144" t="str">
            <v>武义县改革研究和促进中心</v>
          </cell>
          <cell r="T1144" t="str">
            <v>41</v>
          </cell>
          <cell r="U1144" t="str">
            <v>27</v>
          </cell>
          <cell r="V1144" t="str">
            <v>13307008001</v>
          </cell>
          <cell r="W1144" t="str">
            <v>13307008001001</v>
          </cell>
          <cell r="X1144" t="str">
            <v/>
          </cell>
          <cell r="Y1144" t="str">
            <v>中共武义县委全面深化改革委员会</v>
          </cell>
          <cell r="Z1144" t="str">
            <v>武义县改革研究和促进中心</v>
          </cell>
          <cell r="AA1144" t="str">
            <v/>
          </cell>
          <cell r="AB1144" t="str">
            <v>《综合应用能力》</v>
          </cell>
          <cell r="AC1144" t="str">
            <v>《职业能力倾向测验》</v>
          </cell>
        </row>
        <row r="1145">
          <cell r="A1145" t="str">
            <v>22707014128</v>
          </cell>
          <cell r="B1145" t="str">
            <v>330723200008250035</v>
          </cell>
          <cell r="C1145" t="str">
            <v>郑康辰</v>
          </cell>
          <cell r="D1145" t="str">
            <v>19861810601</v>
          </cell>
          <cell r="E1145" t="str">
            <v>中共预备党员</v>
          </cell>
          <cell r="F1145" t="str">
            <v>男</v>
          </cell>
          <cell r="G1145" t="str">
            <v>本科</v>
          </cell>
          <cell r="H1145" t="str">
            <v>学士</v>
          </cell>
          <cell r="I1145" t="str">
            <v>2022-06-17</v>
          </cell>
          <cell r="J1145" t="str">
            <v>财政学</v>
          </cell>
          <cell r="K1145" t="str">
            <v>浙江省金华市武义县</v>
          </cell>
          <cell r="L1145" t="str">
            <v>2000-08-25</v>
          </cell>
          <cell r="M1145" t="str">
            <v>13307</v>
          </cell>
          <cell r="N1145" t="str">
            <v>浙江省金华市武义县</v>
          </cell>
          <cell r="O1145" t="str">
            <v/>
          </cell>
          <cell r="P1145" t="str">
            <v/>
          </cell>
          <cell r="Q1145" t="str">
            <v>山东财经大学</v>
          </cell>
          <cell r="R1145" t="str">
            <v>办事员</v>
          </cell>
          <cell r="S1145" t="str">
            <v>武义县行政事业资产管理中心</v>
          </cell>
          <cell r="T1145" t="str">
            <v>41</v>
          </cell>
          <cell r="U1145" t="str">
            <v>28</v>
          </cell>
          <cell r="V1145" t="str">
            <v>13307008007</v>
          </cell>
          <cell r="W1145" t="str">
            <v>13307008007001</v>
          </cell>
          <cell r="X1145" t="str">
            <v/>
          </cell>
          <cell r="Y1145" t="str">
            <v>武义县财政局</v>
          </cell>
          <cell r="Z1145" t="str">
            <v>武义县行政事业资产管理中心</v>
          </cell>
          <cell r="AA1145" t="str">
            <v/>
          </cell>
          <cell r="AB1145" t="str">
            <v>《综合应用能力》</v>
          </cell>
          <cell r="AC1145" t="str">
            <v>《职业能力倾向测验》</v>
          </cell>
        </row>
        <row r="1146">
          <cell r="A1146" t="str">
            <v>22707014129</v>
          </cell>
          <cell r="B1146" t="str">
            <v>330723199305181317</v>
          </cell>
          <cell r="C1146" t="str">
            <v>徐姚东</v>
          </cell>
          <cell r="D1146" t="str">
            <v>15857951866</v>
          </cell>
          <cell r="E1146" t="str">
            <v>其他</v>
          </cell>
          <cell r="F1146" t="str">
            <v>男</v>
          </cell>
          <cell r="G1146" t="str">
            <v>大专</v>
          </cell>
          <cell r="H1146" t="str">
            <v>无</v>
          </cell>
          <cell r="I1146" t="str">
            <v>2015-06-30</v>
          </cell>
          <cell r="J1146" t="str">
            <v>市场营销</v>
          </cell>
          <cell r="K1146" t="str">
            <v>浙江省金华市武义县</v>
          </cell>
          <cell r="L1146" t="str">
            <v>1993-05-18</v>
          </cell>
          <cell r="M1146" t="str">
            <v>13307</v>
          </cell>
          <cell r="N1146" t="str">
            <v>浙江省金华市武义县</v>
          </cell>
          <cell r="O1146" t="str">
            <v/>
          </cell>
          <cell r="P1146" t="str">
            <v/>
          </cell>
          <cell r="Q1146" t="str">
            <v>江汉艺术职业学院</v>
          </cell>
          <cell r="R1146" t="str">
            <v>办事员</v>
          </cell>
          <cell r="S1146" t="str">
            <v>事业综合服务中心</v>
          </cell>
          <cell r="T1146" t="str">
            <v>41</v>
          </cell>
          <cell r="U1146" t="str">
            <v>29</v>
          </cell>
          <cell r="V1146" t="str">
            <v>13307008026</v>
          </cell>
          <cell r="W1146" t="str">
            <v>13307008026001</v>
          </cell>
          <cell r="X1146" t="str">
            <v/>
          </cell>
          <cell r="Y1146" t="str">
            <v>武义县桃溪镇人民政府</v>
          </cell>
          <cell r="Z1146" t="str">
            <v>事业综合服务中心</v>
          </cell>
          <cell r="AA1146" t="str">
            <v/>
          </cell>
          <cell r="AB1146" t="str">
            <v>《综合应用能力》</v>
          </cell>
          <cell r="AC1146" t="str">
            <v>《职业能力倾向测验》</v>
          </cell>
        </row>
        <row r="1147">
          <cell r="A1147" t="str">
            <v>22707014130</v>
          </cell>
          <cell r="B1147" t="str">
            <v>330723199311252388</v>
          </cell>
          <cell r="C1147" t="str">
            <v>程琛</v>
          </cell>
          <cell r="D1147" t="str">
            <v>13732273120</v>
          </cell>
          <cell r="E1147" t="str">
            <v>其他</v>
          </cell>
          <cell r="F1147" t="str">
            <v>女</v>
          </cell>
          <cell r="G1147" t="str">
            <v>本科</v>
          </cell>
          <cell r="H1147" t="str">
            <v>学士</v>
          </cell>
          <cell r="I1147" t="str">
            <v>2015-06-30</v>
          </cell>
          <cell r="J1147" t="str">
            <v>金融学</v>
          </cell>
          <cell r="K1147" t="str">
            <v>浙江金华市武义县</v>
          </cell>
          <cell r="L1147" t="str">
            <v>1993-11-25</v>
          </cell>
          <cell r="M1147" t="str">
            <v>13307</v>
          </cell>
          <cell r="N1147" t="str">
            <v>浙江省金华市武义县</v>
          </cell>
          <cell r="O1147" t="str">
            <v/>
          </cell>
          <cell r="P1147" t="str">
            <v/>
          </cell>
          <cell r="Q1147" t="str">
            <v>浙江工商大学</v>
          </cell>
          <cell r="R1147" t="str">
            <v>办事员</v>
          </cell>
          <cell r="S1147" t="str">
            <v>武义县改革研究和促进中心</v>
          </cell>
          <cell r="T1147" t="str">
            <v>41</v>
          </cell>
          <cell r="U1147" t="str">
            <v>30</v>
          </cell>
          <cell r="V1147" t="str">
            <v>13307008001</v>
          </cell>
          <cell r="W1147" t="str">
            <v>13307008001001</v>
          </cell>
          <cell r="X1147" t="str">
            <v/>
          </cell>
          <cell r="Y1147" t="str">
            <v>中共武义县委全面深化改革委员会</v>
          </cell>
          <cell r="Z1147" t="str">
            <v>武义县改革研究和促进中心</v>
          </cell>
          <cell r="AA1147" t="str">
            <v/>
          </cell>
          <cell r="AB1147" t="str">
            <v>《综合应用能力》</v>
          </cell>
          <cell r="AC1147" t="str">
            <v>《职业能力倾向测验》</v>
          </cell>
        </row>
        <row r="1148">
          <cell r="A1148" t="str">
            <v>22707014201</v>
          </cell>
          <cell r="B1148" t="str">
            <v>330723198812010016</v>
          </cell>
          <cell r="C1148" t="str">
            <v>朱成浩</v>
          </cell>
          <cell r="D1148" t="str">
            <v>15925906754</v>
          </cell>
          <cell r="E1148" t="str">
            <v>其他</v>
          </cell>
          <cell r="F1148" t="str">
            <v>男</v>
          </cell>
          <cell r="G1148" t="str">
            <v>大专</v>
          </cell>
          <cell r="H1148" t="str">
            <v>无</v>
          </cell>
          <cell r="I1148" t="str">
            <v>2013-01-31</v>
          </cell>
          <cell r="J1148" t="str">
            <v>法学</v>
          </cell>
          <cell r="K1148" t="str">
            <v>浙江省金华市武义县白洋街道东莞路一弄6号501室</v>
          </cell>
          <cell r="L1148" t="str">
            <v>2015-07-07</v>
          </cell>
          <cell r="M1148" t="str">
            <v>13307</v>
          </cell>
          <cell r="N1148" t="str">
            <v>浙江省金华市武义县</v>
          </cell>
          <cell r="O1148" t="str">
            <v/>
          </cell>
          <cell r="P1148" t="str">
            <v/>
          </cell>
          <cell r="Q1148" t="str">
            <v>中央广播电视大学</v>
          </cell>
          <cell r="R1148" t="str">
            <v>办事员</v>
          </cell>
          <cell r="S1148" t="str">
            <v>事业综合服务中心</v>
          </cell>
          <cell r="T1148" t="str">
            <v>42</v>
          </cell>
          <cell r="U1148" t="str">
            <v>1</v>
          </cell>
          <cell r="V1148" t="str">
            <v>13307008026</v>
          </cell>
          <cell r="W1148" t="str">
            <v>13307008026001</v>
          </cell>
          <cell r="X1148" t="str">
            <v/>
          </cell>
          <cell r="Y1148" t="str">
            <v>武义县桃溪镇人民政府</v>
          </cell>
          <cell r="Z1148" t="str">
            <v>事业综合服务中心</v>
          </cell>
          <cell r="AA1148" t="str">
            <v/>
          </cell>
          <cell r="AB1148" t="str">
            <v>《综合应用能力》</v>
          </cell>
          <cell r="AC1148" t="str">
            <v>《职业能力倾向测验》</v>
          </cell>
        </row>
        <row r="1149">
          <cell r="A1149" t="str">
            <v>22707014202</v>
          </cell>
          <cell r="B1149" t="str">
            <v>330723199502192373</v>
          </cell>
          <cell r="C1149" t="str">
            <v>胡成浩</v>
          </cell>
          <cell r="D1149" t="str">
            <v>15728005976</v>
          </cell>
          <cell r="E1149" t="str">
            <v>共青团员</v>
          </cell>
          <cell r="F1149" t="str">
            <v>男</v>
          </cell>
          <cell r="G1149" t="str">
            <v>本科</v>
          </cell>
          <cell r="H1149" t="str">
            <v>学士</v>
          </cell>
          <cell r="I1149" t="str">
            <v>2017-06-18</v>
          </cell>
          <cell r="J1149" t="str">
            <v>财务管理</v>
          </cell>
          <cell r="K1149" t="str">
            <v>浙江省金华市武义县</v>
          </cell>
          <cell r="L1149" t="str">
            <v>1995-02-19</v>
          </cell>
          <cell r="M1149" t="str">
            <v>13307</v>
          </cell>
          <cell r="N1149" t="str">
            <v>浙江省金华市武义县</v>
          </cell>
          <cell r="O1149" t="str">
            <v/>
          </cell>
          <cell r="P1149" t="str">
            <v/>
          </cell>
          <cell r="Q1149" t="str">
            <v>浙江万里学院</v>
          </cell>
          <cell r="R1149" t="str">
            <v>办事员</v>
          </cell>
          <cell r="S1149" t="str">
            <v>武义县普查中心</v>
          </cell>
          <cell r="T1149" t="str">
            <v>42</v>
          </cell>
          <cell r="U1149" t="str">
            <v>2</v>
          </cell>
          <cell r="V1149" t="str">
            <v>13307008016</v>
          </cell>
          <cell r="W1149" t="str">
            <v>13307008016001</v>
          </cell>
          <cell r="X1149" t="str">
            <v/>
          </cell>
          <cell r="Y1149" t="str">
            <v>武义县统计局</v>
          </cell>
          <cell r="Z1149" t="str">
            <v>武义县普查中心</v>
          </cell>
          <cell r="AA1149" t="str">
            <v/>
          </cell>
          <cell r="AB1149" t="str">
            <v>《综合应用能力》</v>
          </cell>
          <cell r="AC1149" t="str">
            <v>《职业能力倾向测验》</v>
          </cell>
        </row>
        <row r="1150">
          <cell r="A1150" t="str">
            <v>22707014203</v>
          </cell>
          <cell r="B1150" t="str">
            <v>33072319970512686X</v>
          </cell>
          <cell r="C1150" t="str">
            <v>朱颖</v>
          </cell>
          <cell r="D1150" t="str">
            <v>18858902717</v>
          </cell>
          <cell r="E1150" t="str">
            <v>共青团员</v>
          </cell>
          <cell r="F1150" t="str">
            <v>女</v>
          </cell>
          <cell r="G1150" t="str">
            <v>大专</v>
          </cell>
          <cell r="H1150" t="str">
            <v>无</v>
          </cell>
          <cell r="I1150" t="str">
            <v>2018-06-01</v>
          </cell>
          <cell r="J1150" t="str">
            <v>空中乘务</v>
          </cell>
          <cell r="K1150" t="str">
            <v>浙江省武义县</v>
          </cell>
          <cell r="L1150" t="str">
            <v>1997-05-12</v>
          </cell>
          <cell r="M1150" t="str">
            <v>13307</v>
          </cell>
          <cell r="N1150" t="str">
            <v>浙江省武义县</v>
          </cell>
          <cell r="O1150" t="str">
            <v/>
          </cell>
          <cell r="P1150" t="str">
            <v/>
          </cell>
          <cell r="Q1150" t="str">
            <v>中国民用航空飞行学院</v>
          </cell>
          <cell r="R1150" t="str">
            <v>办事员</v>
          </cell>
          <cell r="S1150" t="str">
            <v>事业综合服务中心</v>
          </cell>
          <cell r="T1150" t="str">
            <v>42</v>
          </cell>
          <cell r="U1150" t="str">
            <v>3</v>
          </cell>
          <cell r="V1150" t="str">
            <v>13307008026</v>
          </cell>
          <cell r="W1150" t="str">
            <v>13307008026001</v>
          </cell>
          <cell r="X1150" t="str">
            <v/>
          </cell>
          <cell r="Y1150" t="str">
            <v>武义县桃溪镇人民政府</v>
          </cell>
          <cell r="Z1150" t="str">
            <v>事业综合服务中心</v>
          </cell>
          <cell r="AA1150" t="str">
            <v/>
          </cell>
          <cell r="AB1150" t="str">
            <v>《综合应用能力》</v>
          </cell>
          <cell r="AC1150" t="str">
            <v>《职业能力倾向测验》</v>
          </cell>
        </row>
        <row r="1151">
          <cell r="A1151" t="str">
            <v>22707014204</v>
          </cell>
          <cell r="B1151" t="str">
            <v>330723199410034124</v>
          </cell>
          <cell r="C1151" t="str">
            <v>陈盈</v>
          </cell>
          <cell r="D1151" t="str">
            <v>18868193473</v>
          </cell>
          <cell r="E1151" t="str">
            <v>共青团员</v>
          </cell>
          <cell r="F1151" t="str">
            <v>女</v>
          </cell>
          <cell r="G1151" t="str">
            <v>本科</v>
          </cell>
          <cell r="H1151" t="str">
            <v>学士</v>
          </cell>
          <cell r="I1151" t="str">
            <v>2016-06-30</v>
          </cell>
          <cell r="J1151" t="str">
            <v>会计学</v>
          </cell>
          <cell r="K1151" t="str">
            <v>金华市武义县</v>
          </cell>
          <cell r="L1151" t="str">
            <v>1994-10-03</v>
          </cell>
          <cell r="M1151" t="str">
            <v>13307</v>
          </cell>
          <cell r="N1151" t="str">
            <v>金华市武义县</v>
          </cell>
          <cell r="O1151" t="str">
            <v/>
          </cell>
          <cell r="P1151" t="str">
            <v/>
          </cell>
          <cell r="Q1151" t="str">
            <v>浙江农林大学暨阳学院</v>
          </cell>
          <cell r="R1151" t="str">
            <v>办事员</v>
          </cell>
          <cell r="S1151" t="str">
            <v>武义县疾控预防控制中心</v>
          </cell>
          <cell r="T1151" t="str">
            <v>42</v>
          </cell>
          <cell r="U1151" t="str">
            <v>4</v>
          </cell>
          <cell r="V1151" t="str">
            <v>13307008008</v>
          </cell>
          <cell r="W1151" t="str">
            <v>13307008008002</v>
          </cell>
          <cell r="X1151" t="str">
            <v/>
          </cell>
          <cell r="Y1151" t="str">
            <v>武义县卫生健康局</v>
          </cell>
          <cell r="Z1151" t="str">
            <v>武义县疾控预防控制中心</v>
          </cell>
          <cell r="AA1151" t="str">
            <v/>
          </cell>
          <cell r="AB1151" t="str">
            <v>《综合应用能力》</v>
          </cell>
          <cell r="AC1151" t="str">
            <v>《职业能力倾向测验》</v>
          </cell>
        </row>
        <row r="1152">
          <cell r="A1152" t="str">
            <v>22707014205</v>
          </cell>
          <cell r="B1152" t="str">
            <v>330723200012300015</v>
          </cell>
          <cell r="C1152" t="str">
            <v>徐晟皓</v>
          </cell>
          <cell r="D1152" t="str">
            <v>18757690286</v>
          </cell>
          <cell r="E1152" t="str">
            <v>中共预备党员</v>
          </cell>
          <cell r="F1152" t="str">
            <v>男</v>
          </cell>
          <cell r="G1152" t="str">
            <v>大专</v>
          </cell>
          <cell r="H1152" t="str">
            <v>无</v>
          </cell>
          <cell r="I1152" t="str">
            <v>2022-06-15</v>
          </cell>
          <cell r="J1152" t="str">
            <v>国际经济与贸易</v>
          </cell>
          <cell r="K1152" t="str">
            <v>浙江省金华市武义县熟溪街道甘塔村52号</v>
          </cell>
          <cell r="L1152" t="str">
            <v>2000-12-30</v>
          </cell>
          <cell r="M1152" t="str">
            <v>13307</v>
          </cell>
          <cell r="N1152" t="str">
            <v>浙江省金华市武义县</v>
          </cell>
          <cell r="O1152" t="str">
            <v/>
          </cell>
          <cell r="P1152" t="str">
            <v/>
          </cell>
          <cell r="Q1152" t="str">
            <v>浙江横店影视职业学院</v>
          </cell>
          <cell r="R1152" t="str">
            <v>办事员</v>
          </cell>
          <cell r="S1152" t="str">
            <v>事业综合服务中心</v>
          </cell>
          <cell r="T1152" t="str">
            <v>42</v>
          </cell>
          <cell r="U1152" t="str">
            <v>5</v>
          </cell>
          <cell r="V1152" t="str">
            <v>13307008026</v>
          </cell>
          <cell r="W1152" t="str">
            <v>13307008026001</v>
          </cell>
          <cell r="X1152" t="str">
            <v/>
          </cell>
          <cell r="Y1152" t="str">
            <v>武义县桃溪镇人民政府</v>
          </cell>
          <cell r="Z1152" t="str">
            <v>事业综合服务中心</v>
          </cell>
          <cell r="AA1152" t="str">
            <v/>
          </cell>
          <cell r="AB1152" t="str">
            <v>《综合应用能力》</v>
          </cell>
          <cell r="AC1152" t="str">
            <v>《职业能力倾向测验》</v>
          </cell>
        </row>
        <row r="1153">
          <cell r="A1153" t="str">
            <v>22707014206</v>
          </cell>
          <cell r="B1153" t="str">
            <v>330723199111295578</v>
          </cell>
          <cell r="C1153" t="str">
            <v>潘罗勇</v>
          </cell>
          <cell r="D1153" t="str">
            <v>15267423864</v>
          </cell>
          <cell r="E1153" t="str">
            <v>其他</v>
          </cell>
          <cell r="F1153" t="str">
            <v>男</v>
          </cell>
          <cell r="G1153" t="str">
            <v>大专</v>
          </cell>
          <cell r="H1153" t="str">
            <v>无</v>
          </cell>
          <cell r="I1153" t="str">
            <v>2012-06-30</v>
          </cell>
          <cell r="J1153" t="str">
            <v>机械制造与自动化</v>
          </cell>
          <cell r="K1153" t="str">
            <v>金华市武义县</v>
          </cell>
          <cell r="L1153" t="str">
            <v>1991-11-29</v>
          </cell>
          <cell r="M1153" t="str">
            <v>13307</v>
          </cell>
          <cell r="N1153" t="str">
            <v>金华市武义县</v>
          </cell>
          <cell r="O1153" t="str">
            <v/>
          </cell>
          <cell r="P1153" t="str">
            <v/>
          </cell>
          <cell r="Q1153" t="str">
            <v>嘉兴南洋职业技术学院</v>
          </cell>
          <cell r="R1153" t="str">
            <v>办事员</v>
          </cell>
          <cell r="S1153" t="str">
            <v>事业综合服务中心</v>
          </cell>
          <cell r="T1153" t="str">
            <v>42</v>
          </cell>
          <cell r="U1153" t="str">
            <v>6</v>
          </cell>
          <cell r="V1153" t="str">
            <v>13307008026</v>
          </cell>
          <cell r="W1153" t="str">
            <v>13307008026001</v>
          </cell>
          <cell r="X1153" t="str">
            <v/>
          </cell>
          <cell r="Y1153" t="str">
            <v>武义县桃溪镇人民政府</v>
          </cell>
          <cell r="Z1153" t="str">
            <v>事业综合服务中心</v>
          </cell>
          <cell r="AA1153" t="str">
            <v/>
          </cell>
          <cell r="AB1153" t="str">
            <v>《综合应用能力》</v>
          </cell>
          <cell r="AC1153" t="str">
            <v>《职业能力倾向测验》</v>
          </cell>
        </row>
        <row r="1154">
          <cell r="A1154" t="str">
            <v>22707014207</v>
          </cell>
          <cell r="B1154" t="str">
            <v>330723199701195788</v>
          </cell>
          <cell r="C1154" t="str">
            <v>潘安琪</v>
          </cell>
          <cell r="D1154" t="str">
            <v>18042222883</v>
          </cell>
          <cell r="E1154" t="str">
            <v>共青团员</v>
          </cell>
          <cell r="F1154" t="str">
            <v>女</v>
          </cell>
          <cell r="G1154" t="str">
            <v>大专</v>
          </cell>
          <cell r="H1154" t="str">
            <v>无</v>
          </cell>
          <cell r="I1154" t="str">
            <v>2018-07-10</v>
          </cell>
          <cell r="J1154" t="str">
            <v>道路桥梁工程技术</v>
          </cell>
          <cell r="K1154" t="str">
            <v>浙江省金华市武义县</v>
          </cell>
          <cell r="L1154" t="str">
            <v>1997-01-19</v>
          </cell>
          <cell r="M1154" t="str">
            <v>13307</v>
          </cell>
          <cell r="N1154" t="str">
            <v>浙江省金华市武义县</v>
          </cell>
          <cell r="O1154" t="str">
            <v/>
          </cell>
          <cell r="P1154" t="str">
            <v/>
          </cell>
          <cell r="Q1154" t="str">
            <v>江西交通职业技术学院</v>
          </cell>
          <cell r="R1154" t="str">
            <v>办事员</v>
          </cell>
          <cell r="S1154" t="str">
            <v>事业综合服务中心</v>
          </cell>
          <cell r="T1154" t="str">
            <v>42</v>
          </cell>
          <cell r="U1154" t="str">
            <v>7</v>
          </cell>
          <cell r="V1154" t="str">
            <v>13307008026</v>
          </cell>
          <cell r="W1154" t="str">
            <v>13307008026001</v>
          </cell>
          <cell r="X1154" t="str">
            <v/>
          </cell>
          <cell r="Y1154" t="str">
            <v>武义县桃溪镇人民政府</v>
          </cell>
          <cell r="Z1154" t="str">
            <v>事业综合服务中心</v>
          </cell>
          <cell r="AA1154" t="str">
            <v/>
          </cell>
          <cell r="AB1154" t="str">
            <v>《综合应用能力》</v>
          </cell>
          <cell r="AC1154" t="str">
            <v>《职业能力倾向测验》</v>
          </cell>
        </row>
        <row r="1155">
          <cell r="A1155" t="str">
            <v>22707014208</v>
          </cell>
          <cell r="B1155" t="str">
            <v>330723199102124320</v>
          </cell>
          <cell r="C1155" t="str">
            <v>徐玉琴</v>
          </cell>
          <cell r="D1155" t="str">
            <v>15057829380</v>
          </cell>
          <cell r="E1155" t="str">
            <v>其他</v>
          </cell>
          <cell r="F1155" t="str">
            <v>女</v>
          </cell>
          <cell r="G1155" t="str">
            <v>大专</v>
          </cell>
          <cell r="H1155" t="str">
            <v>无</v>
          </cell>
          <cell r="I1155" t="str">
            <v>2019-01-01</v>
          </cell>
          <cell r="J1155" t="str">
            <v>会计学</v>
          </cell>
          <cell r="K1155" t="str">
            <v>浙江省金华市武义县王宅镇</v>
          </cell>
          <cell r="L1155" t="str">
            <v>2010-06-25</v>
          </cell>
          <cell r="M1155" t="str">
            <v>13307</v>
          </cell>
          <cell r="N1155" t="str">
            <v>浙江省金华市武义县牛背金工业区</v>
          </cell>
          <cell r="O1155" t="str">
            <v/>
          </cell>
          <cell r="P1155" t="str">
            <v/>
          </cell>
          <cell r="Q1155" t="str">
            <v>无</v>
          </cell>
          <cell r="R1155" t="str">
            <v>办事员</v>
          </cell>
          <cell r="S1155" t="str">
            <v>事业综合服务中心</v>
          </cell>
          <cell r="T1155" t="str">
            <v>42</v>
          </cell>
          <cell r="U1155" t="str">
            <v>8</v>
          </cell>
          <cell r="V1155" t="str">
            <v>13307008026</v>
          </cell>
          <cell r="W1155" t="str">
            <v>13307008026001</v>
          </cell>
          <cell r="X1155" t="str">
            <v/>
          </cell>
          <cell r="Y1155" t="str">
            <v>武义县桃溪镇人民政府</v>
          </cell>
          <cell r="Z1155" t="str">
            <v>事业综合服务中心</v>
          </cell>
          <cell r="AA1155" t="str">
            <v/>
          </cell>
          <cell r="AB1155" t="str">
            <v>《综合应用能力》</v>
          </cell>
          <cell r="AC1155" t="str">
            <v>《职业能力倾向测验》</v>
          </cell>
        </row>
        <row r="1156">
          <cell r="A1156" t="str">
            <v>22707014209</v>
          </cell>
          <cell r="B1156" t="str">
            <v>330723199611184129</v>
          </cell>
          <cell r="C1156" t="str">
            <v>胡一晨</v>
          </cell>
          <cell r="D1156" t="str">
            <v>13588642309</v>
          </cell>
          <cell r="E1156" t="str">
            <v>共青团员</v>
          </cell>
          <cell r="F1156" t="str">
            <v>女</v>
          </cell>
          <cell r="G1156" t="str">
            <v>本科</v>
          </cell>
          <cell r="H1156" t="str">
            <v>学士</v>
          </cell>
          <cell r="I1156" t="str">
            <v>2021-06-23</v>
          </cell>
          <cell r="J1156" t="str">
            <v>法学</v>
          </cell>
          <cell r="K1156" t="str">
            <v>浙江省金华市武义县王宅镇郭浦朱村胡家</v>
          </cell>
          <cell r="L1156" t="str">
            <v>1996-11-18</v>
          </cell>
          <cell r="M1156" t="str">
            <v>13307</v>
          </cell>
          <cell r="N1156" t="str">
            <v>浙江省金华市武义县王宅镇郭浦朱村胡家</v>
          </cell>
          <cell r="O1156" t="str">
            <v/>
          </cell>
          <cell r="P1156" t="str">
            <v/>
          </cell>
          <cell r="Q1156" t="str">
            <v>西南科技大学</v>
          </cell>
          <cell r="R1156" t="str">
            <v>办事员</v>
          </cell>
          <cell r="S1156" t="str">
            <v>武义县农村经营管理站</v>
          </cell>
          <cell r="T1156" t="str">
            <v>42</v>
          </cell>
          <cell r="U1156" t="str">
            <v>9</v>
          </cell>
          <cell r="V1156" t="str">
            <v>13307008004</v>
          </cell>
          <cell r="W1156" t="str">
            <v>13307008004001</v>
          </cell>
          <cell r="X1156" t="str">
            <v/>
          </cell>
          <cell r="Y1156" t="str">
            <v>武义县农业农村局</v>
          </cell>
          <cell r="Z1156" t="str">
            <v>武义县农村经营管理站</v>
          </cell>
          <cell r="AA1156" t="str">
            <v/>
          </cell>
          <cell r="AB1156" t="str">
            <v>《综合应用能力》</v>
          </cell>
          <cell r="AC1156" t="str">
            <v>《职业能力倾向测验》</v>
          </cell>
        </row>
        <row r="1157">
          <cell r="A1157" t="str">
            <v>22707014210</v>
          </cell>
          <cell r="B1157" t="str">
            <v>330723200010234384</v>
          </cell>
          <cell r="C1157" t="str">
            <v>郑琳娜</v>
          </cell>
          <cell r="D1157" t="str">
            <v>19857914673</v>
          </cell>
          <cell r="E1157" t="str">
            <v>共青团员</v>
          </cell>
          <cell r="F1157" t="str">
            <v>女</v>
          </cell>
          <cell r="G1157" t="str">
            <v>本科</v>
          </cell>
          <cell r="H1157" t="str">
            <v>学士</v>
          </cell>
          <cell r="I1157" t="str">
            <v>2022-07-01</v>
          </cell>
          <cell r="J1157" t="str">
            <v>会计学</v>
          </cell>
          <cell r="K1157" t="str">
            <v>浙江省金华市武义县</v>
          </cell>
          <cell r="L1157" t="str">
            <v>2003-03-08</v>
          </cell>
          <cell r="M1157" t="str">
            <v>13307</v>
          </cell>
          <cell r="N1157" t="str">
            <v>浙江省金华市武义县</v>
          </cell>
          <cell r="O1157" t="str">
            <v/>
          </cell>
          <cell r="P1157" t="str">
            <v/>
          </cell>
          <cell r="Q1157" t="str">
            <v>大连财经学院</v>
          </cell>
          <cell r="R1157" t="str">
            <v>办事员</v>
          </cell>
          <cell r="S1157" t="str">
            <v>武义县普查中心</v>
          </cell>
          <cell r="T1157" t="str">
            <v>42</v>
          </cell>
          <cell r="U1157" t="str">
            <v>10</v>
          </cell>
          <cell r="V1157" t="str">
            <v>13307008016</v>
          </cell>
          <cell r="W1157" t="str">
            <v>13307008016001</v>
          </cell>
          <cell r="X1157" t="str">
            <v/>
          </cell>
          <cell r="Y1157" t="str">
            <v>武义县统计局</v>
          </cell>
          <cell r="Z1157" t="str">
            <v>武义县普查中心</v>
          </cell>
          <cell r="AA1157" t="str">
            <v/>
          </cell>
          <cell r="AB1157" t="str">
            <v>《综合应用能力》</v>
          </cell>
          <cell r="AC1157" t="str">
            <v>《职业能力倾向测验》</v>
          </cell>
        </row>
        <row r="1158">
          <cell r="A1158" t="str">
            <v>22707014211</v>
          </cell>
          <cell r="B1158" t="str">
            <v>33072319980622328X</v>
          </cell>
          <cell r="C1158" t="str">
            <v>邓茹芸</v>
          </cell>
          <cell r="D1158" t="str">
            <v>15356520721</v>
          </cell>
          <cell r="E1158" t="str">
            <v>其他</v>
          </cell>
          <cell r="F1158" t="str">
            <v>女</v>
          </cell>
          <cell r="G1158" t="str">
            <v>大专</v>
          </cell>
          <cell r="H1158" t="str">
            <v>无</v>
          </cell>
          <cell r="I1158" t="str">
            <v>2019-06-30</v>
          </cell>
          <cell r="J1158" t="str">
            <v>工商企业管理</v>
          </cell>
          <cell r="K1158" t="str">
            <v>武义</v>
          </cell>
          <cell r="L1158" t="str">
            <v>1998-06-22</v>
          </cell>
          <cell r="M1158" t="str">
            <v>13307</v>
          </cell>
          <cell r="N1158" t="str">
            <v>武义</v>
          </cell>
          <cell r="O1158" t="str">
            <v/>
          </cell>
          <cell r="P1158" t="str">
            <v/>
          </cell>
          <cell r="Q1158" t="str">
            <v>浙江东方职业技术学院</v>
          </cell>
          <cell r="R1158" t="str">
            <v>办事员</v>
          </cell>
          <cell r="S1158" t="str">
            <v>事业综合服务中心</v>
          </cell>
          <cell r="T1158" t="str">
            <v>42</v>
          </cell>
          <cell r="U1158" t="str">
            <v>11</v>
          </cell>
          <cell r="V1158" t="str">
            <v>13307008026</v>
          </cell>
          <cell r="W1158" t="str">
            <v>13307008026001</v>
          </cell>
          <cell r="X1158" t="str">
            <v/>
          </cell>
          <cell r="Y1158" t="str">
            <v>武义县桃溪镇人民政府</v>
          </cell>
          <cell r="Z1158" t="str">
            <v>事业综合服务中心</v>
          </cell>
          <cell r="AA1158" t="str">
            <v/>
          </cell>
          <cell r="AB1158" t="str">
            <v>《综合应用能力》</v>
          </cell>
          <cell r="AC1158" t="str">
            <v>《职业能力倾向测验》</v>
          </cell>
        </row>
        <row r="1159">
          <cell r="A1159" t="str">
            <v>22707014212</v>
          </cell>
          <cell r="B1159" t="str">
            <v>330723199807075370</v>
          </cell>
          <cell r="C1159" t="str">
            <v>郑淳</v>
          </cell>
          <cell r="D1159" t="str">
            <v>13967940300</v>
          </cell>
          <cell r="E1159" t="str">
            <v>共青团员</v>
          </cell>
          <cell r="F1159" t="str">
            <v>男</v>
          </cell>
          <cell r="G1159" t="str">
            <v>本科</v>
          </cell>
          <cell r="H1159" t="str">
            <v>学士</v>
          </cell>
          <cell r="I1159" t="str">
            <v>2020-06-30</v>
          </cell>
          <cell r="J1159" t="str">
            <v>计算机科学与技术</v>
          </cell>
          <cell r="K1159" t="str">
            <v>浙江省金华市武义县</v>
          </cell>
          <cell r="L1159" t="str">
            <v>1998-07-07</v>
          </cell>
          <cell r="M1159" t="str">
            <v>13307</v>
          </cell>
          <cell r="N1159" t="str">
            <v>浙江省金华市武义县</v>
          </cell>
          <cell r="O1159" t="str">
            <v/>
          </cell>
          <cell r="P1159" t="str">
            <v/>
          </cell>
          <cell r="Q1159" t="str">
            <v>长春光华学院</v>
          </cell>
          <cell r="R1159" t="str">
            <v>办事员</v>
          </cell>
          <cell r="S1159" t="str">
            <v>武义县爱国卫生服务中心</v>
          </cell>
          <cell r="T1159" t="str">
            <v>42</v>
          </cell>
          <cell r="U1159" t="str">
            <v>12</v>
          </cell>
          <cell r="V1159" t="str">
            <v>13307008008</v>
          </cell>
          <cell r="W1159" t="str">
            <v>13307008008001</v>
          </cell>
          <cell r="X1159" t="str">
            <v/>
          </cell>
          <cell r="Y1159" t="str">
            <v>武义县卫生健康局</v>
          </cell>
          <cell r="Z1159" t="str">
            <v>武义县爱国卫生服务中心</v>
          </cell>
          <cell r="AA1159" t="str">
            <v/>
          </cell>
          <cell r="AB1159" t="str">
            <v>《综合应用能力》</v>
          </cell>
          <cell r="AC1159" t="str">
            <v>《职业能力倾向测验》</v>
          </cell>
        </row>
        <row r="1160">
          <cell r="A1160" t="str">
            <v>22707014213</v>
          </cell>
          <cell r="B1160" t="str">
            <v>330723199112195800</v>
          </cell>
          <cell r="C1160" t="str">
            <v>阮露蕾</v>
          </cell>
          <cell r="D1160" t="str">
            <v>15268667188</v>
          </cell>
          <cell r="E1160" t="str">
            <v>其他</v>
          </cell>
          <cell r="F1160" t="str">
            <v>女</v>
          </cell>
          <cell r="G1160" t="str">
            <v>大专</v>
          </cell>
          <cell r="H1160" t="str">
            <v>无</v>
          </cell>
          <cell r="I1160" t="str">
            <v>2012-06-01</v>
          </cell>
          <cell r="J1160" t="str">
            <v>环境规划与管理</v>
          </cell>
          <cell r="K1160" t="str">
            <v>浙江省金华市武义县</v>
          </cell>
          <cell r="L1160" t="str">
            <v>1991-12-19</v>
          </cell>
          <cell r="M1160" t="str">
            <v>13307</v>
          </cell>
          <cell r="N1160" t="str">
            <v>浙江省金华市武义县</v>
          </cell>
          <cell r="O1160" t="str">
            <v/>
          </cell>
          <cell r="P1160" t="str">
            <v/>
          </cell>
          <cell r="Q1160" t="str">
            <v>长沙市环境保护职业技术学院</v>
          </cell>
          <cell r="R1160" t="str">
            <v>办事员</v>
          </cell>
          <cell r="S1160" t="str">
            <v>事业综合服务中心</v>
          </cell>
          <cell r="T1160" t="str">
            <v>42</v>
          </cell>
          <cell r="U1160" t="str">
            <v>13</v>
          </cell>
          <cell r="V1160" t="str">
            <v>13307008026</v>
          </cell>
          <cell r="W1160" t="str">
            <v>13307008026001</v>
          </cell>
          <cell r="X1160" t="str">
            <v/>
          </cell>
          <cell r="Y1160" t="str">
            <v>武义县桃溪镇人民政府</v>
          </cell>
          <cell r="Z1160" t="str">
            <v>事业综合服务中心</v>
          </cell>
          <cell r="AA1160" t="str">
            <v/>
          </cell>
          <cell r="AB1160" t="str">
            <v>《综合应用能力》</v>
          </cell>
          <cell r="AC1160" t="str">
            <v>《职业能力倾向测验》</v>
          </cell>
        </row>
        <row r="1161">
          <cell r="A1161" t="str">
            <v>22707014214</v>
          </cell>
          <cell r="B1161" t="str">
            <v>330723199407250029</v>
          </cell>
          <cell r="C1161" t="str">
            <v>叶郎婷</v>
          </cell>
          <cell r="D1161" t="str">
            <v>15988516798</v>
          </cell>
          <cell r="E1161" t="str">
            <v>中共党员</v>
          </cell>
          <cell r="F1161" t="str">
            <v>女</v>
          </cell>
          <cell r="G1161" t="str">
            <v>本科</v>
          </cell>
          <cell r="H1161" t="str">
            <v>学士</v>
          </cell>
          <cell r="I1161" t="str">
            <v>2016-06-17</v>
          </cell>
          <cell r="J1161" t="str">
            <v>会计学</v>
          </cell>
          <cell r="K1161" t="str">
            <v>浙江省金华市武义县</v>
          </cell>
          <cell r="L1161" t="str">
            <v>1996-12-04</v>
          </cell>
          <cell r="M1161" t="str">
            <v>13307</v>
          </cell>
          <cell r="N1161" t="str">
            <v>浙江省金华市武义县</v>
          </cell>
          <cell r="O1161" t="str">
            <v/>
          </cell>
          <cell r="P1161" t="str">
            <v/>
          </cell>
          <cell r="Q1161" t="str">
            <v>浙江财经大学东方学院</v>
          </cell>
          <cell r="R1161" t="str">
            <v>办事员</v>
          </cell>
          <cell r="S1161" t="str">
            <v>武义县教育会计核算中心</v>
          </cell>
          <cell r="T1161" t="str">
            <v>42</v>
          </cell>
          <cell r="U1161" t="str">
            <v>14</v>
          </cell>
          <cell r="V1161" t="str">
            <v>13307008010</v>
          </cell>
          <cell r="W1161" t="str">
            <v>13307008010001</v>
          </cell>
          <cell r="X1161" t="str">
            <v/>
          </cell>
          <cell r="Y1161" t="str">
            <v>武义县教育局</v>
          </cell>
          <cell r="Z1161" t="str">
            <v>武义县教育会计核算中心</v>
          </cell>
          <cell r="AA1161" t="str">
            <v/>
          </cell>
          <cell r="AB1161" t="str">
            <v>《综合应用能力》</v>
          </cell>
          <cell r="AC1161" t="str">
            <v>《职业能力倾向测验》</v>
          </cell>
        </row>
        <row r="1162">
          <cell r="A1162" t="str">
            <v>22707014215</v>
          </cell>
          <cell r="B1162" t="str">
            <v>330723199804141918</v>
          </cell>
          <cell r="C1162" t="str">
            <v>邵梦成</v>
          </cell>
          <cell r="D1162" t="str">
            <v>15857953891</v>
          </cell>
          <cell r="E1162" t="str">
            <v>其他</v>
          </cell>
          <cell r="F1162" t="str">
            <v>男</v>
          </cell>
          <cell r="G1162" t="str">
            <v>本科</v>
          </cell>
          <cell r="H1162" t="str">
            <v>学士</v>
          </cell>
          <cell r="I1162" t="str">
            <v>2020-06-07</v>
          </cell>
          <cell r="J1162" t="str">
            <v>环境设计</v>
          </cell>
          <cell r="K1162" t="str">
            <v>浙江省金华市武义县</v>
          </cell>
          <cell r="L1162" t="str">
            <v>1998-04-14</v>
          </cell>
          <cell r="M1162" t="str">
            <v>13307</v>
          </cell>
          <cell r="N1162" t="str">
            <v>浙江省金华市武义县</v>
          </cell>
          <cell r="O1162" t="str">
            <v/>
          </cell>
          <cell r="P1162" t="str">
            <v/>
          </cell>
          <cell r="Q1162" t="str">
            <v>浙江万里学院</v>
          </cell>
          <cell r="R1162" t="str">
            <v>办事员</v>
          </cell>
          <cell r="S1162" t="str">
            <v>武义县空间规划测绘站</v>
          </cell>
          <cell r="T1162" t="str">
            <v>42</v>
          </cell>
          <cell r="U1162" t="str">
            <v>15</v>
          </cell>
          <cell r="V1162" t="str">
            <v>13307008005</v>
          </cell>
          <cell r="W1162" t="str">
            <v>13307008005003</v>
          </cell>
          <cell r="X1162" t="str">
            <v/>
          </cell>
          <cell r="Y1162" t="str">
            <v>武义县自然资源和规划局</v>
          </cell>
          <cell r="Z1162" t="str">
            <v>武义县空间规划测绘站</v>
          </cell>
          <cell r="AA1162" t="str">
            <v/>
          </cell>
          <cell r="AB1162" t="str">
            <v>《综合应用能力》</v>
          </cell>
          <cell r="AC1162" t="str">
            <v>《职业能力倾向测验》</v>
          </cell>
        </row>
        <row r="1163">
          <cell r="A1163" t="str">
            <v>22707014216</v>
          </cell>
          <cell r="B1163" t="str">
            <v>330723199812034127</v>
          </cell>
          <cell r="C1163" t="str">
            <v>陈雨佳</v>
          </cell>
          <cell r="D1163" t="str">
            <v>15967936159</v>
          </cell>
          <cell r="E1163" t="str">
            <v>中共党员</v>
          </cell>
          <cell r="F1163" t="str">
            <v>女</v>
          </cell>
          <cell r="G1163" t="str">
            <v>本科</v>
          </cell>
          <cell r="H1163" t="str">
            <v>学士</v>
          </cell>
          <cell r="I1163" t="str">
            <v>2021-06-22</v>
          </cell>
          <cell r="J1163" t="str">
            <v>工商管理</v>
          </cell>
          <cell r="K1163" t="str">
            <v>浙江省金华市武义县</v>
          </cell>
          <cell r="L1163" t="str">
            <v>1998-12-03</v>
          </cell>
          <cell r="M1163" t="str">
            <v>13307</v>
          </cell>
          <cell r="N1163" t="str">
            <v>浙江省金华市武义县</v>
          </cell>
          <cell r="O1163" t="str">
            <v/>
          </cell>
          <cell r="P1163" t="str">
            <v/>
          </cell>
          <cell r="Q1163" t="str">
            <v>杭州电子科技大学信息工程学院</v>
          </cell>
          <cell r="R1163" t="str">
            <v>办事员</v>
          </cell>
          <cell r="S1163" t="str">
            <v>武义县妇女儿童服务中心</v>
          </cell>
          <cell r="T1163" t="str">
            <v>42</v>
          </cell>
          <cell r="U1163" t="str">
            <v>16</v>
          </cell>
          <cell r="V1163" t="str">
            <v>13307008018</v>
          </cell>
          <cell r="W1163" t="str">
            <v>13307008018001</v>
          </cell>
          <cell r="X1163" t="str">
            <v/>
          </cell>
          <cell r="Y1163" t="str">
            <v>武义县妇女联合会</v>
          </cell>
          <cell r="Z1163" t="str">
            <v>武义县妇女儿童服务中心</v>
          </cell>
          <cell r="AA1163" t="str">
            <v/>
          </cell>
          <cell r="AB1163" t="str">
            <v>《综合应用能力》</v>
          </cell>
          <cell r="AC1163" t="str">
            <v>《职业能力倾向测验》</v>
          </cell>
        </row>
        <row r="1164">
          <cell r="A1164" t="str">
            <v>22707014217</v>
          </cell>
          <cell r="B1164" t="str">
            <v>330723199411052375</v>
          </cell>
          <cell r="C1164" t="str">
            <v>朱柏任</v>
          </cell>
          <cell r="D1164" t="str">
            <v>13516933232</v>
          </cell>
          <cell r="E1164" t="str">
            <v>共青团员</v>
          </cell>
          <cell r="F1164" t="str">
            <v>男</v>
          </cell>
          <cell r="G1164" t="str">
            <v>本科</v>
          </cell>
          <cell r="H1164" t="str">
            <v>学士</v>
          </cell>
          <cell r="I1164" t="str">
            <v>2017-07-01</v>
          </cell>
          <cell r="J1164" t="str">
            <v>环境设计</v>
          </cell>
          <cell r="K1164" t="str">
            <v>浙江省金华市武义县</v>
          </cell>
          <cell r="L1164" t="str">
            <v>1994-11-05</v>
          </cell>
          <cell r="M1164" t="str">
            <v>13307</v>
          </cell>
          <cell r="N1164" t="str">
            <v>浙江省金华市武义县</v>
          </cell>
          <cell r="O1164" t="str">
            <v/>
          </cell>
          <cell r="P1164" t="str">
            <v/>
          </cell>
          <cell r="Q1164" t="str">
            <v>吉林建筑大学城建学院</v>
          </cell>
          <cell r="R1164" t="str">
            <v>办事员</v>
          </cell>
          <cell r="S1164" t="str">
            <v>武义县农村经营管理站</v>
          </cell>
          <cell r="T1164" t="str">
            <v>42</v>
          </cell>
          <cell r="U1164" t="str">
            <v>17</v>
          </cell>
          <cell r="V1164" t="str">
            <v>13307008004</v>
          </cell>
          <cell r="W1164" t="str">
            <v>13307008004001</v>
          </cell>
          <cell r="X1164" t="str">
            <v/>
          </cell>
          <cell r="Y1164" t="str">
            <v>武义县农业农村局</v>
          </cell>
          <cell r="Z1164" t="str">
            <v>武义县农村经营管理站</v>
          </cell>
          <cell r="AA1164" t="str">
            <v/>
          </cell>
          <cell r="AB1164" t="str">
            <v>《综合应用能力》</v>
          </cell>
          <cell r="AC1164" t="str">
            <v>《职业能力倾向测验》</v>
          </cell>
        </row>
        <row r="1165">
          <cell r="A1165" t="str">
            <v>22707014218</v>
          </cell>
          <cell r="B1165" t="str">
            <v>330723199407266864</v>
          </cell>
          <cell r="C1165" t="str">
            <v>范巧飞</v>
          </cell>
          <cell r="D1165" t="str">
            <v>15988563012</v>
          </cell>
          <cell r="E1165" t="str">
            <v>其他</v>
          </cell>
          <cell r="F1165" t="str">
            <v>女</v>
          </cell>
          <cell r="G1165" t="str">
            <v>本科</v>
          </cell>
          <cell r="H1165" t="str">
            <v>学士</v>
          </cell>
          <cell r="I1165" t="str">
            <v>2019-02-28</v>
          </cell>
          <cell r="J1165" t="str">
            <v>会计学</v>
          </cell>
          <cell r="K1165" t="str">
            <v>武义</v>
          </cell>
          <cell r="L1165" t="str">
            <v>1994-07-26</v>
          </cell>
          <cell r="M1165" t="str">
            <v>13307</v>
          </cell>
          <cell r="N1165" t="str">
            <v>武义</v>
          </cell>
          <cell r="O1165" t="str">
            <v/>
          </cell>
          <cell r="P1165" t="str">
            <v/>
          </cell>
          <cell r="Q1165" t="str">
            <v>浙江大学</v>
          </cell>
          <cell r="R1165" t="str">
            <v>办事员</v>
          </cell>
          <cell r="S1165" t="str">
            <v>武义县教育会计核算中心</v>
          </cell>
          <cell r="T1165" t="str">
            <v>42</v>
          </cell>
          <cell r="U1165" t="str">
            <v>18</v>
          </cell>
          <cell r="V1165" t="str">
            <v>13307008010</v>
          </cell>
          <cell r="W1165" t="str">
            <v>13307008010001</v>
          </cell>
          <cell r="X1165" t="str">
            <v/>
          </cell>
          <cell r="Y1165" t="str">
            <v>武义县教育局</v>
          </cell>
          <cell r="Z1165" t="str">
            <v>武义县教育会计核算中心</v>
          </cell>
          <cell r="AA1165" t="str">
            <v/>
          </cell>
          <cell r="AB1165" t="str">
            <v>《综合应用能力》</v>
          </cell>
          <cell r="AC1165" t="str">
            <v>《职业能力倾向测验》</v>
          </cell>
        </row>
        <row r="1166">
          <cell r="A1166" t="str">
            <v>22707014219</v>
          </cell>
          <cell r="B1166" t="str">
            <v>330723199306171022</v>
          </cell>
          <cell r="C1166" t="str">
            <v>徐萍筱</v>
          </cell>
          <cell r="D1166" t="str">
            <v>13738952066</v>
          </cell>
          <cell r="E1166" t="str">
            <v>中共党员</v>
          </cell>
          <cell r="F1166" t="str">
            <v>女</v>
          </cell>
          <cell r="G1166" t="str">
            <v>本科</v>
          </cell>
          <cell r="H1166" t="str">
            <v>学士</v>
          </cell>
          <cell r="I1166" t="str">
            <v>2014-06-07</v>
          </cell>
          <cell r="J1166" t="str">
            <v>能源与环境系统工程</v>
          </cell>
          <cell r="K1166" t="str">
            <v>浙江省武义县</v>
          </cell>
          <cell r="L1166" t="str">
            <v>1993-06-17</v>
          </cell>
          <cell r="M1166" t="str">
            <v>13307</v>
          </cell>
          <cell r="N1166" t="str">
            <v>浙江省武义县</v>
          </cell>
          <cell r="O1166" t="str">
            <v/>
          </cell>
          <cell r="P1166" t="str">
            <v/>
          </cell>
          <cell r="Q1166" t="str">
            <v>浙江大学宁波理工学院</v>
          </cell>
          <cell r="R1166" t="str">
            <v>办事员</v>
          </cell>
          <cell r="S1166" t="str">
            <v>武义县妇女儿童服务中心</v>
          </cell>
          <cell r="T1166" t="str">
            <v>42</v>
          </cell>
          <cell r="U1166" t="str">
            <v>19</v>
          </cell>
          <cell r="V1166" t="str">
            <v>13307008018</v>
          </cell>
          <cell r="W1166" t="str">
            <v>13307008018001</v>
          </cell>
          <cell r="X1166" t="str">
            <v/>
          </cell>
          <cell r="Y1166" t="str">
            <v>武义县妇女联合会</v>
          </cell>
          <cell r="Z1166" t="str">
            <v>武义县妇女儿童服务中心</v>
          </cell>
          <cell r="AA1166" t="str">
            <v/>
          </cell>
          <cell r="AB1166" t="str">
            <v>《综合应用能力》</v>
          </cell>
          <cell r="AC1166" t="str">
            <v>《职业能力倾向测验》</v>
          </cell>
        </row>
        <row r="1167">
          <cell r="A1167" t="str">
            <v>22707014220</v>
          </cell>
          <cell r="B1167" t="str">
            <v>330723200001151317</v>
          </cell>
          <cell r="C1167" t="str">
            <v>朱正卓</v>
          </cell>
          <cell r="D1167" t="str">
            <v>17815547006</v>
          </cell>
          <cell r="E1167" t="str">
            <v>共青团员</v>
          </cell>
          <cell r="F1167" t="str">
            <v>男</v>
          </cell>
          <cell r="G1167" t="str">
            <v>本科</v>
          </cell>
          <cell r="H1167" t="str">
            <v>学士</v>
          </cell>
          <cell r="I1167" t="str">
            <v>2022-06-23</v>
          </cell>
          <cell r="J1167" t="str">
            <v>环境设计专业</v>
          </cell>
          <cell r="K1167" t="str">
            <v>浙江省金华市武义县</v>
          </cell>
          <cell r="L1167" t="str">
            <v>2000-01-15</v>
          </cell>
          <cell r="M1167" t="str">
            <v>13307</v>
          </cell>
          <cell r="N1167" t="str">
            <v>浙江省金华市武义县</v>
          </cell>
          <cell r="O1167" t="str">
            <v/>
          </cell>
          <cell r="P1167" t="str">
            <v/>
          </cell>
          <cell r="Q1167" t="str">
            <v>丽水学院</v>
          </cell>
          <cell r="R1167" t="str">
            <v>办事员</v>
          </cell>
          <cell r="S1167" t="str">
            <v>武义县农村经营管理站</v>
          </cell>
          <cell r="T1167" t="str">
            <v>42</v>
          </cell>
          <cell r="U1167" t="str">
            <v>20</v>
          </cell>
          <cell r="V1167" t="str">
            <v>13307008004</v>
          </cell>
          <cell r="W1167" t="str">
            <v>13307008004001</v>
          </cell>
          <cell r="X1167" t="str">
            <v/>
          </cell>
          <cell r="Y1167" t="str">
            <v>武义县农业农村局</v>
          </cell>
          <cell r="Z1167" t="str">
            <v>武义县农村经营管理站</v>
          </cell>
          <cell r="AA1167" t="str">
            <v/>
          </cell>
          <cell r="AB1167" t="str">
            <v>《综合应用能力》</v>
          </cell>
          <cell r="AC1167" t="str">
            <v>《职业能力倾向测验》</v>
          </cell>
        </row>
        <row r="1168">
          <cell r="A1168" t="str">
            <v>22707014221</v>
          </cell>
          <cell r="B1168" t="str">
            <v>330723199901011015</v>
          </cell>
          <cell r="C1168" t="str">
            <v>叶雨顺</v>
          </cell>
          <cell r="D1168" t="str">
            <v>13967947626</v>
          </cell>
          <cell r="E1168" t="str">
            <v>共青团员</v>
          </cell>
          <cell r="F1168" t="str">
            <v>男</v>
          </cell>
          <cell r="G1168" t="str">
            <v>本科</v>
          </cell>
          <cell r="H1168" t="str">
            <v>学士</v>
          </cell>
          <cell r="I1168" t="str">
            <v>2020-06-20</v>
          </cell>
          <cell r="J1168" t="str">
            <v>计算机科学与技术（软件服务外包）</v>
          </cell>
          <cell r="K1168" t="str">
            <v>浙江省金华市武义县</v>
          </cell>
          <cell r="L1168" t="str">
            <v>1999-01-01</v>
          </cell>
          <cell r="M1168" t="str">
            <v>13307</v>
          </cell>
          <cell r="N1168" t="str">
            <v>金华市武义县</v>
          </cell>
          <cell r="O1168" t="str">
            <v/>
          </cell>
          <cell r="P1168" t="str">
            <v/>
          </cell>
          <cell r="Q1168" t="str">
            <v>浙江树人大学</v>
          </cell>
          <cell r="R1168" t="str">
            <v>办事员</v>
          </cell>
          <cell r="S1168" t="str">
            <v>武义县爱国卫生服务中心</v>
          </cell>
          <cell r="T1168" t="str">
            <v>42</v>
          </cell>
          <cell r="U1168" t="str">
            <v>21</v>
          </cell>
          <cell r="V1168" t="str">
            <v>13307008008</v>
          </cell>
          <cell r="W1168" t="str">
            <v>13307008008001</v>
          </cell>
          <cell r="X1168" t="str">
            <v/>
          </cell>
          <cell r="Y1168" t="str">
            <v>武义县卫生健康局</v>
          </cell>
          <cell r="Z1168" t="str">
            <v>武义县爱国卫生服务中心</v>
          </cell>
          <cell r="AA1168" t="str">
            <v/>
          </cell>
          <cell r="AB1168" t="str">
            <v>《综合应用能力》</v>
          </cell>
          <cell r="AC1168" t="str">
            <v>《职业能力倾向测验》</v>
          </cell>
        </row>
        <row r="1169">
          <cell r="A1169" t="str">
            <v>22707014222</v>
          </cell>
          <cell r="B1169" t="str">
            <v>330723199409170014</v>
          </cell>
          <cell r="C1169" t="str">
            <v>金宇晨</v>
          </cell>
          <cell r="D1169" t="str">
            <v>13282963188</v>
          </cell>
          <cell r="E1169" t="str">
            <v>其他</v>
          </cell>
          <cell r="F1169" t="str">
            <v>男</v>
          </cell>
          <cell r="G1169" t="str">
            <v>大专</v>
          </cell>
          <cell r="H1169" t="str">
            <v>无</v>
          </cell>
          <cell r="I1169" t="str">
            <v>2017-06-30</v>
          </cell>
          <cell r="J1169" t="str">
            <v>应用英语</v>
          </cell>
          <cell r="K1169" t="str">
            <v>浙江省金华市武义县</v>
          </cell>
          <cell r="L1169" t="str">
            <v>1994-09-30</v>
          </cell>
          <cell r="M1169" t="str">
            <v>13307</v>
          </cell>
          <cell r="N1169" t="str">
            <v>浙江省金华市武义县</v>
          </cell>
          <cell r="O1169" t="str">
            <v/>
          </cell>
          <cell r="P1169" t="str">
            <v/>
          </cell>
          <cell r="Q1169" t="str">
            <v>浙江越秀外国语学院</v>
          </cell>
          <cell r="R1169" t="str">
            <v>办事员</v>
          </cell>
          <cell r="S1169" t="str">
            <v>事业综合服务中心</v>
          </cell>
          <cell r="T1169" t="str">
            <v>42</v>
          </cell>
          <cell r="U1169" t="str">
            <v>22</v>
          </cell>
          <cell r="V1169" t="str">
            <v>13307008026</v>
          </cell>
          <cell r="W1169" t="str">
            <v>13307008026001</v>
          </cell>
          <cell r="X1169" t="str">
            <v/>
          </cell>
          <cell r="Y1169" t="str">
            <v>武义县桃溪镇人民政府</v>
          </cell>
          <cell r="Z1169" t="str">
            <v>事业综合服务中心</v>
          </cell>
          <cell r="AA1169" t="str">
            <v/>
          </cell>
          <cell r="AB1169" t="str">
            <v>《综合应用能力》</v>
          </cell>
          <cell r="AC1169" t="str">
            <v>《职业能力倾向测验》</v>
          </cell>
        </row>
        <row r="1170">
          <cell r="A1170" t="str">
            <v>22707014223</v>
          </cell>
          <cell r="B1170" t="str">
            <v>330723199001202385</v>
          </cell>
          <cell r="C1170" t="str">
            <v>傅伊俏</v>
          </cell>
          <cell r="D1170" t="str">
            <v>15058596413</v>
          </cell>
          <cell r="E1170" t="str">
            <v>其他</v>
          </cell>
          <cell r="F1170" t="str">
            <v>女</v>
          </cell>
          <cell r="G1170" t="str">
            <v>本科</v>
          </cell>
          <cell r="H1170" t="str">
            <v>学士</v>
          </cell>
          <cell r="I1170" t="str">
            <v>2011-06-30</v>
          </cell>
          <cell r="J1170" t="str">
            <v>经济学</v>
          </cell>
          <cell r="K1170" t="str">
            <v>金华市武义县</v>
          </cell>
          <cell r="L1170" t="str">
            <v>1990-01-20</v>
          </cell>
          <cell r="M1170" t="str">
            <v>13307</v>
          </cell>
          <cell r="N1170" t="str">
            <v>金华武义</v>
          </cell>
          <cell r="O1170" t="str">
            <v/>
          </cell>
          <cell r="P1170" t="str">
            <v/>
          </cell>
          <cell r="Q1170" t="str">
            <v>温州大学城市学院</v>
          </cell>
          <cell r="R1170" t="str">
            <v>办事员</v>
          </cell>
          <cell r="S1170" t="str">
            <v>武义县普查中心</v>
          </cell>
          <cell r="T1170" t="str">
            <v>42</v>
          </cell>
          <cell r="U1170" t="str">
            <v>23</v>
          </cell>
          <cell r="V1170" t="str">
            <v>13307008016</v>
          </cell>
          <cell r="W1170" t="str">
            <v>13307008016001</v>
          </cell>
          <cell r="X1170" t="str">
            <v/>
          </cell>
          <cell r="Y1170" t="str">
            <v>武义县统计局</v>
          </cell>
          <cell r="Z1170" t="str">
            <v>武义县普查中心</v>
          </cell>
          <cell r="AA1170" t="str">
            <v/>
          </cell>
          <cell r="AB1170" t="str">
            <v>《综合应用能力》</v>
          </cell>
          <cell r="AC1170" t="str">
            <v>《职业能力倾向测验》</v>
          </cell>
        </row>
        <row r="1171">
          <cell r="A1171" t="str">
            <v>22707014224</v>
          </cell>
          <cell r="B1171" t="str">
            <v>330723199912290021</v>
          </cell>
          <cell r="C1171" t="str">
            <v>朱卉</v>
          </cell>
          <cell r="D1171" t="str">
            <v>15868996163</v>
          </cell>
          <cell r="E1171" t="str">
            <v>共青团员</v>
          </cell>
          <cell r="F1171" t="str">
            <v>女</v>
          </cell>
          <cell r="G1171" t="str">
            <v>本科</v>
          </cell>
          <cell r="H1171" t="str">
            <v>学士</v>
          </cell>
          <cell r="I1171" t="str">
            <v>2021-06-25</v>
          </cell>
          <cell r="J1171" t="str">
            <v>财政学</v>
          </cell>
          <cell r="K1171" t="str">
            <v>浙江省金华市武义县</v>
          </cell>
          <cell r="L1171" t="str">
            <v>1999-12-29</v>
          </cell>
          <cell r="M1171" t="str">
            <v>13307</v>
          </cell>
          <cell r="N1171" t="str">
            <v>浙江省金华市武义县</v>
          </cell>
          <cell r="O1171" t="str">
            <v/>
          </cell>
          <cell r="P1171" t="str">
            <v/>
          </cell>
          <cell r="Q1171" t="str">
            <v>浙江财经大学东方学院</v>
          </cell>
          <cell r="R1171" t="str">
            <v>办事员</v>
          </cell>
          <cell r="S1171" t="str">
            <v>武义县行政事业资产管理中心</v>
          </cell>
          <cell r="T1171" t="str">
            <v>42</v>
          </cell>
          <cell r="U1171" t="str">
            <v>24</v>
          </cell>
          <cell r="V1171" t="str">
            <v>13307008007</v>
          </cell>
          <cell r="W1171" t="str">
            <v>13307008007001</v>
          </cell>
          <cell r="X1171" t="str">
            <v/>
          </cell>
          <cell r="Y1171" t="str">
            <v>武义县财政局</v>
          </cell>
          <cell r="Z1171" t="str">
            <v>武义县行政事业资产管理中心</v>
          </cell>
          <cell r="AA1171" t="str">
            <v/>
          </cell>
          <cell r="AB1171" t="str">
            <v>《综合应用能力》</v>
          </cell>
          <cell r="AC1171" t="str">
            <v>《职业能力倾向测验》</v>
          </cell>
        </row>
        <row r="1172">
          <cell r="A1172" t="str">
            <v>22707014225</v>
          </cell>
          <cell r="B1172" t="str">
            <v>330723199211103764</v>
          </cell>
          <cell r="C1172" t="str">
            <v>陈玲莉</v>
          </cell>
          <cell r="D1172" t="str">
            <v>13989410442</v>
          </cell>
          <cell r="E1172" t="str">
            <v>其他</v>
          </cell>
          <cell r="F1172" t="str">
            <v>女</v>
          </cell>
          <cell r="G1172" t="str">
            <v>本科</v>
          </cell>
          <cell r="H1172" t="str">
            <v>无</v>
          </cell>
          <cell r="I1172" t="str">
            <v>2015-07-01</v>
          </cell>
          <cell r="J1172" t="str">
            <v>电力系统及其自动化</v>
          </cell>
          <cell r="K1172" t="str">
            <v>浙江省金华市武义县</v>
          </cell>
          <cell r="L1172" t="str">
            <v>1992-11-10</v>
          </cell>
          <cell r="M1172" t="str">
            <v>13307</v>
          </cell>
          <cell r="N1172" t="str">
            <v>浙江省金华市武义县</v>
          </cell>
          <cell r="O1172" t="str">
            <v/>
          </cell>
          <cell r="P1172" t="str">
            <v/>
          </cell>
          <cell r="Q1172" t="str">
            <v>东北电力大学</v>
          </cell>
          <cell r="R1172" t="str">
            <v>办事员</v>
          </cell>
          <cell r="S1172" t="str">
            <v>武义县源口水库管理站</v>
          </cell>
          <cell r="T1172" t="str">
            <v>42</v>
          </cell>
          <cell r="U1172" t="str">
            <v>25</v>
          </cell>
          <cell r="V1172" t="str">
            <v>13307008009</v>
          </cell>
          <cell r="W1172" t="str">
            <v>13307008009001</v>
          </cell>
          <cell r="X1172" t="str">
            <v/>
          </cell>
          <cell r="Y1172" t="str">
            <v>武义县水务局</v>
          </cell>
          <cell r="Z1172" t="str">
            <v>武义县源口水库管理站</v>
          </cell>
          <cell r="AA1172" t="str">
            <v/>
          </cell>
          <cell r="AB1172" t="str">
            <v>《综合应用能力》</v>
          </cell>
          <cell r="AC1172" t="str">
            <v>《职业能力倾向测验》</v>
          </cell>
        </row>
        <row r="1173">
          <cell r="A1173" t="str">
            <v>22707014226</v>
          </cell>
          <cell r="B1173" t="str">
            <v>330723199903080014</v>
          </cell>
          <cell r="C1173" t="str">
            <v>徐韫之</v>
          </cell>
          <cell r="D1173" t="str">
            <v>18358988824</v>
          </cell>
          <cell r="E1173" t="str">
            <v>共青团员</v>
          </cell>
          <cell r="F1173" t="str">
            <v>男</v>
          </cell>
          <cell r="G1173" t="str">
            <v>本科</v>
          </cell>
          <cell r="H1173" t="str">
            <v>学士</v>
          </cell>
          <cell r="I1173" t="str">
            <v>2021-06-24</v>
          </cell>
          <cell r="J1173" t="str">
            <v>电气工程及其自动化</v>
          </cell>
          <cell r="K1173" t="str">
            <v>浙江省金华市武义县</v>
          </cell>
          <cell r="L1173" t="str">
            <v>2003-09-18</v>
          </cell>
          <cell r="M1173" t="str">
            <v>13307</v>
          </cell>
          <cell r="N1173" t="str">
            <v>浙江省金华市武义县</v>
          </cell>
          <cell r="O1173" t="str">
            <v/>
          </cell>
          <cell r="P1173" t="str">
            <v/>
          </cell>
          <cell r="Q1173" t="str">
            <v>宁波财经学院</v>
          </cell>
          <cell r="R1173" t="str">
            <v>办事员</v>
          </cell>
          <cell r="S1173" t="str">
            <v>武义县中医院</v>
          </cell>
          <cell r="T1173" t="str">
            <v>42</v>
          </cell>
          <cell r="U1173" t="str">
            <v>26</v>
          </cell>
          <cell r="V1173" t="str">
            <v>13307008008</v>
          </cell>
          <cell r="W1173" t="str">
            <v>13307008008003</v>
          </cell>
          <cell r="X1173" t="str">
            <v/>
          </cell>
          <cell r="Y1173" t="str">
            <v>武义县卫生健康局</v>
          </cell>
          <cell r="Z1173" t="str">
            <v>武义县中医院</v>
          </cell>
          <cell r="AA1173" t="str">
            <v/>
          </cell>
          <cell r="AB1173" t="str">
            <v>《综合应用能力》</v>
          </cell>
          <cell r="AC1173" t="str">
            <v>《职业能力倾向测验》</v>
          </cell>
        </row>
        <row r="1174">
          <cell r="A1174" t="str">
            <v>22707014227</v>
          </cell>
          <cell r="B1174" t="str">
            <v>330681199710010069</v>
          </cell>
          <cell r="C1174" t="str">
            <v>方柯如</v>
          </cell>
          <cell r="D1174" t="str">
            <v>13777331313</v>
          </cell>
          <cell r="E1174" t="str">
            <v>共青团员</v>
          </cell>
          <cell r="F1174" t="str">
            <v>女</v>
          </cell>
          <cell r="G1174" t="str">
            <v>本科</v>
          </cell>
          <cell r="H1174" t="str">
            <v>学士</v>
          </cell>
          <cell r="I1174" t="str">
            <v>2019-07-01</v>
          </cell>
          <cell r="J1174" t="str">
            <v>大气科学</v>
          </cell>
          <cell r="K1174" t="str">
            <v>诸暨市</v>
          </cell>
          <cell r="L1174" t="str">
            <v>1997-10-16</v>
          </cell>
          <cell r="M1174" t="str">
            <v>13307</v>
          </cell>
          <cell r="N1174" t="str">
            <v>江西省南昌市</v>
          </cell>
          <cell r="O1174" t="str">
            <v/>
          </cell>
          <cell r="P1174" t="str">
            <v/>
          </cell>
          <cell r="Q1174" t="str">
            <v>江西信息应用职业技术学院；南京信息工程大学</v>
          </cell>
          <cell r="R1174" t="str">
            <v>办事员</v>
          </cell>
          <cell r="S1174" t="str">
            <v>武义县气象灾害防御中心</v>
          </cell>
          <cell r="T1174" t="str">
            <v>42</v>
          </cell>
          <cell r="U1174" t="str">
            <v>27</v>
          </cell>
          <cell r="V1174" t="str">
            <v>13307008006</v>
          </cell>
          <cell r="W1174" t="str">
            <v>13307008006001</v>
          </cell>
          <cell r="X1174" t="str">
            <v/>
          </cell>
          <cell r="Y1174" t="str">
            <v>武义县气象局</v>
          </cell>
          <cell r="Z1174" t="str">
            <v>武义县气象灾害防御中心</v>
          </cell>
          <cell r="AA1174" t="str">
            <v/>
          </cell>
          <cell r="AB1174" t="str">
            <v>《综合应用能力》</v>
          </cell>
          <cell r="AC1174" t="str">
            <v>《职业能力倾向测验》</v>
          </cell>
        </row>
        <row r="1175">
          <cell r="A1175" t="str">
            <v>22707014228</v>
          </cell>
          <cell r="B1175" t="str">
            <v>330723199606272175</v>
          </cell>
          <cell r="C1175" t="str">
            <v>蒋介豪</v>
          </cell>
          <cell r="D1175" t="str">
            <v>17855832799</v>
          </cell>
          <cell r="E1175" t="str">
            <v>共青团员</v>
          </cell>
          <cell r="F1175" t="str">
            <v>男</v>
          </cell>
          <cell r="G1175" t="str">
            <v>本科</v>
          </cell>
          <cell r="H1175" t="str">
            <v>学士</v>
          </cell>
          <cell r="I1175" t="str">
            <v>2018-06-27</v>
          </cell>
          <cell r="J1175" t="str">
            <v>会计学</v>
          </cell>
          <cell r="K1175" t="str">
            <v>浙江省金华市武义县</v>
          </cell>
          <cell r="L1175" t="str">
            <v>1996-06-27</v>
          </cell>
          <cell r="M1175" t="str">
            <v>13307</v>
          </cell>
          <cell r="N1175" t="str">
            <v>浙江省金华市武义县</v>
          </cell>
          <cell r="O1175" t="str">
            <v/>
          </cell>
          <cell r="P1175" t="str">
            <v/>
          </cell>
          <cell r="Q1175" t="str">
            <v>宁波工程学院</v>
          </cell>
          <cell r="R1175" t="str">
            <v>办事员</v>
          </cell>
          <cell r="S1175" t="str">
            <v>武义县教育会计核算中心</v>
          </cell>
          <cell r="T1175" t="str">
            <v>42</v>
          </cell>
          <cell r="U1175" t="str">
            <v>28</v>
          </cell>
          <cell r="V1175" t="str">
            <v>13307008010</v>
          </cell>
          <cell r="W1175" t="str">
            <v>13307008010001</v>
          </cell>
          <cell r="X1175" t="str">
            <v/>
          </cell>
          <cell r="Y1175" t="str">
            <v>武义县教育局</v>
          </cell>
          <cell r="Z1175" t="str">
            <v>武义县教育会计核算中心</v>
          </cell>
          <cell r="AA1175" t="str">
            <v/>
          </cell>
          <cell r="AB1175" t="str">
            <v>《综合应用能力》</v>
          </cell>
          <cell r="AC1175" t="str">
            <v>《职业能力倾向测验》</v>
          </cell>
        </row>
        <row r="1176">
          <cell r="A1176" t="str">
            <v>22707014229</v>
          </cell>
          <cell r="B1176" t="str">
            <v>330723199605246864</v>
          </cell>
          <cell r="C1176" t="str">
            <v>范秋艳</v>
          </cell>
          <cell r="D1176" t="str">
            <v>15067997731</v>
          </cell>
          <cell r="E1176" t="str">
            <v>中共党员</v>
          </cell>
          <cell r="F1176" t="str">
            <v>女</v>
          </cell>
          <cell r="G1176" t="str">
            <v>本科</v>
          </cell>
          <cell r="H1176" t="str">
            <v>学士</v>
          </cell>
          <cell r="I1176" t="str">
            <v>2018-06-30</v>
          </cell>
          <cell r="J1176" t="str">
            <v>会计学</v>
          </cell>
          <cell r="K1176" t="str">
            <v>浙江省金华市武义县</v>
          </cell>
          <cell r="L1176" t="str">
            <v>1996-05-24</v>
          </cell>
          <cell r="M1176" t="str">
            <v>13307</v>
          </cell>
          <cell r="N1176" t="str">
            <v>浙江省金华市武义县</v>
          </cell>
          <cell r="O1176" t="str">
            <v/>
          </cell>
          <cell r="P1176" t="str">
            <v/>
          </cell>
          <cell r="Q1176" t="str">
            <v>重庆工商大学派斯学院</v>
          </cell>
          <cell r="R1176" t="str">
            <v>办事员</v>
          </cell>
          <cell r="S1176" t="str">
            <v>武义县教育会计核算中心</v>
          </cell>
          <cell r="T1176" t="str">
            <v>42</v>
          </cell>
          <cell r="U1176" t="str">
            <v>29</v>
          </cell>
          <cell r="V1176" t="str">
            <v>13307008010</v>
          </cell>
          <cell r="W1176" t="str">
            <v>13307008010001</v>
          </cell>
          <cell r="X1176" t="str">
            <v/>
          </cell>
          <cell r="Y1176" t="str">
            <v>武义县教育局</v>
          </cell>
          <cell r="Z1176" t="str">
            <v>武义县教育会计核算中心</v>
          </cell>
          <cell r="AA1176" t="str">
            <v/>
          </cell>
          <cell r="AB1176" t="str">
            <v>《综合应用能力》</v>
          </cell>
          <cell r="AC1176" t="str">
            <v>《职业能力倾向测验》</v>
          </cell>
        </row>
        <row r="1177">
          <cell r="A1177" t="str">
            <v>22707014230</v>
          </cell>
          <cell r="B1177" t="str">
            <v>330723199505244327</v>
          </cell>
          <cell r="C1177" t="str">
            <v>祝宁</v>
          </cell>
          <cell r="D1177" t="str">
            <v>18368093843</v>
          </cell>
          <cell r="E1177" t="str">
            <v>共青团员</v>
          </cell>
          <cell r="F1177" t="str">
            <v>女</v>
          </cell>
          <cell r="G1177" t="str">
            <v>本科</v>
          </cell>
          <cell r="H1177" t="str">
            <v>学士</v>
          </cell>
          <cell r="I1177" t="str">
            <v>2017-06-09</v>
          </cell>
          <cell r="J1177" t="str">
            <v>计算机科学与技术</v>
          </cell>
          <cell r="K1177" t="str">
            <v>浙江省金华市武义县</v>
          </cell>
          <cell r="L1177" t="str">
            <v>2005-03-23</v>
          </cell>
          <cell r="M1177" t="str">
            <v>13307</v>
          </cell>
          <cell r="N1177" t="str">
            <v>浙江省金华市武义县</v>
          </cell>
          <cell r="O1177" t="str">
            <v/>
          </cell>
          <cell r="P1177" t="str">
            <v/>
          </cell>
          <cell r="Q1177" t="str">
            <v>浙江海洋大学东海科学技术学院</v>
          </cell>
          <cell r="R1177" t="str">
            <v>办事员</v>
          </cell>
          <cell r="S1177" t="str">
            <v>武义县空间规划测绘站</v>
          </cell>
          <cell r="T1177" t="str">
            <v>42</v>
          </cell>
          <cell r="U1177" t="str">
            <v>30</v>
          </cell>
          <cell r="V1177" t="str">
            <v>13307008005</v>
          </cell>
          <cell r="W1177" t="str">
            <v>13307008005003</v>
          </cell>
          <cell r="X1177" t="str">
            <v/>
          </cell>
          <cell r="Y1177" t="str">
            <v>武义县自然资源和规划局</v>
          </cell>
          <cell r="Z1177" t="str">
            <v>武义县空间规划测绘站</v>
          </cell>
          <cell r="AA1177" t="str">
            <v/>
          </cell>
          <cell r="AB1177" t="str">
            <v>《综合应用能力》</v>
          </cell>
          <cell r="AC1177" t="str">
            <v>《职业能力倾向测验》</v>
          </cell>
        </row>
        <row r="1178">
          <cell r="A1178" t="str">
            <v>22707014301</v>
          </cell>
          <cell r="B1178" t="str">
            <v>330723199809234320</v>
          </cell>
          <cell r="C1178" t="str">
            <v>杨娅露</v>
          </cell>
          <cell r="D1178" t="str">
            <v>18248561992</v>
          </cell>
          <cell r="E1178" t="str">
            <v>中共党员</v>
          </cell>
          <cell r="F1178" t="str">
            <v>女</v>
          </cell>
          <cell r="G1178" t="str">
            <v>本科</v>
          </cell>
          <cell r="H1178" t="str">
            <v>学士</v>
          </cell>
          <cell r="I1178" t="str">
            <v>2020-06-26</v>
          </cell>
          <cell r="J1178" t="str">
            <v>商务英语</v>
          </cell>
          <cell r="K1178" t="str">
            <v>浙江金华</v>
          </cell>
          <cell r="L1178" t="str">
            <v>1998-09-23</v>
          </cell>
          <cell r="M1178" t="str">
            <v>13307</v>
          </cell>
          <cell r="N1178" t="str">
            <v>浙江金华</v>
          </cell>
          <cell r="O1178" t="str">
            <v/>
          </cell>
          <cell r="P1178" t="str">
            <v/>
          </cell>
          <cell r="Q1178" t="str">
            <v>浙江工商大学杭州商学院</v>
          </cell>
          <cell r="R1178" t="str">
            <v>办事员</v>
          </cell>
          <cell r="S1178" t="str">
            <v>武义县改革研究和促进中心</v>
          </cell>
          <cell r="T1178" t="str">
            <v>43</v>
          </cell>
          <cell r="U1178" t="str">
            <v>1</v>
          </cell>
          <cell r="V1178" t="str">
            <v>13307008001</v>
          </cell>
          <cell r="W1178" t="str">
            <v>13307008001001</v>
          </cell>
          <cell r="X1178" t="str">
            <v/>
          </cell>
          <cell r="Y1178" t="str">
            <v>中共武义县委全面深化改革委员会</v>
          </cell>
          <cell r="Z1178" t="str">
            <v>武义县改革研究和促进中心</v>
          </cell>
          <cell r="AA1178" t="str">
            <v/>
          </cell>
          <cell r="AB1178" t="str">
            <v>《综合应用能力》</v>
          </cell>
          <cell r="AC1178" t="str">
            <v>《职业能力倾向测验》</v>
          </cell>
        </row>
        <row r="1179">
          <cell r="A1179" t="str">
            <v>22707014302</v>
          </cell>
          <cell r="B1179" t="str">
            <v>330723199310096862</v>
          </cell>
          <cell r="C1179" t="str">
            <v>王芳婷</v>
          </cell>
          <cell r="D1179" t="str">
            <v>18258924900</v>
          </cell>
          <cell r="E1179" t="str">
            <v>共青团员</v>
          </cell>
          <cell r="F1179" t="str">
            <v>女</v>
          </cell>
          <cell r="G1179" t="str">
            <v>本科</v>
          </cell>
          <cell r="H1179" t="str">
            <v>学士</v>
          </cell>
          <cell r="I1179" t="str">
            <v>2016-06-20</v>
          </cell>
          <cell r="J1179" t="str">
            <v>会计学</v>
          </cell>
          <cell r="K1179" t="str">
            <v>浙江省金华市武义县</v>
          </cell>
          <cell r="L1179" t="str">
            <v>1993-10-09</v>
          </cell>
          <cell r="M1179" t="str">
            <v>13307</v>
          </cell>
          <cell r="N1179" t="str">
            <v>浙江省武义县</v>
          </cell>
          <cell r="O1179" t="str">
            <v/>
          </cell>
          <cell r="P1179" t="str">
            <v/>
          </cell>
          <cell r="Q1179" t="str">
            <v>温州大学城市学院</v>
          </cell>
          <cell r="R1179" t="str">
            <v>办事员</v>
          </cell>
          <cell r="S1179" t="str">
            <v>武义县妇女儿童服务中心</v>
          </cell>
          <cell r="T1179" t="str">
            <v>43</v>
          </cell>
          <cell r="U1179" t="str">
            <v>2</v>
          </cell>
          <cell r="V1179" t="str">
            <v>13307008018</v>
          </cell>
          <cell r="W1179" t="str">
            <v>13307008018001</v>
          </cell>
          <cell r="X1179" t="str">
            <v/>
          </cell>
          <cell r="Y1179" t="str">
            <v>武义县妇女联合会</v>
          </cell>
          <cell r="Z1179" t="str">
            <v>武义县妇女儿童服务中心</v>
          </cell>
          <cell r="AA1179" t="str">
            <v/>
          </cell>
          <cell r="AB1179" t="str">
            <v>《综合应用能力》</v>
          </cell>
          <cell r="AC1179" t="str">
            <v>《职业能力倾向测验》</v>
          </cell>
        </row>
        <row r="1180">
          <cell r="A1180" t="str">
            <v>22707014303</v>
          </cell>
          <cell r="B1180" t="str">
            <v>330723199506190041</v>
          </cell>
          <cell r="C1180" t="str">
            <v>伍晓路</v>
          </cell>
          <cell r="D1180" t="str">
            <v>15157922649</v>
          </cell>
          <cell r="E1180" t="str">
            <v>共青团员</v>
          </cell>
          <cell r="F1180" t="str">
            <v>女</v>
          </cell>
          <cell r="G1180" t="str">
            <v>本科</v>
          </cell>
          <cell r="H1180" t="str">
            <v>无</v>
          </cell>
          <cell r="I1180" t="str">
            <v>2016-06-30</v>
          </cell>
          <cell r="J1180" t="str">
            <v>法学</v>
          </cell>
          <cell r="K1180" t="str">
            <v>浙江省金华市武义县</v>
          </cell>
          <cell r="L1180" t="str">
            <v>1995-06-19</v>
          </cell>
          <cell r="M1180" t="str">
            <v>13307</v>
          </cell>
          <cell r="N1180" t="str">
            <v>浙江省金华市武义县</v>
          </cell>
          <cell r="O1180" t="str">
            <v/>
          </cell>
          <cell r="P1180" t="str">
            <v/>
          </cell>
          <cell r="Q1180" t="str">
            <v>浙江大学</v>
          </cell>
          <cell r="R1180" t="str">
            <v>办事员</v>
          </cell>
          <cell r="S1180" t="str">
            <v>武义县公证处</v>
          </cell>
          <cell r="T1180" t="str">
            <v>43</v>
          </cell>
          <cell r="U1180" t="str">
            <v>3</v>
          </cell>
          <cell r="V1180" t="str">
            <v>13307008014</v>
          </cell>
          <cell r="W1180" t="str">
            <v>13307008014002</v>
          </cell>
          <cell r="X1180" t="str">
            <v/>
          </cell>
          <cell r="Y1180" t="str">
            <v>武义县司法局</v>
          </cell>
          <cell r="Z1180" t="str">
            <v>武义县公证处</v>
          </cell>
          <cell r="AA1180" t="str">
            <v/>
          </cell>
          <cell r="AB1180" t="str">
            <v>《综合应用能力》</v>
          </cell>
          <cell r="AC1180" t="str">
            <v>《职业能力倾向测验》</v>
          </cell>
        </row>
        <row r="1181">
          <cell r="A1181" t="str">
            <v>22707014304</v>
          </cell>
          <cell r="B1181" t="str">
            <v>330723200003125403</v>
          </cell>
          <cell r="C1181" t="str">
            <v>王雯</v>
          </cell>
          <cell r="D1181" t="str">
            <v>15958941643</v>
          </cell>
          <cell r="E1181" t="str">
            <v>中共党员</v>
          </cell>
          <cell r="F1181" t="str">
            <v>女</v>
          </cell>
          <cell r="G1181" t="str">
            <v>本科</v>
          </cell>
          <cell r="H1181" t="str">
            <v>学士</v>
          </cell>
          <cell r="I1181" t="str">
            <v>2022-06-08</v>
          </cell>
          <cell r="J1181" t="str">
            <v>计算机科学与技术</v>
          </cell>
          <cell r="K1181" t="str">
            <v>浙江省金华市武义县</v>
          </cell>
          <cell r="L1181" t="str">
            <v>2000-03-12</v>
          </cell>
          <cell r="M1181" t="str">
            <v>13307</v>
          </cell>
          <cell r="N1181" t="str">
            <v>浙江省武义县</v>
          </cell>
          <cell r="O1181" t="str">
            <v/>
          </cell>
          <cell r="P1181" t="str">
            <v/>
          </cell>
          <cell r="Q1181" t="str">
            <v>绍兴文理学院元培学院</v>
          </cell>
          <cell r="R1181" t="str">
            <v>办事员</v>
          </cell>
          <cell r="S1181" t="str">
            <v>武义县空间规划测绘站</v>
          </cell>
          <cell r="T1181" t="str">
            <v>43</v>
          </cell>
          <cell r="U1181" t="str">
            <v>4</v>
          </cell>
          <cell r="V1181" t="str">
            <v>13307008005</v>
          </cell>
          <cell r="W1181" t="str">
            <v>13307008005003</v>
          </cell>
          <cell r="X1181" t="str">
            <v/>
          </cell>
          <cell r="Y1181" t="str">
            <v>武义县自然资源和规划局</v>
          </cell>
          <cell r="Z1181" t="str">
            <v>武义县空间规划测绘站</v>
          </cell>
          <cell r="AA1181" t="str">
            <v/>
          </cell>
          <cell r="AB1181" t="str">
            <v>《综合应用能力》</v>
          </cell>
          <cell r="AC1181" t="str">
            <v>《职业能力倾向测验》</v>
          </cell>
        </row>
        <row r="1182">
          <cell r="A1182" t="str">
            <v>22707014305</v>
          </cell>
          <cell r="B1182" t="str">
            <v>330723199203306852</v>
          </cell>
          <cell r="C1182" t="str">
            <v>曾正舜平</v>
          </cell>
          <cell r="D1182" t="str">
            <v>15868991053</v>
          </cell>
          <cell r="E1182" t="str">
            <v>其他</v>
          </cell>
          <cell r="F1182" t="str">
            <v>男</v>
          </cell>
          <cell r="G1182" t="str">
            <v>本科</v>
          </cell>
          <cell r="H1182" t="str">
            <v>无</v>
          </cell>
          <cell r="I1182" t="str">
            <v>2016-06-30</v>
          </cell>
          <cell r="J1182" t="str">
            <v>电气工程及其自动化</v>
          </cell>
          <cell r="K1182" t="str">
            <v>浙江省金华市武义县</v>
          </cell>
          <cell r="L1182" t="str">
            <v>1992-03-30</v>
          </cell>
          <cell r="M1182" t="str">
            <v>13307</v>
          </cell>
          <cell r="N1182" t="str">
            <v>浙江省金华市武义县</v>
          </cell>
          <cell r="O1182" t="str">
            <v/>
          </cell>
          <cell r="P1182" t="str">
            <v/>
          </cell>
          <cell r="Q1182" t="str">
            <v>浙江工业大学</v>
          </cell>
          <cell r="R1182" t="str">
            <v>办事员</v>
          </cell>
          <cell r="S1182" t="str">
            <v>武义县源口水库管理站</v>
          </cell>
          <cell r="T1182" t="str">
            <v>43</v>
          </cell>
          <cell r="U1182" t="str">
            <v>5</v>
          </cell>
          <cell r="V1182" t="str">
            <v>13307008009</v>
          </cell>
          <cell r="W1182" t="str">
            <v>13307008009001</v>
          </cell>
          <cell r="X1182" t="str">
            <v/>
          </cell>
          <cell r="Y1182" t="str">
            <v>武义县水务局</v>
          </cell>
          <cell r="Z1182" t="str">
            <v>武义县源口水库管理站</v>
          </cell>
          <cell r="AA1182" t="str">
            <v/>
          </cell>
          <cell r="AB1182" t="str">
            <v>《综合应用能力》</v>
          </cell>
          <cell r="AC1182" t="str">
            <v>《职业能力倾向测验》</v>
          </cell>
        </row>
        <row r="1183">
          <cell r="A1183" t="str">
            <v>22707014306</v>
          </cell>
          <cell r="B1183" t="str">
            <v>330723199910166422</v>
          </cell>
          <cell r="C1183" t="str">
            <v>吴佳丽</v>
          </cell>
          <cell r="D1183" t="str">
            <v>13588840559</v>
          </cell>
          <cell r="E1183" t="str">
            <v>共青团员</v>
          </cell>
          <cell r="F1183" t="str">
            <v>女</v>
          </cell>
          <cell r="G1183" t="str">
            <v>本科</v>
          </cell>
          <cell r="H1183" t="str">
            <v>学士</v>
          </cell>
          <cell r="I1183" t="str">
            <v>2021-06-20</v>
          </cell>
          <cell r="J1183" t="str">
            <v>经济学</v>
          </cell>
          <cell r="K1183" t="str">
            <v>浙江省金华市武义县</v>
          </cell>
          <cell r="L1183" t="str">
            <v>1999-10-16</v>
          </cell>
          <cell r="M1183" t="str">
            <v>13307</v>
          </cell>
          <cell r="N1183" t="str">
            <v>浙江省金华市武义县</v>
          </cell>
          <cell r="O1183" t="str">
            <v/>
          </cell>
          <cell r="P1183" t="str">
            <v/>
          </cell>
          <cell r="Q1183" t="str">
            <v>浙江财经大学</v>
          </cell>
          <cell r="R1183" t="str">
            <v>办事员</v>
          </cell>
          <cell r="S1183" t="str">
            <v>武义县妇女儿童服务中心</v>
          </cell>
          <cell r="T1183" t="str">
            <v>43</v>
          </cell>
          <cell r="U1183" t="str">
            <v>6</v>
          </cell>
          <cell r="V1183" t="str">
            <v>13307008018</v>
          </cell>
          <cell r="W1183" t="str">
            <v>13307008018001</v>
          </cell>
          <cell r="X1183" t="str">
            <v/>
          </cell>
          <cell r="Y1183" t="str">
            <v>武义县妇女联合会</v>
          </cell>
          <cell r="Z1183" t="str">
            <v>武义县妇女儿童服务中心</v>
          </cell>
          <cell r="AA1183" t="str">
            <v/>
          </cell>
          <cell r="AB1183" t="str">
            <v>《综合应用能力》</v>
          </cell>
          <cell r="AC1183" t="str">
            <v>《职业能力倾向测验》</v>
          </cell>
        </row>
        <row r="1184">
          <cell r="A1184" t="str">
            <v>22707014307</v>
          </cell>
          <cell r="B1184" t="str">
            <v>330723199503232381</v>
          </cell>
          <cell r="C1184" t="str">
            <v>吕巧莉</v>
          </cell>
          <cell r="D1184" t="str">
            <v>18357991682</v>
          </cell>
          <cell r="E1184" t="str">
            <v>共青团员</v>
          </cell>
          <cell r="F1184" t="str">
            <v>女</v>
          </cell>
          <cell r="G1184" t="str">
            <v>大专</v>
          </cell>
          <cell r="H1184" t="str">
            <v>无</v>
          </cell>
          <cell r="I1184" t="str">
            <v>2016-07-01</v>
          </cell>
          <cell r="J1184" t="str">
            <v>移动通信技术</v>
          </cell>
          <cell r="K1184" t="str">
            <v>浙江省金华市武义县</v>
          </cell>
          <cell r="L1184" t="str">
            <v>1995-03-23</v>
          </cell>
          <cell r="M1184" t="str">
            <v>13307</v>
          </cell>
          <cell r="N1184" t="str">
            <v>浙江省金华市武义县</v>
          </cell>
          <cell r="O1184" t="str">
            <v/>
          </cell>
          <cell r="P1184" t="str">
            <v/>
          </cell>
          <cell r="Q1184" t="str">
            <v>浙江邮电职业技术学院</v>
          </cell>
          <cell r="R1184" t="str">
            <v>办事员</v>
          </cell>
          <cell r="S1184" t="str">
            <v>事业综合服务中心</v>
          </cell>
          <cell r="T1184" t="str">
            <v>43</v>
          </cell>
          <cell r="U1184" t="str">
            <v>7</v>
          </cell>
          <cell r="V1184" t="str">
            <v>13307008026</v>
          </cell>
          <cell r="W1184" t="str">
            <v>13307008026001</v>
          </cell>
          <cell r="X1184" t="str">
            <v/>
          </cell>
          <cell r="Y1184" t="str">
            <v>武义县桃溪镇人民政府</v>
          </cell>
          <cell r="Z1184" t="str">
            <v>事业综合服务中心</v>
          </cell>
          <cell r="AA1184" t="str">
            <v/>
          </cell>
          <cell r="AB1184" t="str">
            <v>《综合应用能力》</v>
          </cell>
          <cell r="AC1184" t="str">
            <v>《职业能力倾向测验》</v>
          </cell>
        </row>
        <row r="1185">
          <cell r="A1185" t="str">
            <v>22707014308</v>
          </cell>
          <cell r="B1185" t="str">
            <v>33018219871115232X</v>
          </cell>
          <cell r="C1185" t="str">
            <v>胡林燕</v>
          </cell>
          <cell r="D1185" t="str">
            <v>18969139158</v>
          </cell>
          <cell r="E1185" t="str">
            <v>其他</v>
          </cell>
          <cell r="F1185" t="str">
            <v>女</v>
          </cell>
          <cell r="G1185" t="str">
            <v>硕士研究生</v>
          </cell>
          <cell r="H1185" t="str">
            <v>硕士</v>
          </cell>
          <cell r="I1185" t="str">
            <v>2022-06-10</v>
          </cell>
          <cell r="J1185" t="str">
            <v>农业管理</v>
          </cell>
          <cell r="K1185" t="str">
            <v>浙江省杭州市建德市</v>
          </cell>
          <cell r="L1185" t="str">
            <v>1998-08-10</v>
          </cell>
          <cell r="M1185" t="str">
            <v>13307</v>
          </cell>
          <cell r="N1185" t="str">
            <v>浙江省建德市</v>
          </cell>
          <cell r="O1185" t="str">
            <v/>
          </cell>
          <cell r="P1185" t="str">
            <v/>
          </cell>
          <cell r="Q1185" t="str">
            <v>浙江海洋大学</v>
          </cell>
          <cell r="R1185" t="str">
            <v>办事员</v>
          </cell>
          <cell r="S1185" t="str">
            <v>事业综合服务中心</v>
          </cell>
          <cell r="T1185" t="str">
            <v>43</v>
          </cell>
          <cell r="U1185" t="str">
            <v>8</v>
          </cell>
          <cell r="V1185" t="str">
            <v>13307008020</v>
          </cell>
          <cell r="W1185" t="str">
            <v>13307008020001</v>
          </cell>
          <cell r="X1185" t="str">
            <v/>
          </cell>
          <cell r="Y1185" t="str">
            <v>武义县人民政府壶山街道办事处</v>
          </cell>
          <cell r="Z1185" t="str">
            <v>事业综合服务中心</v>
          </cell>
          <cell r="AA1185" t="str">
            <v/>
          </cell>
          <cell r="AB1185" t="str">
            <v>《综合应用能力》</v>
          </cell>
          <cell r="AC1185" t="str">
            <v>《职业能力倾向测验》</v>
          </cell>
        </row>
        <row r="1186">
          <cell r="A1186" t="str">
            <v>22707014309</v>
          </cell>
          <cell r="B1186" t="str">
            <v>330723198709180623</v>
          </cell>
          <cell r="C1186" t="str">
            <v>邹斌蕾</v>
          </cell>
          <cell r="D1186" t="str">
            <v>15067988505</v>
          </cell>
          <cell r="E1186" t="str">
            <v>其他</v>
          </cell>
          <cell r="F1186" t="str">
            <v>女</v>
          </cell>
          <cell r="G1186" t="str">
            <v>本科</v>
          </cell>
          <cell r="H1186" t="str">
            <v>学士</v>
          </cell>
          <cell r="I1186" t="str">
            <v>2008-07-01</v>
          </cell>
          <cell r="J1186" t="str">
            <v>英语教育</v>
          </cell>
          <cell r="K1186" t="str">
            <v>金华市武义县</v>
          </cell>
          <cell r="L1186" t="str">
            <v>1987-09-18</v>
          </cell>
          <cell r="M1186" t="str">
            <v>13307</v>
          </cell>
          <cell r="N1186" t="str">
            <v>金华市武义县</v>
          </cell>
          <cell r="O1186" t="str">
            <v/>
          </cell>
          <cell r="P1186" t="str">
            <v/>
          </cell>
          <cell r="Q1186" t="str">
            <v>绍兴文理学院</v>
          </cell>
          <cell r="R1186" t="str">
            <v>办事员</v>
          </cell>
          <cell r="S1186" t="str">
            <v>事业综合服务中心</v>
          </cell>
          <cell r="T1186" t="str">
            <v>43</v>
          </cell>
          <cell r="U1186" t="str">
            <v>9</v>
          </cell>
          <cell r="V1186" t="str">
            <v>13307008026</v>
          </cell>
          <cell r="W1186" t="str">
            <v>13307008026001</v>
          </cell>
          <cell r="X1186" t="str">
            <v/>
          </cell>
          <cell r="Y1186" t="str">
            <v>武义县桃溪镇人民政府</v>
          </cell>
          <cell r="Z1186" t="str">
            <v>事业综合服务中心</v>
          </cell>
          <cell r="AA1186" t="str">
            <v/>
          </cell>
          <cell r="AB1186" t="str">
            <v>《综合应用能力》</v>
          </cell>
          <cell r="AC1186" t="str">
            <v>《职业能力倾向测验》</v>
          </cell>
        </row>
        <row r="1187">
          <cell r="A1187" t="str">
            <v>22707014310</v>
          </cell>
          <cell r="B1187" t="str">
            <v>330723199506130014</v>
          </cell>
          <cell r="C1187" t="str">
            <v>王鑫</v>
          </cell>
          <cell r="D1187" t="str">
            <v>18267941011</v>
          </cell>
          <cell r="E1187" t="str">
            <v>其他</v>
          </cell>
          <cell r="F1187" t="str">
            <v>男</v>
          </cell>
          <cell r="G1187" t="str">
            <v>本科</v>
          </cell>
          <cell r="H1187" t="str">
            <v>学士</v>
          </cell>
          <cell r="I1187" t="str">
            <v>2019-10-12</v>
          </cell>
          <cell r="J1187" t="str">
            <v>药学</v>
          </cell>
          <cell r="K1187" t="str">
            <v>浙江省金华市武义县</v>
          </cell>
          <cell r="L1187" t="str">
            <v>2003-11-01</v>
          </cell>
          <cell r="M1187" t="str">
            <v>13307</v>
          </cell>
          <cell r="N1187" t="str">
            <v>浙江省金华市武义县</v>
          </cell>
          <cell r="O1187" t="str">
            <v/>
          </cell>
          <cell r="P1187" t="str">
            <v/>
          </cell>
          <cell r="Q1187" t="str">
            <v>浙大城市学院</v>
          </cell>
          <cell r="R1187" t="str">
            <v>办事员</v>
          </cell>
          <cell r="S1187" t="str">
            <v>武义县妇女儿童服务中心</v>
          </cell>
          <cell r="T1187" t="str">
            <v>43</v>
          </cell>
          <cell r="U1187" t="str">
            <v>10</v>
          </cell>
          <cell r="V1187" t="str">
            <v>13307008018</v>
          </cell>
          <cell r="W1187" t="str">
            <v>13307008018001</v>
          </cell>
          <cell r="X1187" t="str">
            <v/>
          </cell>
          <cell r="Y1187" t="str">
            <v>武义县妇女联合会</v>
          </cell>
          <cell r="Z1187" t="str">
            <v>武义县妇女儿童服务中心</v>
          </cell>
          <cell r="AA1187" t="str">
            <v/>
          </cell>
          <cell r="AB1187" t="str">
            <v>《综合应用能力》</v>
          </cell>
          <cell r="AC1187" t="str">
            <v>《职业能力倾向测验》</v>
          </cell>
        </row>
        <row r="1188">
          <cell r="A1188" t="str">
            <v>22707014311</v>
          </cell>
          <cell r="B1188" t="str">
            <v>330723199211174124</v>
          </cell>
          <cell r="C1188" t="str">
            <v>王轶娜</v>
          </cell>
          <cell r="D1188" t="str">
            <v>15088279926</v>
          </cell>
          <cell r="E1188" t="str">
            <v>其他</v>
          </cell>
          <cell r="F1188" t="str">
            <v>女</v>
          </cell>
          <cell r="G1188" t="str">
            <v>本科</v>
          </cell>
          <cell r="H1188" t="str">
            <v>无</v>
          </cell>
          <cell r="I1188" t="str">
            <v>2021-09-15</v>
          </cell>
          <cell r="J1188" t="str">
            <v>电气工程及其自动化</v>
          </cell>
          <cell r="K1188" t="str">
            <v>浙江省金华市武义县</v>
          </cell>
          <cell r="L1188" t="str">
            <v>1992-11-17</v>
          </cell>
          <cell r="M1188" t="str">
            <v>13307</v>
          </cell>
          <cell r="N1188" t="str">
            <v>浙江省金华市武义县</v>
          </cell>
          <cell r="O1188" t="str">
            <v/>
          </cell>
          <cell r="P1188" t="str">
            <v/>
          </cell>
          <cell r="Q1188" t="str">
            <v>西北工业大学</v>
          </cell>
          <cell r="R1188" t="str">
            <v>办事员</v>
          </cell>
          <cell r="S1188" t="str">
            <v>武义县源口水库管理站</v>
          </cell>
          <cell r="T1188" t="str">
            <v>43</v>
          </cell>
          <cell r="U1188" t="str">
            <v>11</v>
          </cell>
          <cell r="V1188" t="str">
            <v>13307008009</v>
          </cell>
          <cell r="W1188" t="str">
            <v>13307008009001</v>
          </cell>
          <cell r="X1188" t="str">
            <v/>
          </cell>
          <cell r="Y1188" t="str">
            <v>武义县水务局</v>
          </cell>
          <cell r="Z1188" t="str">
            <v>武义县源口水库管理站</v>
          </cell>
          <cell r="AA1188" t="str">
            <v/>
          </cell>
          <cell r="AB1188" t="str">
            <v>《综合应用能力》</v>
          </cell>
          <cell r="AC1188" t="str">
            <v>《职业能力倾向测验》</v>
          </cell>
        </row>
        <row r="1189">
          <cell r="A1189" t="str">
            <v>22707014312</v>
          </cell>
          <cell r="B1189" t="str">
            <v>330723199611304127</v>
          </cell>
          <cell r="C1189" t="str">
            <v>诸葛琳钰</v>
          </cell>
          <cell r="D1189" t="str">
            <v>13588041463</v>
          </cell>
          <cell r="E1189" t="str">
            <v>共青团员</v>
          </cell>
          <cell r="F1189" t="str">
            <v>女</v>
          </cell>
          <cell r="G1189" t="str">
            <v>本科</v>
          </cell>
          <cell r="H1189" t="str">
            <v>学士</v>
          </cell>
          <cell r="I1189" t="str">
            <v>2018-06-30</v>
          </cell>
          <cell r="J1189" t="str">
            <v>会计学</v>
          </cell>
          <cell r="K1189" t="str">
            <v>浙江省金华市武义县</v>
          </cell>
          <cell r="L1189" t="str">
            <v>1996-11-30</v>
          </cell>
          <cell r="M1189" t="str">
            <v>13307</v>
          </cell>
          <cell r="N1189" t="str">
            <v>浙江省金华市武义县</v>
          </cell>
          <cell r="O1189" t="str">
            <v/>
          </cell>
          <cell r="P1189" t="str">
            <v/>
          </cell>
          <cell r="Q1189" t="str">
            <v>杭州电子科技大学</v>
          </cell>
          <cell r="R1189" t="str">
            <v>办事员</v>
          </cell>
          <cell r="S1189" t="str">
            <v>武义县教育会计核算中心</v>
          </cell>
          <cell r="T1189" t="str">
            <v>43</v>
          </cell>
          <cell r="U1189" t="str">
            <v>12</v>
          </cell>
          <cell r="V1189" t="str">
            <v>13307008010</v>
          </cell>
          <cell r="W1189" t="str">
            <v>13307008010001</v>
          </cell>
          <cell r="X1189" t="str">
            <v/>
          </cell>
          <cell r="Y1189" t="str">
            <v>武义县教育局</v>
          </cell>
          <cell r="Z1189" t="str">
            <v>武义县教育会计核算中心</v>
          </cell>
          <cell r="AA1189" t="str">
            <v/>
          </cell>
          <cell r="AB1189" t="str">
            <v>《综合应用能力》</v>
          </cell>
          <cell r="AC1189" t="str">
            <v>《职业能力倾向测验》</v>
          </cell>
        </row>
        <row r="1190">
          <cell r="A1190" t="str">
            <v>22707014313</v>
          </cell>
          <cell r="B1190" t="str">
            <v>330723200006241012</v>
          </cell>
          <cell r="C1190" t="str">
            <v>陈嘉豪</v>
          </cell>
          <cell r="D1190" t="str">
            <v>17855881256</v>
          </cell>
          <cell r="E1190" t="str">
            <v>共青团员</v>
          </cell>
          <cell r="F1190" t="str">
            <v>男</v>
          </cell>
          <cell r="G1190" t="str">
            <v>本科</v>
          </cell>
          <cell r="H1190" t="str">
            <v>学士</v>
          </cell>
          <cell r="I1190" t="str">
            <v>2022-06-15</v>
          </cell>
          <cell r="J1190" t="str">
            <v>财务管理</v>
          </cell>
          <cell r="K1190" t="str">
            <v>浙江省金华市武义县</v>
          </cell>
          <cell r="L1190" t="str">
            <v>2000-08-01</v>
          </cell>
          <cell r="M1190" t="str">
            <v>13307</v>
          </cell>
          <cell r="N1190" t="str">
            <v>浙江省金华市武义县</v>
          </cell>
          <cell r="O1190" t="str">
            <v/>
          </cell>
          <cell r="P1190" t="str">
            <v/>
          </cell>
          <cell r="Q1190" t="str">
            <v>浙江师范大学行知学院</v>
          </cell>
          <cell r="R1190" t="str">
            <v>办事员</v>
          </cell>
          <cell r="S1190" t="str">
            <v>武义县农村经营管理站</v>
          </cell>
          <cell r="T1190" t="str">
            <v>43</v>
          </cell>
          <cell r="U1190" t="str">
            <v>13</v>
          </cell>
          <cell r="V1190" t="str">
            <v>13307008004</v>
          </cell>
          <cell r="W1190" t="str">
            <v>13307008004001</v>
          </cell>
          <cell r="X1190" t="str">
            <v/>
          </cell>
          <cell r="Y1190" t="str">
            <v>武义县农业农村局</v>
          </cell>
          <cell r="Z1190" t="str">
            <v>武义县农村经营管理站</v>
          </cell>
          <cell r="AA1190" t="str">
            <v/>
          </cell>
          <cell r="AB1190" t="str">
            <v>《综合应用能力》</v>
          </cell>
          <cell r="AC1190" t="str">
            <v>《职业能力倾向测验》</v>
          </cell>
        </row>
        <row r="1191">
          <cell r="A1191" t="str">
            <v>22707014314</v>
          </cell>
          <cell r="B1191" t="str">
            <v>33072319960222482X</v>
          </cell>
          <cell r="C1191" t="str">
            <v>张晓妃</v>
          </cell>
          <cell r="D1191" t="str">
            <v>15105794816</v>
          </cell>
          <cell r="E1191" t="str">
            <v>中共党员</v>
          </cell>
          <cell r="F1191" t="str">
            <v>女</v>
          </cell>
          <cell r="G1191" t="str">
            <v>本科</v>
          </cell>
          <cell r="H1191" t="str">
            <v>学士</v>
          </cell>
          <cell r="I1191" t="str">
            <v>2018-06-30</v>
          </cell>
          <cell r="J1191" t="str">
            <v>会计</v>
          </cell>
          <cell r="K1191" t="str">
            <v>浙江省金华市武义县</v>
          </cell>
          <cell r="L1191" t="str">
            <v>1996-02-22</v>
          </cell>
          <cell r="M1191" t="str">
            <v>13307</v>
          </cell>
          <cell r="N1191" t="str">
            <v>浙江省金华市武义县</v>
          </cell>
          <cell r="O1191" t="str">
            <v/>
          </cell>
          <cell r="P1191" t="str">
            <v/>
          </cell>
          <cell r="Q1191" t="str">
            <v>南京财经大学</v>
          </cell>
          <cell r="R1191" t="str">
            <v>办事员</v>
          </cell>
          <cell r="S1191" t="str">
            <v>武义县疾控预防控制中心</v>
          </cell>
          <cell r="T1191" t="str">
            <v>43</v>
          </cell>
          <cell r="U1191" t="str">
            <v>14</v>
          </cell>
          <cell r="V1191" t="str">
            <v>13307008008</v>
          </cell>
          <cell r="W1191" t="str">
            <v>13307008008002</v>
          </cell>
          <cell r="X1191" t="str">
            <v/>
          </cell>
          <cell r="Y1191" t="str">
            <v>武义县卫生健康局</v>
          </cell>
          <cell r="Z1191" t="str">
            <v>武义县疾控预防控制中心</v>
          </cell>
          <cell r="AA1191" t="str">
            <v/>
          </cell>
          <cell r="AB1191" t="str">
            <v>《综合应用能力》</v>
          </cell>
          <cell r="AC1191" t="str">
            <v>《职业能力倾向测验》</v>
          </cell>
        </row>
        <row r="1192">
          <cell r="A1192" t="str">
            <v>22707014315</v>
          </cell>
          <cell r="B1192" t="str">
            <v>330723199402170011</v>
          </cell>
          <cell r="C1192" t="str">
            <v>诸葛杰夫</v>
          </cell>
          <cell r="D1192" t="str">
            <v>17681877217</v>
          </cell>
          <cell r="E1192" t="str">
            <v>其他</v>
          </cell>
          <cell r="F1192" t="str">
            <v>男</v>
          </cell>
          <cell r="G1192" t="str">
            <v>本科</v>
          </cell>
          <cell r="H1192" t="str">
            <v>学士</v>
          </cell>
          <cell r="I1192" t="str">
            <v>2016-08-06</v>
          </cell>
          <cell r="J1192" t="str">
            <v>计算机科学与技术</v>
          </cell>
          <cell r="K1192" t="str">
            <v>浙江省武义县壶山街道解放中街108号405室</v>
          </cell>
          <cell r="L1192" t="str">
            <v>1994-02-17</v>
          </cell>
          <cell r="M1192" t="str">
            <v>13307</v>
          </cell>
          <cell r="N1192" t="str">
            <v>浙江省金华市武义县</v>
          </cell>
          <cell r="O1192" t="str">
            <v/>
          </cell>
          <cell r="P1192" t="str">
            <v/>
          </cell>
          <cell r="Q1192" t="str">
            <v>绍兴文理学院元培学院</v>
          </cell>
          <cell r="R1192" t="str">
            <v>办事员</v>
          </cell>
          <cell r="S1192" t="str">
            <v>武义县空间规划测绘站</v>
          </cell>
          <cell r="T1192" t="str">
            <v>43</v>
          </cell>
          <cell r="U1192" t="str">
            <v>15</v>
          </cell>
          <cell r="V1192" t="str">
            <v>13307008005</v>
          </cell>
          <cell r="W1192" t="str">
            <v>13307008005003</v>
          </cell>
          <cell r="X1192" t="str">
            <v/>
          </cell>
          <cell r="Y1192" t="str">
            <v>武义县自然资源和规划局</v>
          </cell>
          <cell r="Z1192" t="str">
            <v>武义县空间规划测绘站</v>
          </cell>
          <cell r="AA1192" t="str">
            <v/>
          </cell>
          <cell r="AB1192" t="str">
            <v>《综合应用能力》</v>
          </cell>
          <cell r="AC1192" t="str">
            <v>《职业能力倾向测验》</v>
          </cell>
        </row>
        <row r="1193">
          <cell r="A1193" t="str">
            <v>22707014316</v>
          </cell>
          <cell r="B1193" t="str">
            <v>330723199802036882</v>
          </cell>
          <cell r="C1193" t="str">
            <v>李毓恒</v>
          </cell>
          <cell r="D1193" t="str">
            <v>15057946170</v>
          </cell>
          <cell r="E1193" t="str">
            <v>共青团员</v>
          </cell>
          <cell r="F1193" t="str">
            <v>女</v>
          </cell>
          <cell r="G1193" t="str">
            <v>本科</v>
          </cell>
          <cell r="H1193" t="str">
            <v>学士</v>
          </cell>
          <cell r="I1193" t="str">
            <v>2021-06-06</v>
          </cell>
          <cell r="J1193" t="str">
            <v>会计学</v>
          </cell>
          <cell r="K1193" t="str">
            <v>浙江省金华市武义县</v>
          </cell>
          <cell r="L1193" t="str">
            <v>2010-04-26</v>
          </cell>
          <cell r="M1193" t="str">
            <v>13307</v>
          </cell>
          <cell r="N1193" t="str">
            <v>浙江省金华市武义县</v>
          </cell>
          <cell r="O1193" t="str">
            <v/>
          </cell>
          <cell r="P1193" t="str">
            <v/>
          </cell>
          <cell r="Q1193" t="str">
            <v>温州商学院</v>
          </cell>
          <cell r="R1193" t="str">
            <v>办事员</v>
          </cell>
          <cell r="S1193" t="str">
            <v>武义县教育会计核算中心</v>
          </cell>
          <cell r="T1193" t="str">
            <v>43</v>
          </cell>
          <cell r="U1193" t="str">
            <v>16</v>
          </cell>
          <cell r="V1193" t="str">
            <v>13307008010</v>
          </cell>
          <cell r="W1193" t="str">
            <v>13307008010001</v>
          </cell>
          <cell r="X1193" t="str">
            <v/>
          </cell>
          <cell r="Y1193" t="str">
            <v>武义县教育局</v>
          </cell>
          <cell r="Z1193" t="str">
            <v>武义县教育会计核算中心</v>
          </cell>
          <cell r="AA1193" t="str">
            <v/>
          </cell>
          <cell r="AB1193" t="str">
            <v>《综合应用能力》</v>
          </cell>
          <cell r="AC1193" t="str">
            <v>《职业能力倾向测验》</v>
          </cell>
        </row>
        <row r="1194">
          <cell r="A1194" t="str">
            <v>22707014317</v>
          </cell>
          <cell r="B1194" t="str">
            <v>330723199610090032</v>
          </cell>
          <cell r="C1194" t="str">
            <v>陈麟凯</v>
          </cell>
          <cell r="D1194" t="str">
            <v>13735744215</v>
          </cell>
          <cell r="E1194" t="str">
            <v>共青团员</v>
          </cell>
          <cell r="F1194" t="str">
            <v>男</v>
          </cell>
          <cell r="G1194" t="str">
            <v>大专</v>
          </cell>
          <cell r="H1194" t="str">
            <v>无</v>
          </cell>
          <cell r="I1194" t="str">
            <v>2017-06-25</v>
          </cell>
          <cell r="J1194" t="str">
            <v>环境艺术设计</v>
          </cell>
          <cell r="K1194" t="str">
            <v>浙江省金华市武义县</v>
          </cell>
          <cell r="L1194" t="str">
            <v>2020-01-09</v>
          </cell>
          <cell r="M1194" t="str">
            <v>13307</v>
          </cell>
          <cell r="N1194" t="str">
            <v>浙江省金华市武义县</v>
          </cell>
          <cell r="O1194" t="str">
            <v/>
          </cell>
          <cell r="P1194" t="str">
            <v/>
          </cell>
          <cell r="Q1194" t="str">
            <v>中国计量大学</v>
          </cell>
          <cell r="R1194" t="str">
            <v>办事员</v>
          </cell>
          <cell r="S1194" t="str">
            <v>事业综合服务中心</v>
          </cell>
          <cell r="T1194" t="str">
            <v>43</v>
          </cell>
          <cell r="U1194" t="str">
            <v>17</v>
          </cell>
          <cell r="V1194" t="str">
            <v>13307008026</v>
          </cell>
          <cell r="W1194" t="str">
            <v>13307008026001</v>
          </cell>
          <cell r="X1194" t="str">
            <v/>
          </cell>
          <cell r="Y1194" t="str">
            <v>武义县桃溪镇人民政府</v>
          </cell>
          <cell r="Z1194" t="str">
            <v>事业综合服务中心</v>
          </cell>
          <cell r="AA1194" t="str">
            <v/>
          </cell>
          <cell r="AB1194" t="str">
            <v>《综合应用能力》</v>
          </cell>
          <cell r="AC1194" t="str">
            <v>《职业能力倾向测验》</v>
          </cell>
        </row>
        <row r="1195">
          <cell r="A1195" t="str">
            <v>22707014318</v>
          </cell>
          <cell r="B1195" t="str">
            <v>330723199705230026</v>
          </cell>
          <cell r="C1195" t="str">
            <v>傅思瑗</v>
          </cell>
          <cell r="D1195" t="str">
            <v>15214712690</v>
          </cell>
          <cell r="E1195" t="str">
            <v>共青团员</v>
          </cell>
          <cell r="F1195" t="str">
            <v>女</v>
          </cell>
          <cell r="G1195" t="str">
            <v>本科</v>
          </cell>
          <cell r="H1195" t="str">
            <v>学士</v>
          </cell>
          <cell r="I1195" t="str">
            <v>2019-06-28</v>
          </cell>
          <cell r="J1195" t="str">
            <v>财政学</v>
          </cell>
          <cell r="K1195" t="str">
            <v>浙江省金华市武义县</v>
          </cell>
          <cell r="L1195" t="str">
            <v>2016-02-02</v>
          </cell>
          <cell r="M1195" t="str">
            <v>13307</v>
          </cell>
          <cell r="N1195" t="str">
            <v>浙江省金华市武义县</v>
          </cell>
          <cell r="O1195" t="str">
            <v/>
          </cell>
          <cell r="P1195" t="str">
            <v/>
          </cell>
          <cell r="Q1195" t="str">
            <v>吉林工商学院</v>
          </cell>
          <cell r="R1195" t="str">
            <v>办事员</v>
          </cell>
          <cell r="S1195" t="str">
            <v>武义县行政事业资产管理中心</v>
          </cell>
          <cell r="T1195" t="str">
            <v>43</v>
          </cell>
          <cell r="U1195" t="str">
            <v>18</v>
          </cell>
          <cell r="V1195" t="str">
            <v>13307008007</v>
          </cell>
          <cell r="W1195" t="str">
            <v>13307008007001</v>
          </cell>
          <cell r="X1195" t="str">
            <v/>
          </cell>
          <cell r="Y1195" t="str">
            <v>武义县财政局</v>
          </cell>
          <cell r="Z1195" t="str">
            <v>武义县行政事业资产管理中心</v>
          </cell>
          <cell r="AA1195" t="str">
            <v/>
          </cell>
          <cell r="AB1195" t="str">
            <v>《综合应用能力》</v>
          </cell>
          <cell r="AC1195" t="str">
            <v>《职业能力倾向测验》</v>
          </cell>
        </row>
        <row r="1196">
          <cell r="A1196" t="str">
            <v>22707014319</v>
          </cell>
          <cell r="B1196" t="str">
            <v>330724199810250527</v>
          </cell>
          <cell r="C1196" t="str">
            <v>康佳琦</v>
          </cell>
          <cell r="D1196" t="str">
            <v>13575996465</v>
          </cell>
          <cell r="E1196" t="str">
            <v>共青团员</v>
          </cell>
          <cell r="F1196" t="str">
            <v>女</v>
          </cell>
          <cell r="G1196" t="str">
            <v>本科</v>
          </cell>
          <cell r="H1196" t="str">
            <v>学士</v>
          </cell>
          <cell r="I1196" t="str">
            <v>2020-06-30</v>
          </cell>
          <cell r="J1196" t="str">
            <v>大气科学</v>
          </cell>
          <cell r="K1196" t="str">
            <v>浙江省金华市东阳市</v>
          </cell>
          <cell r="L1196" t="str">
            <v>1999-12-24</v>
          </cell>
          <cell r="M1196" t="str">
            <v>13307</v>
          </cell>
          <cell r="N1196" t="str">
            <v>浙江省金华市东阳市</v>
          </cell>
          <cell r="O1196" t="str">
            <v/>
          </cell>
          <cell r="P1196" t="str">
            <v/>
          </cell>
          <cell r="Q1196" t="str">
            <v>浙江大学</v>
          </cell>
          <cell r="R1196" t="str">
            <v>办事员</v>
          </cell>
          <cell r="S1196" t="str">
            <v>武义县气象灾害防御中心</v>
          </cell>
          <cell r="T1196" t="str">
            <v>43</v>
          </cell>
          <cell r="U1196" t="str">
            <v>19</v>
          </cell>
          <cell r="V1196" t="str">
            <v>13307008006</v>
          </cell>
          <cell r="W1196" t="str">
            <v>13307008006001</v>
          </cell>
          <cell r="X1196" t="str">
            <v/>
          </cell>
          <cell r="Y1196" t="str">
            <v>武义县气象局</v>
          </cell>
          <cell r="Z1196" t="str">
            <v>武义县气象灾害防御中心</v>
          </cell>
          <cell r="AA1196" t="str">
            <v/>
          </cell>
          <cell r="AB1196" t="str">
            <v>《综合应用能力》</v>
          </cell>
          <cell r="AC1196" t="str">
            <v>《职业能力倾向测验》</v>
          </cell>
        </row>
        <row r="1197">
          <cell r="A1197" t="str">
            <v>22707014320</v>
          </cell>
          <cell r="B1197" t="str">
            <v>330723199010144121</v>
          </cell>
          <cell r="C1197" t="str">
            <v>谢亚姗</v>
          </cell>
          <cell r="D1197" t="str">
            <v>18757683667</v>
          </cell>
          <cell r="E1197" t="str">
            <v>其他</v>
          </cell>
          <cell r="F1197" t="str">
            <v>女</v>
          </cell>
          <cell r="G1197" t="str">
            <v>大专</v>
          </cell>
          <cell r="H1197" t="str">
            <v>无</v>
          </cell>
          <cell r="I1197" t="str">
            <v>2011-06-20</v>
          </cell>
          <cell r="J1197" t="str">
            <v>物流管理</v>
          </cell>
          <cell r="K1197" t="str">
            <v>浙江省金华市武义县</v>
          </cell>
          <cell r="L1197" t="str">
            <v>1990-10-31</v>
          </cell>
          <cell r="M1197" t="str">
            <v>13307</v>
          </cell>
          <cell r="N1197" t="str">
            <v>浙江省金华市武义县</v>
          </cell>
          <cell r="O1197" t="str">
            <v/>
          </cell>
          <cell r="P1197" t="str">
            <v/>
          </cell>
          <cell r="Q1197" t="str">
            <v>宁波城市职业技术学院</v>
          </cell>
          <cell r="R1197" t="str">
            <v>办事员</v>
          </cell>
          <cell r="S1197" t="str">
            <v>事业综合服务中心</v>
          </cell>
          <cell r="T1197" t="str">
            <v>43</v>
          </cell>
          <cell r="U1197" t="str">
            <v>20</v>
          </cell>
          <cell r="V1197" t="str">
            <v>13307008026</v>
          </cell>
          <cell r="W1197" t="str">
            <v>13307008026001</v>
          </cell>
          <cell r="X1197" t="str">
            <v/>
          </cell>
          <cell r="Y1197" t="str">
            <v>武义县桃溪镇人民政府</v>
          </cell>
          <cell r="Z1197" t="str">
            <v>事业综合服务中心</v>
          </cell>
          <cell r="AA1197" t="str">
            <v/>
          </cell>
          <cell r="AB1197" t="str">
            <v>《综合应用能力》</v>
          </cell>
          <cell r="AC1197" t="str">
            <v>《职业能力倾向测验》</v>
          </cell>
        </row>
        <row r="1198">
          <cell r="A1198" t="str">
            <v>22707014321</v>
          </cell>
          <cell r="B1198" t="str">
            <v>330723200108100018</v>
          </cell>
          <cell r="C1198" t="str">
            <v>雷陈恺</v>
          </cell>
          <cell r="D1198" t="str">
            <v>13868903974</v>
          </cell>
          <cell r="E1198" t="str">
            <v>共青团员</v>
          </cell>
          <cell r="F1198" t="str">
            <v>男</v>
          </cell>
          <cell r="G1198" t="str">
            <v>大专</v>
          </cell>
          <cell r="H1198" t="str">
            <v>无</v>
          </cell>
          <cell r="I1198" t="str">
            <v>2022-07-01</v>
          </cell>
          <cell r="J1198" t="str">
            <v>通信技术</v>
          </cell>
          <cell r="K1198" t="str">
            <v>浙江省金华市武义县</v>
          </cell>
          <cell r="L1198" t="str">
            <v>2001-08-10</v>
          </cell>
          <cell r="M1198" t="str">
            <v>13307</v>
          </cell>
          <cell r="N1198" t="str">
            <v>浙江金华市武义县</v>
          </cell>
          <cell r="O1198" t="str">
            <v/>
          </cell>
          <cell r="P1198" t="str">
            <v/>
          </cell>
          <cell r="Q1198" t="str">
            <v>浙江邮电职业技术学院</v>
          </cell>
          <cell r="R1198" t="str">
            <v>办事员</v>
          </cell>
          <cell r="S1198" t="str">
            <v>事业综合服务中心</v>
          </cell>
          <cell r="T1198" t="str">
            <v>43</v>
          </cell>
          <cell r="U1198" t="str">
            <v>21</v>
          </cell>
          <cell r="V1198" t="str">
            <v>13307008026</v>
          </cell>
          <cell r="W1198" t="str">
            <v>13307008026001</v>
          </cell>
          <cell r="X1198" t="str">
            <v/>
          </cell>
          <cell r="Y1198" t="str">
            <v>武义县桃溪镇人民政府</v>
          </cell>
          <cell r="Z1198" t="str">
            <v>事业综合服务中心</v>
          </cell>
          <cell r="AA1198" t="str">
            <v/>
          </cell>
          <cell r="AB1198" t="str">
            <v>《综合应用能力》</v>
          </cell>
          <cell r="AC1198" t="str">
            <v>《职业能力倾向测验》</v>
          </cell>
        </row>
        <row r="1199">
          <cell r="A1199" t="str">
            <v>22707014322</v>
          </cell>
          <cell r="B1199" t="str">
            <v>330721199511073322</v>
          </cell>
          <cell r="C1199" t="str">
            <v>童甜甜</v>
          </cell>
          <cell r="D1199" t="str">
            <v>15067997208</v>
          </cell>
          <cell r="E1199" t="str">
            <v>中共党员</v>
          </cell>
          <cell r="F1199" t="str">
            <v>女</v>
          </cell>
          <cell r="G1199" t="str">
            <v>硕士研究生</v>
          </cell>
          <cell r="H1199" t="str">
            <v>硕士</v>
          </cell>
          <cell r="I1199" t="str">
            <v>2021-06-10</v>
          </cell>
          <cell r="J1199" t="str">
            <v>市场营销</v>
          </cell>
          <cell r="K1199" t="str">
            <v>浙江省金华市婺城区</v>
          </cell>
          <cell r="L1199" t="str">
            <v>1995-11-07</v>
          </cell>
          <cell r="M1199" t="str">
            <v>13307</v>
          </cell>
          <cell r="N1199" t="str">
            <v>浙江省金华市婺城区</v>
          </cell>
          <cell r="O1199" t="str">
            <v/>
          </cell>
          <cell r="P1199" t="str">
            <v/>
          </cell>
          <cell r="Q1199" t="str">
            <v>贵州财经大学</v>
          </cell>
          <cell r="R1199" t="str">
            <v>办事员</v>
          </cell>
          <cell r="S1199" t="str">
            <v>武义县妇女儿童服务中心</v>
          </cell>
          <cell r="T1199" t="str">
            <v>43</v>
          </cell>
          <cell r="U1199" t="str">
            <v>22</v>
          </cell>
          <cell r="V1199" t="str">
            <v>13307008018</v>
          </cell>
          <cell r="W1199" t="str">
            <v>13307008018001</v>
          </cell>
          <cell r="X1199" t="str">
            <v/>
          </cell>
          <cell r="Y1199" t="str">
            <v>武义县妇女联合会</v>
          </cell>
          <cell r="Z1199" t="str">
            <v>武义县妇女儿童服务中心</v>
          </cell>
          <cell r="AA1199" t="str">
            <v/>
          </cell>
          <cell r="AB1199" t="str">
            <v>《综合应用能力》</v>
          </cell>
          <cell r="AC1199" t="str">
            <v>《职业能力倾向测验》</v>
          </cell>
        </row>
        <row r="1200">
          <cell r="A1200" t="str">
            <v>22707014323</v>
          </cell>
          <cell r="B1200" t="str">
            <v>330722199606201928</v>
          </cell>
          <cell r="C1200" t="str">
            <v>胡梦谆</v>
          </cell>
          <cell r="D1200" t="str">
            <v>13735624455</v>
          </cell>
          <cell r="E1200" t="str">
            <v>中共党员</v>
          </cell>
          <cell r="F1200" t="str">
            <v>女</v>
          </cell>
          <cell r="G1200" t="str">
            <v>硕士研究生</v>
          </cell>
          <cell r="H1200" t="str">
            <v>硕士</v>
          </cell>
          <cell r="I1200" t="str">
            <v>2022-01-07</v>
          </cell>
          <cell r="J1200" t="str">
            <v>会计</v>
          </cell>
          <cell r="K1200" t="str">
            <v>浙江省金华市永康市</v>
          </cell>
          <cell r="L1200" t="str">
            <v>1996-06-20</v>
          </cell>
          <cell r="M1200" t="str">
            <v>13307</v>
          </cell>
          <cell r="N1200" t="str">
            <v>浙江省金华市永康市</v>
          </cell>
          <cell r="O1200" t="str">
            <v/>
          </cell>
          <cell r="P1200" t="str">
            <v/>
          </cell>
          <cell r="Q1200" t="str">
            <v>浙江农林大学</v>
          </cell>
          <cell r="R1200" t="str">
            <v>办事员</v>
          </cell>
          <cell r="S1200" t="str">
            <v>武义县教育会计核算中心</v>
          </cell>
          <cell r="T1200" t="str">
            <v>43</v>
          </cell>
          <cell r="U1200" t="str">
            <v>23</v>
          </cell>
          <cell r="V1200" t="str">
            <v>13307008010</v>
          </cell>
          <cell r="W1200" t="str">
            <v>13307008010001</v>
          </cell>
          <cell r="X1200" t="str">
            <v/>
          </cell>
          <cell r="Y1200" t="str">
            <v>武义县教育局</v>
          </cell>
          <cell r="Z1200" t="str">
            <v>武义县教育会计核算中心</v>
          </cell>
          <cell r="AA1200" t="str">
            <v/>
          </cell>
          <cell r="AB1200" t="str">
            <v>《综合应用能力》</v>
          </cell>
          <cell r="AC1200" t="str">
            <v>《职业能力倾向测验》</v>
          </cell>
        </row>
        <row r="1201">
          <cell r="A1201" t="str">
            <v>22707014324</v>
          </cell>
          <cell r="B1201" t="str">
            <v>320123200004214024</v>
          </cell>
          <cell r="C1201" t="str">
            <v>林珊珊</v>
          </cell>
          <cell r="D1201" t="str">
            <v>18351812755</v>
          </cell>
          <cell r="E1201" t="str">
            <v>共青团员</v>
          </cell>
          <cell r="F1201" t="str">
            <v>女</v>
          </cell>
          <cell r="G1201" t="str">
            <v>本科</v>
          </cell>
          <cell r="H1201" t="str">
            <v>学士</v>
          </cell>
          <cell r="I1201" t="str">
            <v>2022-06-20</v>
          </cell>
          <cell r="J1201" t="str">
            <v>大气科学</v>
          </cell>
          <cell r="K1201" t="str">
            <v>江苏南京六合</v>
          </cell>
          <cell r="L1201" t="str">
            <v>2000-05-01</v>
          </cell>
          <cell r="M1201" t="str">
            <v>13307</v>
          </cell>
          <cell r="N1201" t="str">
            <v>江苏南京六合</v>
          </cell>
          <cell r="O1201" t="str">
            <v/>
          </cell>
          <cell r="P1201" t="str">
            <v/>
          </cell>
          <cell r="Q1201" t="str">
            <v>南京信息工程大学</v>
          </cell>
          <cell r="R1201" t="str">
            <v>办事员</v>
          </cell>
          <cell r="S1201" t="str">
            <v>武义县气象灾害防御中心</v>
          </cell>
          <cell r="T1201" t="str">
            <v>43</v>
          </cell>
          <cell r="U1201" t="str">
            <v>24</v>
          </cell>
          <cell r="V1201" t="str">
            <v>13307008006</v>
          </cell>
          <cell r="W1201" t="str">
            <v>13307008006001</v>
          </cell>
          <cell r="X1201" t="str">
            <v/>
          </cell>
          <cell r="Y1201" t="str">
            <v>武义县气象局</v>
          </cell>
          <cell r="Z1201" t="str">
            <v>武义县气象灾害防御中心</v>
          </cell>
          <cell r="AA1201" t="str">
            <v/>
          </cell>
          <cell r="AB1201" t="str">
            <v>《综合应用能力》</v>
          </cell>
          <cell r="AC1201" t="str">
            <v>《职业能力倾向测验》</v>
          </cell>
        </row>
        <row r="1202">
          <cell r="A1202" t="str">
            <v>22707014325</v>
          </cell>
          <cell r="B1202" t="str">
            <v>330723199409141344</v>
          </cell>
          <cell r="C1202" t="str">
            <v>潘刘侠</v>
          </cell>
          <cell r="D1202" t="str">
            <v>18367831321</v>
          </cell>
          <cell r="E1202" t="str">
            <v>共青团员</v>
          </cell>
          <cell r="F1202" t="str">
            <v>女</v>
          </cell>
          <cell r="G1202" t="str">
            <v>本科</v>
          </cell>
          <cell r="H1202" t="str">
            <v>学士</v>
          </cell>
          <cell r="I1202" t="str">
            <v>2017-06-09</v>
          </cell>
          <cell r="J1202" t="str">
            <v>汉语言文学</v>
          </cell>
          <cell r="K1202" t="str">
            <v>浙江省金华市武义县</v>
          </cell>
          <cell r="L1202" t="str">
            <v>1994-09-14</v>
          </cell>
          <cell r="M1202" t="str">
            <v>13307</v>
          </cell>
          <cell r="N1202" t="str">
            <v>浙江省金华市武义县</v>
          </cell>
          <cell r="O1202" t="str">
            <v/>
          </cell>
          <cell r="P1202" t="str">
            <v/>
          </cell>
          <cell r="Q1202" t="str">
            <v>浙江越秀外国语学院</v>
          </cell>
          <cell r="R1202" t="str">
            <v>办事员</v>
          </cell>
          <cell r="S1202" t="str">
            <v>武义县妇幼保健院</v>
          </cell>
          <cell r="T1202" t="str">
            <v>43</v>
          </cell>
          <cell r="U1202" t="str">
            <v>25</v>
          </cell>
          <cell r="V1202" t="str">
            <v>13307008008</v>
          </cell>
          <cell r="W1202" t="str">
            <v>13307008008004</v>
          </cell>
          <cell r="X1202" t="str">
            <v/>
          </cell>
          <cell r="Y1202" t="str">
            <v>武义县卫生健康局</v>
          </cell>
          <cell r="Z1202" t="str">
            <v>武义县妇幼保健院</v>
          </cell>
          <cell r="AA1202" t="str">
            <v/>
          </cell>
          <cell r="AB1202" t="str">
            <v>《综合应用能力》</v>
          </cell>
          <cell r="AC1202" t="str">
            <v>《职业能力倾向测验》</v>
          </cell>
        </row>
        <row r="1203">
          <cell r="A1203" t="str">
            <v>22707014326</v>
          </cell>
          <cell r="B1203" t="str">
            <v>330723199605240024</v>
          </cell>
          <cell r="C1203" t="str">
            <v>朱秋怡</v>
          </cell>
          <cell r="D1203" t="str">
            <v>17855838443</v>
          </cell>
          <cell r="E1203" t="str">
            <v>共青团员</v>
          </cell>
          <cell r="F1203" t="str">
            <v>女</v>
          </cell>
          <cell r="G1203" t="str">
            <v>本科</v>
          </cell>
          <cell r="H1203" t="str">
            <v>学士</v>
          </cell>
          <cell r="I1203" t="str">
            <v>2019-06-30</v>
          </cell>
          <cell r="J1203" t="str">
            <v>化学工程与工艺</v>
          </cell>
          <cell r="K1203" t="str">
            <v>金华武义</v>
          </cell>
          <cell r="L1203" t="str">
            <v>1999-04-21</v>
          </cell>
          <cell r="M1203" t="str">
            <v>13307</v>
          </cell>
          <cell r="N1203" t="str">
            <v>浙江金华武义</v>
          </cell>
          <cell r="O1203" t="str">
            <v/>
          </cell>
          <cell r="P1203" t="str">
            <v/>
          </cell>
          <cell r="Q1203" t="str">
            <v>浙江科技学院</v>
          </cell>
          <cell r="R1203" t="str">
            <v>办事员</v>
          </cell>
          <cell r="S1203" t="str">
            <v>事业综合服务中心</v>
          </cell>
          <cell r="T1203" t="str">
            <v>43</v>
          </cell>
          <cell r="U1203" t="str">
            <v>26</v>
          </cell>
          <cell r="V1203" t="str">
            <v>13307008026</v>
          </cell>
          <cell r="W1203" t="str">
            <v>13307008026001</v>
          </cell>
          <cell r="X1203" t="str">
            <v/>
          </cell>
          <cell r="Y1203" t="str">
            <v>武义县桃溪镇人民政府</v>
          </cell>
          <cell r="Z1203" t="str">
            <v>事业综合服务中心</v>
          </cell>
          <cell r="AA1203" t="str">
            <v/>
          </cell>
          <cell r="AB1203" t="str">
            <v>《综合应用能力》</v>
          </cell>
          <cell r="AC1203" t="str">
            <v>《职业能力倾向测验》</v>
          </cell>
        </row>
        <row r="1204">
          <cell r="A1204" t="str">
            <v>22707014327</v>
          </cell>
          <cell r="B1204" t="str">
            <v>33072319940601004X</v>
          </cell>
          <cell r="C1204" t="str">
            <v>吴茜</v>
          </cell>
          <cell r="D1204" t="str">
            <v>18358593697</v>
          </cell>
          <cell r="E1204" t="str">
            <v>其他</v>
          </cell>
          <cell r="F1204" t="str">
            <v>女</v>
          </cell>
          <cell r="G1204" t="str">
            <v>本科</v>
          </cell>
          <cell r="H1204" t="str">
            <v>学士</v>
          </cell>
          <cell r="I1204" t="str">
            <v>2016-06-08</v>
          </cell>
          <cell r="J1204" t="str">
            <v>英语</v>
          </cell>
          <cell r="K1204" t="str">
            <v>浙江省金华市武义县</v>
          </cell>
          <cell r="L1204" t="str">
            <v>1994-06-01</v>
          </cell>
          <cell r="M1204" t="str">
            <v>13307</v>
          </cell>
          <cell r="N1204" t="str">
            <v>浙江省金华市武义县</v>
          </cell>
          <cell r="O1204" t="str">
            <v/>
          </cell>
          <cell r="P1204" t="str">
            <v/>
          </cell>
          <cell r="Q1204" t="str">
            <v>浙江越秀外国语学院</v>
          </cell>
          <cell r="R1204" t="str">
            <v>办事员</v>
          </cell>
          <cell r="S1204" t="str">
            <v>武义县妇女儿童服务中心</v>
          </cell>
          <cell r="T1204" t="str">
            <v>43</v>
          </cell>
          <cell r="U1204" t="str">
            <v>27</v>
          </cell>
          <cell r="V1204" t="str">
            <v>13307008018</v>
          </cell>
          <cell r="W1204" t="str">
            <v>13307008018001</v>
          </cell>
          <cell r="X1204" t="str">
            <v/>
          </cell>
          <cell r="Y1204" t="str">
            <v>武义县妇女联合会</v>
          </cell>
          <cell r="Z1204" t="str">
            <v>武义县妇女儿童服务中心</v>
          </cell>
          <cell r="AA1204" t="str">
            <v/>
          </cell>
          <cell r="AB1204" t="str">
            <v>《综合应用能力》</v>
          </cell>
          <cell r="AC1204" t="str">
            <v>《职业能力倾向测验》</v>
          </cell>
        </row>
        <row r="1205">
          <cell r="A1205" t="str">
            <v>22707014328</v>
          </cell>
          <cell r="B1205" t="str">
            <v>330723199812164327</v>
          </cell>
          <cell r="C1205" t="str">
            <v>蓝潇逸</v>
          </cell>
          <cell r="D1205" t="str">
            <v>13758906759</v>
          </cell>
          <cell r="E1205" t="str">
            <v>共青团员</v>
          </cell>
          <cell r="F1205" t="str">
            <v>女</v>
          </cell>
          <cell r="G1205" t="str">
            <v>本科</v>
          </cell>
          <cell r="H1205" t="str">
            <v>学士</v>
          </cell>
          <cell r="I1205" t="str">
            <v>2020-06-30</v>
          </cell>
          <cell r="J1205" t="str">
            <v>材料化学</v>
          </cell>
          <cell r="K1205" t="str">
            <v>浙江省金华市武义县</v>
          </cell>
          <cell r="L1205" t="str">
            <v>1998-12-16</v>
          </cell>
          <cell r="M1205" t="str">
            <v>13307</v>
          </cell>
          <cell r="N1205" t="str">
            <v>浙江省金华市武义县</v>
          </cell>
          <cell r="O1205" t="str">
            <v/>
          </cell>
          <cell r="P1205" t="str">
            <v/>
          </cell>
          <cell r="Q1205" t="str">
            <v>中南民族大学</v>
          </cell>
          <cell r="R1205" t="str">
            <v>办事员</v>
          </cell>
          <cell r="S1205" t="str">
            <v>武义县改革研究和促进中心</v>
          </cell>
          <cell r="T1205" t="str">
            <v>43</v>
          </cell>
          <cell r="U1205" t="str">
            <v>28</v>
          </cell>
          <cell r="V1205" t="str">
            <v>13307008001</v>
          </cell>
          <cell r="W1205" t="str">
            <v>13307008001001</v>
          </cell>
          <cell r="X1205" t="str">
            <v/>
          </cell>
          <cell r="Y1205" t="str">
            <v>中共武义县委全面深化改革委员会</v>
          </cell>
          <cell r="Z1205" t="str">
            <v>武义县改革研究和促进中心</v>
          </cell>
          <cell r="AA1205" t="str">
            <v/>
          </cell>
          <cell r="AB1205" t="str">
            <v>《综合应用能力》</v>
          </cell>
          <cell r="AC1205" t="str">
            <v>《职业能力倾向测验》</v>
          </cell>
        </row>
        <row r="1206">
          <cell r="A1206" t="str">
            <v>22707014329</v>
          </cell>
          <cell r="B1206" t="str">
            <v>330723200004164121</v>
          </cell>
          <cell r="C1206" t="str">
            <v>肖泺琦</v>
          </cell>
          <cell r="D1206" t="str">
            <v>17367103595</v>
          </cell>
          <cell r="E1206" t="str">
            <v>中共党员</v>
          </cell>
          <cell r="F1206" t="str">
            <v>女</v>
          </cell>
          <cell r="G1206" t="str">
            <v>本科</v>
          </cell>
          <cell r="H1206" t="str">
            <v>学士</v>
          </cell>
          <cell r="I1206" t="str">
            <v>2022-06-14</v>
          </cell>
          <cell r="J1206" t="str">
            <v>金融学</v>
          </cell>
          <cell r="K1206" t="str">
            <v>浙江省金华市武义县</v>
          </cell>
          <cell r="L1206" t="str">
            <v>2000-04-16</v>
          </cell>
          <cell r="M1206" t="str">
            <v>13307</v>
          </cell>
          <cell r="N1206" t="str">
            <v>浙江省金华市武义县</v>
          </cell>
          <cell r="O1206" t="str">
            <v/>
          </cell>
          <cell r="P1206" t="str">
            <v/>
          </cell>
          <cell r="Q1206" t="str">
            <v>浙江理工大学</v>
          </cell>
          <cell r="R1206" t="str">
            <v>办事员</v>
          </cell>
          <cell r="S1206" t="str">
            <v>武义县改革研究和促进中心</v>
          </cell>
          <cell r="T1206" t="str">
            <v>43</v>
          </cell>
          <cell r="U1206" t="str">
            <v>29</v>
          </cell>
          <cell r="V1206" t="str">
            <v>13307008001</v>
          </cell>
          <cell r="W1206" t="str">
            <v>13307008001001</v>
          </cell>
          <cell r="X1206" t="str">
            <v/>
          </cell>
          <cell r="Y1206" t="str">
            <v>中共武义县委全面深化改革委员会</v>
          </cell>
          <cell r="Z1206" t="str">
            <v>武义县改革研究和促进中心</v>
          </cell>
          <cell r="AA1206" t="str">
            <v/>
          </cell>
          <cell r="AB1206" t="str">
            <v>《综合应用能力》</v>
          </cell>
          <cell r="AC1206" t="str">
            <v>《职业能力倾向测验》</v>
          </cell>
        </row>
        <row r="1207">
          <cell r="A1207" t="str">
            <v>22707014330</v>
          </cell>
          <cell r="B1207" t="str">
            <v>33072319980622002X</v>
          </cell>
          <cell r="C1207" t="str">
            <v>何晨绣</v>
          </cell>
          <cell r="D1207" t="str">
            <v>18368684064</v>
          </cell>
          <cell r="E1207" t="str">
            <v>中共预备党员</v>
          </cell>
          <cell r="F1207" t="str">
            <v>女</v>
          </cell>
          <cell r="G1207" t="str">
            <v>本科</v>
          </cell>
          <cell r="H1207" t="str">
            <v>学士</v>
          </cell>
          <cell r="I1207" t="str">
            <v>2021-06-22</v>
          </cell>
          <cell r="J1207" t="str">
            <v>电子商务</v>
          </cell>
          <cell r="K1207" t="str">
            <v>浙江省金华市武义县</v>
          </cell>
          <cell r="L1207" t="str">
            <v>1998-06-22</v>
          </cell>
          <cell r="M1207" t="str">
            <v>13307</v>
          </cell>
          <cell r="N1207" t="str">
            <v>浙江省金华市武义县</v>
          </cell>
          <cell r="O1207" t="str">
            <v/>
          </cell>
          <cell r="P1207" t="str">
            <v/>
          </cell>
          <cell r="Q1207" t="str">
            <v>杭州电子科技大学信息工程学院</v>
          </cell>
          <cell r="R1207" t="str">
            <v>办事员</v>
          </cell>
          <cell r="S1207" t="str">
            <v>武义县改革研究和促进中心</v>
          </cell>
          <cell r="T1207" t="str">
            <v>43</v>
          </cell>
          <cell r="U1207" t="str">
            <v>30</v>
          </cell>
          <cell r="V1207" t="str">
            <v>13307008001</v>
          </cell>
          <cell r="W1207" t="str">
            <v>13307008001001</v>
          </cell>
          <cell r="X1207" t="str">
            <v/>
          </cell>
          <cell r="Y1207" t="str">
            <v>中共武义县委全面深化改革委员会</v>
          </cell>
          <cell r="Z1207" t="str">
            <v>武义县改革研究和促进中心</v>
          </cell>
          <cell r="AA1207" t="str">
            <v/>
          </cell>
          <cell r="AB1207" t="str">
            <v>《综合应用能力》</v>
          </cell>
          <cell r="AC1207" t="str">
            <v>《职业能力倾向测验》</v>
          </cell>
        </row>
        <row r="1208">
          <cell r="A1208" t="str">
            <v>22707014401</v>
          </cell>
          <cell r="B1208" t="str">
            <v>330723199712230016</v>
          </cell>
          <cell r="C1208" t="str">
            <v>王治钧</v>
          </cell>
          <cell r="D1208" t="str">
            <v>15257939611</v>
          </cell>
          <cell r="E1208" t="str">
            <v>共青团员</v>
          </cell>
          <cell r="F1208" t="str">
            <v>男</v>
          </cell>
          <cell r="G1208" t="str">
            <v>大专</v>
          </cell>
          <cell r="H1208" t="str">
            <v>无</v>
          </cell>
          <cell r="I1208" t="str">
            <v>2018-06-30</v>
          </cell>
          <cell r="J1208" t="str">
            <v>影视动画</v>
          </cell>
          <cell r="K1208" t="str">
            <v>浙江省金华市武义县</v>
          </cell>
          <cell r="L1208" t="str">
            <v>1997-12-23</v>
          </cell>
          <cell r="M1208" t="str">
            <v>13307</v>
          </cell>
          <cell r="N1208" t="str">
            <v>浙江省金华市武义县</v>
          </cell>
          <cell r="O1208" t="str">
            <v/>
          </cell>
          <cell r="P1208" t="str">
            <v/>
          </cell>
          <cell r="Q1208" t="str">
            <v>金华职业技术学院</v>
          </cell>
          <cell r="R1208" t="str">
            <v>办事员</v>
          </cell>
          <cell r="S1208" t="str">
            <v>事业综合服务中心</v>
          </cell>
          <cell r="T1208" t="str">
            <v>44</v>
          </cell>
          <cell r="U1208" t="str">
            <v>1</v>
          </cell>
          <cell r="V1208" t="str">
            <v>13307008026</v>
          </cell>
          <cell r="W1208" t="str">
            <v>13307008026001</v>
          </cell>
          <cell r="X1208" t="str">
            <v/>
          </cell>
          <cell r="Y1208" t="str">
            <v>武义县桃溪镇人民政府</v>
          </cell>
          <cell r="Z1208" t="str">
            <v>事业综合服务中心</v>
          </cell>
          <cell r="AA1208" t="str">
            <v/>
          </cell>
          <cell r="AB1208" t="str">
            <v>《综合应用能力》</v>
          </cell>
          <cell r="AC1208" t="str">
            <v>《职业能力倾向测验》</v>
          </cell>
        </row>
        <row r="1209">
          <cell r="A1209" t="str">
            <v>22707014402</v>
          </cell>
          <cell r="B1209" t="str">
            <v>330723199802283525</v>
          </cell>
          <cell r="C1209" t="str">
            <v>廖忆洁</v>
          </cell>
          <cell r="D1209" t="str">
            <v>18558421108</v>
          </cell>
          <cell r="E1209" t="str">
            <v>共青团员</v>
          </cell>
          <cell r="F1209" t="str">
            <v>女</v>
          </cell>
          <cell r="G1209" t="str">
            <v>本科</v>
          </cell>
          <cell r="H1209" t="str">
            <v>学士</v>
          </cell>
          <cell r="I1209" t="str">
            <v>2020-06-30</v>
          </cell>
          <cell r="J1209" t="str">
            <v>会计学</v>
          </cell>
          <cell r="K1209" t="str">
            <v>浙江省金华市武义县</v>
          </cell>
          <cell r="L1209" t="str">
            <v>1998-02-28</v>
          </cell>
          <cell r="M1209" t="str">
            <v>13307</v>
          </cell>
          <cell r="N1209" t="str">
            <v>浙江省金华市武义县</v>
          </cell>
          <cell r="O1209" t="str">
            <v/>
          </cell>
          <cell r="P1209" t="str">
            <v/>
          </cell>
          <cell r="Q1209" t="str">
            <v>三亚学院</v>
          </cell>
          <cell r="R1209" t="str">
            <v>办事员</v>
          </cell>
          <cell r="S1209" t="str">
            <v>武义县疾控预防控制中心</v>
          </cell>
          <cell r="T1209" t="str">
            <v>44</v>
          </cell>
          <cell r="U1209" t="str">
            <v>2</v>
          </cell>
          <cell r="V1209" t="str">
            <v>13307008008</v>
          </cell>
          <cell r="W1209" t="str">
            <v>13307008008002</v>
          </cell>
          <cell r="X1209" t="str">
            <v/>
          </cell>
          <cell r="Y1209" t="str">
            <v>武义县卫生健康局</v>
          </cell>
          <cell r="Z1209" t="str">
            <v>武义县疾控预防控制中心</v>
          </cell>
          <cell r="AA1209" t="str">
            <v/>
          </cell>
          <cell r="AB1209" t="str">
            <v>《综合应用能力》</v>
          </cell>
          <cell r="AC1209" t="str">
            <v>《职业能力倾向测验》</v>
          </cell>
        </row>
        <row r="1210">
          <cell r="A1210" t="str">
            <v>22707014403</v>
          </cell>
          <cell r="B1210" t="str">
            <v>33072319981009672X</v>
          </cell>
          <cell r="C1210" t="str">
            <v>陈羽茜</v>
          </cell>
          <cell r="D1210" t="str">
            <v>15857953663</v>
          </cell>
          <cell r="E1210" t="str">
            <v>共青团员</v>
          </cell>
          <cell r="F1210" t="str">
            <v>女</v>
          </cell>
          <cell r="G1210" t="str">
            <v>本科</v>
          </cell>
          <cell r="H1210" t="str">
            <v>学士</v>
          </cell>
          <cell r="I1210" t="str">
            <v>2020-07-01</v>
          </cell>
          <cell r="J1210" t="str">
            <v>汉语言文学</v>
          </cell>
          <cell r="K1210" t="str">
            <v>浙江生金华市武义县</v>
          </cell>
          <cell r="L1210" t="str">
            <v>1998-10-09</v>
          </cell>
          <cell r="M1210" t="str">
            <v>13307</v>
          </cell>
          <cell r="N1210" t="str">
            <v>浙江省金华市武义县</v>
          </cell>
          <cell r="O1210" t="str">
            <v/>
          </cell>
          <cell r="P1210" t="str">
            <v/>
          </cell>
          <cell r="Q1210" t="str">
            <v>淮南师范学院</v>
          </cell>
          <cell r="R1210" t="str">
            <v>办事员</v>
          </cell>
          <cell r="S1210" t="str">
            <v>武义县交通运输信息中心</v>
          </cell>
          <cell r="T1210" t="str">
            <v>44</v>
          </cell>
          <cell r="U1210" t="str">
            <v>3</v>
          </cell>
          <cell r="V1210" t="str">
            <v>13307008017</v>
          </cell>
          <cell r="W1210" t="str">
            <v>13307008017001</v>
          </cell>
          <cell r="X1210" t="str">
            <v/>
          </cell>
          <cell r="Y1210" t="str">
            <v>武义县交通运输局</v>
          </cell>
          <cell r="Z1210" t="str">
            <v>武义县交通运输信息中心</v>
          </cell>
          <cell r="AA1210" t="str">
            <v/>
          </cell>
          <cell r="AB1210" t="str">
            <v>《综合应用能力》</v>
          </cell>
          <cell r="AC1210" t="str">
            <v>《职业能力倾向测验》</v>
          </cell>
        </row>
        <row r="1211">
          <cell r="A1211" t="str">
            <v>22707014404</v>
          </cell>
          <cell r="B1211" t="str">
            <v>330723199302060624</v>
          </cell>
          <cell r="C1211" t="str">
            <v>范仙美</v>
          </cell>
          <cell r="D1211" t="str">
            <v>18357991226</v>
          </cell>
          <cell r="E1211" t="str">
            <v>其他</v>
          </cell>
          <cell r="F1211" t="str">
            <v>女</v>
          </cell>
          <cell r="G1211" t="str">
            <v>大专</v>
          </cell>
          <cell r="H1211" t="str">
            <v>无</v>
          </cell>
          <cell r="I1211" t="str">
            <v>2014-07-01</v>
          </cell>
          <cell r="J1211" t="str">
            <v>园林技术</v>
          </cell>
          <cell r="K1211" t="str">
            <v>浙江省金华市武义县</v>
          </cell>
          <cell r="L1211" t="str">
            <v>1993-02-06</v>
          </cell>
          <cell r="M1211" t="str">
            <v>13307</v>
          </cell>
          <cell r="N1211" t="str">
            <v>浙江省金华市武义县</v>
          </cell>
          <cell r="O1211" t="str">
            <v/>
          </cell>
          <cell r="P1211" t="str">
            <v/>
          </cell>
          <cell r="Q1211" t="str">
            <v>宁波城市职业技术学院</v>
          </cell>
          <cell r="R1211" t="str">
            <v>办事员</v>
          </cell>
          <cell r="S1211" t="str">
            <v>事业综合服务中心</v>
          </cell>
          <cell r="T1211" t="str">
            <v>44</v>
          </cell>
          <cell r="U1211" t="str">
            <v>4</v>
          </cell>
          <cell r="V1211" t="str">
            <v>13307008026</v>
          </cell>
          <cell r="W1211" t="str">
            <v>13307008026001</v>
          </cell>
          <cell r="X1211" t="str">
            <v/>
          </cell>
          <cell r="Y1211" t="str">
            <v>武义县桃溪镇人民政府</v>
          </cell>
          <cell r="Z1211" t="str">
            <v>事业综合服务中心</v>
          </cell>
          <cell r="AA1211" t="str">
            <v/>
          </cell>
          <cell r="AB1211" t="str">
            <v>《综合应用能力》</v>
          </cell>
          <cell r="AC1211" t="str">
            <v>《职业能力倾向测验》</v>
          </cell>
        </row>
        <row r="1212">
          <cell r="A1212" t="str">
            <v>22707014405</v>
          </cell>
          <cell r="B1212" t="str">
            <v>330723199506212386</v>
          </cell>
          <cell r="C1212" t="str">
            <v>陈嘉琪</v>
          </cell>
          <cell r="D1212" t="str">
            <v>18757806092</v>
          </cell>
          <cell r="E1212" t="str">
            <v>共青团员</v>
          </cell>
          <cell r="F1212" t="str">
            <v>女</v>
          </cell>
          <cell r="G1212" t="str">
            <v>本科</v>
          </cell>
          <cell r="H1212" t="str">
            <v>无</v>
          </cell>
          <cell r="I1212" t="str">
            <v>2020-01-30</v>
          </cell>
          <cell r="J1212" t="str">
            <v>法学</v>
          </cell>
          <cell r="K1212" t="str">
            <v>浙江省金华市武义县桐琴镇桐二村</v>
          </cell>
          <cell r="L1212" t="str">
            <v>1995-06-21</v>
          </cell>
          <cell r="M1212" t="str">
            <v>13307</v>
          </cell>
          <cell r="N1212" t="str">
            <v>浙江金华武义</v>
          </cell>
          <cell r="O1212" t="str">
            <v/>
          </cell>
          <cell r="P1212" t="str">
            <v/>
          </cell>
          <cell r="Q1212" t="str">
            <v>西北工业大学</v>
          </cell>
          <cell r="R1212" t="str">
            <v>办事员</v>
          </cell>
          <cell r="S1212" t="str">
            <v>武义县公证处</v>
          </cell>
          <cell r="T1212" t="str">
            <v>44</v>
          </cell>
          <cell r="U1212" t="str">
            <v>5</v>
          </cell>
          <cell r="V1212" t="str">
            <v>13307008014</v>
          </cell>
          <cell r="W1212" t="str">
            <v>13307008014002</v>
          </cell>
          <cell r="X1212" t="str">
            <v/>
          </cell>
          <cell r="Y1212" t="str">
            <v>武义县司法局</v>
          </cell>
          <cell r="Z1212" t="str">
            <v>武义县公证处</v>
          </cell>
          <cell r="AA1212" t="str">
            <v/>
          </cell>
          <cell r="AB1212" t="str">
            <v>《综合应用能力》</v>
          </cell>
          <cell r="AC1212" t="str">
            <v>《职业能力倾向测验》</v>
          </cell>
        </row>
        <row r="1213">
          <cell r="A1213" t="str">
            <v>22707014406</v>
          </cell>
          <cell r="B1213" t="str">
            <v>330723199402162169</v>
          </cell>
          <cell r="C1213" t="str">
            <v>李萍</v>
          </cell>
          <cell r="D1213" t="str">
            <v>15058596071</v>
          </cell>
          <cell r="E1213" t="str">
            <v>共青团员</v>
          </cell>
          <cell r="F1213" t="str">
            <v>女</v>
          </cell>
          <cell r="G1213" t="str">
            <v>本科</v>
          </cell>
          <cell r="H1213" t="str">
            <v>学士</v>
          </cell>
          <cell r="I1213" t="str">
            <v>2016-07-01</v>
          </cell>
          <cell r="J1213" t="str">
            <v>物流管理</v>
          </cell>
          <cell r="K1213" t="str">
            <v>浙江省金华市永康市</v>
          </cell>
          <cell r="L1213" t="str">
            <v>2020-12-15</v>
          </cell>
          <cell r="M1213" t="str">
            <v>13307</v>
          </cell>
          <cell r="N1213" t="str">
            <v>浙江省金华市武义县</v>
          </cell>
          <cell r="O1213" t="str">
            <v/>
          </cell>
          <cell r="P1213" t="str">
            <v/>
          </cell>
          <cell r="Q1213" t="str">
            <v>临沂大学</v>
          </cell>
          <cell r="R1213" t="str">
            <v>办事员</v>
          </cell>
          <cell r="S1213" t="str">
            <v>武义县妇女儿童服务中心</v>
          </cell>
          <cell r="T1213" t="str">
            <v>44</v>
          </cell>
          <cell r="U1213" t="str">
            <v>6</v>
          </cell>
          <cell r="V1213" t="str">
            <v>13307008018</v>
          </cell>
          <cell r="W1213" t="str">
            <v>13307008018001</v>
          </cell>
          <cell r="X1213" t="str">
            <v/>
          </cell>
          <cell r="Y1213" t="str">
            <v>武义县妇女联合会</v>
          </cell>
          <cell r="Z1213" t="str">
            <v>武义县妇女儿童服务中心</v>
          </cell>
          <cell r="AA1213" t="str">
            <v/>
          </cell>
          <cell r="AB1213" t="str">
            <v>《综合应用能力》</v>
          </cell>
          <cell r="AC1213" t="str">
            <v>《职业能力倾向测验》</v>
          </cell>
        </row>
        <row r="1214">
          <cell r="A1214" t="str">
            <v>22707014407</v>
          </cell>
          <cell r="B1214" t="str">
            <v>330723199011030046</v>
          </cell>
          <cell r="C1214" t="str">
            <v>潘嘉莉</v>
          </cell>
          <cell r="D1214" t="str">
            <v>15968113169</v>
          </cell>
          <cell r="E1214" t="str">
            <v>共青团员</v>
          </cell>
          <cell r="F1214" t="str">
            <v>女</v>
          </cell>
          <cell r="G1214" t="str">
            <v>大专</v>
          </cell>
          <cell r="H1214" t="str">
            <v>无</v>
          </cell>
          <cell r="I1214" t="str">
            <v>2010-01-10</v>
          </cell>
          <cell r="J1214" t="str">
            <v>电子商务</v>
          </cell>
          <cell r="K1214" t="str">
            <v>浙江省金华市武义县</v>
          </cell>
          <cell r="L1214" t="str">
            <v>1990-11-03</v>
          </cell>
          <cell r="M1214" t="str">
            <v>13307</v>
          </cell>
          <cell r="N1214" t="str">
            <v>浙江省金华市武义县</v>
          </cell>
          <cell r="O1214" t="str">
            <v/>
          </cell>
          <cell r="P1214" t="str">
            <v/>
          </cell>
          <cell r="Q1214" t="str">
            <v>杭州成人科技大学</v>
          </cell>
          <cell r="R1214" t="str">
            <v>办事员</v>
          </cell>
          <cell r="S1214" t="str">
            <v>事业综合服务中心</v>
          </cell>
          <cell r="T1214" t="str">
            <v>44</v>
          </cell>
          <cell r="U1214" t="str">
            <v>7</v>
          </cell>
          <cell r="V1214" t="str">
            <v>13307008026</v>
          </cell>
          <cell r="W1214" t="str">
            <v>13307008026001</v>
          </cell>
          <cell r="X1214" t="str">
            <v/>
          </cell>
          <cell r="Y1214" t="str">
            <v>武义县桃溪镇人民政府</v>
          </cell>
          <cell r="Z1214" t="str">
            <v>事业综合服务中心</v>
          </cell>
          <cell r="AA1214" t="str">
            <v/>
          </cell>
          <cell r="AB1214" t="str">
            <v>《综合应用能力》</v>
          </cell>
          <cell r="AC1214" t="str">
            <v>《职业能力倾向测验》</v>
          </cell>
        </row>
        <row r="1215">
          <cell r="A1215" t="str">
            <v>22707014408</v>
          </cell>
          <cell r="B1215" t="str">
            <v>330723199706244825</v>
          </cell>
          <cell r="C1215" t="str">
            <v>李欢欢</v>
          </cell>
          <cell r="D1215" t="str">
            <v>15067986525</v>
          </cell>
          <cell r="E1215" t="str">
            <v>共青团员</v>
          </cell>
          <cell r="F1215" t="str">
            <v>女</v>
          </cell>
          <cell r="G1215" t="str">
            <v>大专</v>
          </cell>
          <cell r="H1215" t="str">
            <v>无</v>
          </cell>
          <cell r="I1215" t="str">
            <v>2018-06-08</v>
          </cell>
          <cell r="J1215" t="str">
            <v> 旅行社经营管理</v>
          </cell>
          <cell r="K1215" t="str">
            <v>浙江省金华市武义县</v>
          </cell>
          <cell r="L1215" t="str">
            <v>2015-03-16</v>
          </cell>
          <cell r="M1215" t="str">
            <v>13307</v>
          </cell>
          <cell r="N1215" t="str">
            <v>浙江省金华市武义县</v>
          </cell>
          <cell r="O1215" t="str">
            <v/>
          </cell>
          <cell r="P1215" t="str">
            <v/>
          </cell>
          <cell r="Q1215" t="str">
            <v>杭州科技职业技术学院</v>
          </cell>
          <cell r="R1215" t="str">
            <v>办事员</v>
          </cell>
          <cell r="S1215" t="str">
            <v>事业综合服务中心</v>
          </cell>
          <cell r="T1215" t="str">
            <v>44</v>
          </cell>
          <cell r="U1215" t="str">
            <v>8</v>
          </cell>
          <cell r="V1215" t="str">
            <v>13307008026</v>
          </cell>
          <cell r="W1215" t="str">
            <v>13307008026001</v>
          </cell>
          <cell r="X1215" t="str">
            <v/>
          </cell>
          <cell r="Y1215" t="str">
            <v>武义县桃溪镇人民政府</v>
          </cell>
          <cell r="Z1215" t="str">
            <v>事业综合服务中心</v>
          </cell>
          <cell r="AA1215" t="str">
            <v/>
          </cell>
          <cell r="AB1215" t="str">
            <v>《综合应用能力》</v>
          </cell>
          <cell r="AC1215" t="str">
            <v>《职业能力倾向测验》</v>
          </cell>
        </row>
        <row r="1216">
          <cell r="A1216" t="str">
            <v>22707014409</v>
          </cell>
          <cell r="B1216" t="str">
            <v>330722199703242617</v>
          </cell>
          <cell r="C1216" t="str">
            <v>李旺</v>
          </cell>
          <cell r="D1216" t="str">
            <v>13605894315</v>
          </cell>
          <cell r="E1216" t="str">
            <v>中共预备党员</v>
          </cell>
          <cell r="F1216" t="str">
            <v>男</v>
          </cell>
          <cell r="G1216" t="str">
            <v>硕士研究生</v>
          </cell>
          <cell r="H1216" t="str">
            <v>硕士</v>
          </cell>
          <cell r="I1216" t="str">
            <v>2022-06-14</v>
          </cell>
          <cell r="J1216" t="str">
            <v>农村发展</v>
          </cell>
          <cell r="K1216" t="str">
            <v>浙江省金华市永康市</v>
          </cell>
          <cell r="L1216" t="str">
            <v>1997-03-24</v>
          </cell>
          <cell r="M1216" t="str">
            <v>13307</v>
          </cell>
          <cell r="N1216" t="str">
            <v>浙江省金华市永康市</v>
          </cell>
          <cell r="O1216" t="str">
            <v/>
          </cell>
          <cell r="P1216" t="str">
            <v/>
          </cell>
          <cell r="Q1216" t="str">
            <v>浙江海洋大学</v>
          </cell>
          <cell r="R1216" t="str">
            <v>办事员</v>
          </cell>
          <cell r="S1216" t="str">
            <v>武义县农村经营管理站</v>
          </cell>
          <cell r="T1216" t="str">
            <v>44</v>
          </cell>
          <cell r="U1216" t="str">
            <v>9</v>
          </cell>
          <cell r="V1216" t="str">
            <v>13307008004</v>
          </cell>
          <cell r="W1216" t="str">
            <v>13307008004001</v>
          </cell>
          <cell r="X1216" t="str">
            <v/>
          </cell>
          <cell r="Y1216" t="str">
            <v>武义县农业农村局</v>
          </cell>
          <cell r="Z1216" t="str">
            <v>武义县农村经营管理站</v>
          </cell>
          <cell r="AA1216" t="str">
            <v/>
          </cell>
          <cell r="AB1216" t="str">
            <v>《综合应用能力》</v>
          </cell>
          <cell r="AC1216" t="str">
            <v>《职业能力倾向测验》</v>
          </cell>
        </row>
        <row r="1217">
          <cell r="A1217" t="str">
            <v>22707014410</v>
          </cell>
          <cell r="B1217" t="str">
            <v>330723199703163982</v>
          </cell>
          <cell r="C1217" t="str">
            <v>戴诗祎</v>
          </cell>
          <cell r="D1217" t="str">
            <v>18257898642</v>
          </cell>
          <cell r="E1217" t="str">
            <v>中共党员</v>
          </cell>
          <cell r="F1217" t="str">
            <v>女</v>
          </cell>
          <cell r="G1217" t="str">
            <v>本科</v>
          </cell>
          <cell r="H1217" t="str">
            <v>学士</v>
          </cell>
          <cell r="I1217" t="str">
            <v>2019-06-16</v>
          </cell>
          <cell r="J1217" t="str">
            <v>会计学</v>
          </cell>
          <cell r="K1217" t="str">
            <v>浙江省金华市武义县</v>
          </cell>
          <cell r="L1217" t="str">
            <v>1997-03-16</v>
          </cell>
          <cell r="M1217" t="str">
            <v>13307</v>
          </cell>
          <cell r="N1217" t="str">
            <v>浙江省金华市武义县</v>
          </cell>
          <cell r="O1217" t="str">
            <v/>
          </cell>
          <cell r="P1217" t="str">
            <v/>
          </cell>
          <cell r="Q1217" t="str">
            <v>温州大学城市学院</v>
          </cell>
          <cell r="R1217" t="str">
            <v>办事员</v>
          </cell>
          <cell r="S1217" t="str">
            <v>武义县教育会计核算中心</v>
          </cell>
          <cell r="T1217" t="str">
            <v>44</v>
          </cell>
          <cell r="U1217" t="str">
            <v>10</v>
          </cell>
          <cell r="V1217" t="str">
            <v>13307008010</v>
          </cell>
          <cell r="W1217" t="str">
            <v>13307008010001</v>
          </cell>
          <cell r="X1217" t="str">
            <v/>
          </cell>
          <cell r="Y1217" t="str">
            <v>武义县教育局</v>
          </cell>
          <cell r="Z1217" t="str">
            <v>武义县教育会计核算中心</v>
          </cell>
          <cell r="AA1217" t="str">
            <v/>
          </cell>
          <cell r="AB1217" t="str">
            <v>《综合应用能力》</v>
          </cell>
          <cell r="AC1217" t="str">
            <v>《职业能力倾向测验》</v>
          </cell>
        </row>
        <row r="1218">
          <cell r="A1218" t="str">
            <v>22707014411</v>
          </cell>
          <cell r="B1218" t="str">
            <v>330723199902200061</v>
          </cell>
          <cell r="C1218" t="str">
            <v>郑佳铭</v>
          </cell>
          <cell r="D1218" t="str">
            <v>18258929148</v>
          </cell>
          <cell r="E1218" t="str">
            <v>共青团员</v>
          </cell>
          <cell r="F1218" t="str">
            <v>女</v>
          </cell>
          <cell r="G1218" t="str">
            <v>本科</v>
          </cell>
          <cell r="H1218" t="str">
            <v>学士</v>
          </cell>
          <cell r="I1218" t="str">
            <v>2021-06-22</v>
          </cell>
          <cell r="J1218" t="str">
            <v>信息与计算科学</v>
          </cell>
          <cell r="K1218" t="str">
            <v>浙江省金华市武义县</v>
          </cell>
          <cell r="L1218" t="str">
            <v>2021-07-06</v>
          </cell>
          <cell r="M1218" t="str">
            <v>13307</v>
          </cell>
          <cell r="N1218" t="str">
            <v>浙江省金华市武义县</v>
          </cell>
          <cell r="O1218" t="str">
            <v/>
          </cell>
          <cell r="P1218" t="str">
            <v/>
          </cell>
          <cell r="Q1218" t="str">
            <v>宁波工程学院</v>
          </cell>
          <cell r="R1218" t="str">
            <v>办事员</v>
          </cell>
          <cell r="S1218" t="str">
            <v>武义县妇女儿童服务中心</v>
          </cell>
          <cell r="T1218" t="str">
            <v>44</v>
          </cell>
          <cell r="U1218" t="str">
            <v>11</v>
          </cell>
          <cell r="V1218" t="str">
            <v>13307008018</v>
          </cell>
          <cell r="W1218" t="str">
            <v>13307008018001</v>
          </cell>
          <cell r="X1218" t="str">
            <v/>
          </cell>
          <cell r="Y1218" t="str">
            <v>武义县妇女联合会</v>
          </cell>
          <cell r="Z1218" t="str">
            <v>武义县妇女儿童服务中心</v>
          </cell>
          <cell r="AA1218" t="str">
            <v/>
          </cell>
          <cell r="AB1218" t="str">
            <v>《综合应用能力》</v>
          </cell>
          <cell r="AC1218" t="str">
            <v>《职业能力倾向测验》</v>
          </cell>
        </row>
        <row r="1219">
          <cell r="A1219" t="str">
            <v>22707014412</v>
          </cell>
          <cell r="B1219" t="str">
            <v>330723199611100028</v>
          </cell>
          <cell r="C1219" t="str">
            <v>管佳羽</v>
          </cell>
          <cell r="D1219" t="str">
            <v>13967942389</v>
          </cell>
          <cell r="E1219" t="str">
            <v>共青团员</v>
          </cell>
          <cell r="F1219" t="str">
            <v>女</v>
          </cell>
          <cell r="G1219" t="str">
            <v>本科</v>
          </cell>
          <cell r="H1219" t="str">
            <v>学士</v>
          </cell>
          <cell r="I1219" t="str">
            <v>2018-06-11</v>
          </cell>
          <cell r="J1219" t="str">
            <v>金融学</v>
          </cell>
          <cell r="K1219" t="str">
            <v>浙江省金华市武义县</v>
          </cell>
          <cell r="L1219" t="str">
            <v>1996-11-10</v>
          </cell>
          <cell r="M1219" t="str">
            <v>13307</v>
          </cell>
          <cell r="N1219" t="str">
            <v>浙江省金华市武义县</v>
          </cell>
          <cell r="O1219" t="str">
            <v/>
          </cell>
          <cell r="P1219" t="str">
            <v/>
          </cell>
          <cell r="Q1219" t="str">
            <v>浙江大学宁波理工学院</v>
          </cell>
          <cell r="R1219" t="str">
            <v>办事员</v>
          </cell>
          <cell r="S1219" t="str">
            <v>武义县妇女儿童服务中心</v>
          </cell>
          <cell r="T1219" t="str">
            <v>44</v>
          </cell>
          <cell r="U1219" t="str">
            <v>12</v>
          </cell>
          <cell r="V1219" t="str">
            <v>13307008018</v>
          </cell>
          <cell r="W1219" t="str">
            <v>13307008018001</v>
          </cell>
          <cell r="X1219" t="str">
            <v/>
          </cell>
          <cell r="Y1219" t="str">
            <v>武义县妇女联合会</v>
          </cell>
          <cell r="Z1219" t="str">
            <v>武义县妇女儿童服务中心</v>
          </cell>
          <cell r="AA1219" t="str">
            <v/>
          </cell>
          <cell r="AB1219" t="str">
            <v>《综合应用能力》</v>
          </cell>
          <cell r="AC1219" t="str">
            <v>《职业能力倾向测验》</v>
          </cell>
        </row>
        <row r="1220">
          <cell r="A1220" t="str">
            <v>22707014413</v>
          </cell>
          <cell r="B1220" t="str">
            <v>330723199401175371</v>
          </cell>
          <cell r="C1220" t="str">
            <v>祝晓坚</v>
          </cell>
          <cell r="D1220" t="str">
            <v>15157924228</v>
          </cell>
          <cell r="E1220" t="str">
            <v>其他</v>
          </cell>
          <cell r="F1220" t="str">
            <v>男</v>
          </cell>
          <cell r="G1220" t="str">
            <v>本科</v>
          </cell>
          <cell r="H1220" t="str">
            <v>学士</v>
          </cell>
          <cell r="I1220" t="str">
            <v>2018-06-13</v>
          </cell>
          <cell r="J1220" t="str">
            <v>计算机科学与技术</v>
          </cell>
          <cell r="K1220" t="str">
            <v>浙江省金华市武义县</v>
          </cell>
          <cell r="L1220" t="str">
            <v>1994-01-17</v>
          </cell>
          <cell r="M1220" t="str">
            <v>13307</v>
          </cell>
          <cell r="N1220" t="str">
            <v>浙江省金华市武义县</v>
          </cell>
          <cell r="O1220" t="str">
            <v/>
          </cell>
          <cell r="P1220" t="str">
            <v/>
          </cell>
          <cell r="Q1220" t="str">
            <v>浙江中医药大学</v>
          </cell>
          <cell r="R1220" t="str">
            <v>办事员</v>
          </cell>
          <cell r="S1220" t="str">
            <v>武义县爱国卫生服务中心</v>
          </cell>
          <cell r="T1220" t="str">
            <v>44</v>
          </cell>
          <cell r="U1220" t="str">
            <v>13</v>
          </cell>
          <cell r="V1220" t="str">
            <v>13307008008</v>
          </cell>
          <cell r="W1220" t="str">
            <v>13307008008001</v>
          </cell>
          <cell r="X1220" t="str">
            <v/>
          </cell>
          <cell r="Y1220" t="str">
            <v>武义县卫生健康局</v>
          </cell>
          <cell r="Z1220" t="str">
            <v>武义县爱国卫生服务中心</v>
          </cell>
          <cell r="AA1220" t="str">
            <v/>
          </cell>
          <cell r="AB1220" t="str">
            <v>《综合应用能力》</v>
          </cell>
          <cell r="AC1220" t="str">
            <v>《职业能力倾向测验》</v>
          </cell>
        </row>
        <row r="1221">
          <cell r="A1221" t="str">
            <v>22707014414</v>
          </cell>
          <cell r="B1221" t="str">
            <v>330723199404223527</v>
          </cell>
          <cell r="C1221" t="str">
            <v>李丹</v>
          </cell>
          <cell r="D1221" t="str">
            <v>15925902559</v>
          </cell>
          <cell r="E1221" t="str">
            <v>共青团员</v>
          </cell>
          <cell r="F1221" t="str">
            <v>女</v>
          </cell>
          <cell r="G1221" t="str">
            <v>本科</v>
          </cell>
          <cell r="H1221" t="str">
            <v>学士</v>
          </cell>
          <cell r="I1221" t="str">
            <v>2017-06-29</v>
          </cell>
          <cell r="J1221" t="str">
            <v>计算机科学与技术</v>
          </cell>
          <cell r="K1221" t="str">
            <v>浙江省武义县</v>
          </cell>
          <cell r="L1221" t="str">
            <v>1994-04-22</v>
          </cell>
          <cell r="M1221" t="str">
            <v>13307</v>
          </cell>
          <cell r="N1221" t="str">
            <v>浙江省武义县</v>
          </cell>
          <cell r="O1221" t="str">
            <v/>
          </cell>
          <cell r="P1221" t="str">
            <v/>
          </cell>
          <cell r="Q1221" t="str">
            <v>天津农学院</v>
          </cell>
          <cell r="R1221" t="str">
            <v>办事员</v>
          </cell>
          <cell r="S1221" t="str">
            <v>武义县爱国卫生服务中心</v>
          </cell>
          <cell r="T1221" t="str">
            <v>44</v>
          </cell>
          <cell r="U1221" t="str">
            <v>14</v>
          </cell>
          <cell r="V1221" t="str">
            <v>13307008008</v>
          </cell>
          <cell r="W1221" t="str">
            <v>13307008008001</v>
          </cell>
          <cell r="X1221" t="str">
            <v/>
          </cell>
          <cell r="Y1221" t="str">
            <v>武义县卫生健康局</v>
          </cell>
          <cell r="Z1221" t="str">
            <v>武义县爱国卫生服务中心</v>
          </cell>
          <cell r="AA1221" t="str">
            <v/>
          </cell>
          <cell r="AB1221" t="str">
            <v>《综合应用能力》</v>
          </cell>
          <cell r="AC1221" t="str">
            <v>《职业能力倾向测验》</v>
          </cell>
        </row>
        <row r="1222">
          <cell r="A1222" t="str">
            <v>22707014415</v>
          </cell>
          <cell r="B1222" t="str">
            <v>330723200001315588</v>
          </cell>
          <cell r="C1222" t="str">
            <v>潘晨雪</v>
          </cell>
          <cell r="D1222" t="str">
            <v>15957950223</v>
          </cell>
          <cell r="E1222" t="str">
            <v>共青团员</v>
          </cell>
          <cell r="F1222" t="str">
            <v>女</v>
          </cell>
          <cell r="G1222" t="str">
            <v>大专</v>
          </cell>
          <cell r="H1222" t="str">
            <v>无</v>
          </cell>
          <cell r="I1222" t="str">
            <v>2020-06-17</v>
          </cell>
          <cell r="J1222" t="str">
            <v>会计</v>
          </cell>
          <cell r="K1222" t="str">
            <v>浙江省金华市武义县</v>
          </cell>
          <cell r="L1222" t="str">
            <v>2000-01-31</v>
          </cell>
          <cell r="M1222" t="str">
            <v>13307</v>
          </cell>
          <cell r="N1222" t="str">
            <v>浙江省金华市武义县</v>
          </cell>
          <cell r="O1222" t="str">
            <v/>
          </cell>
          <cell r="P1222" t="str">
            <v/>
          </cell>
          <cell r="Q1222" t="str">
            <v>绍兴职业技术学院</v>
          </cell>
          <cell r="R1222" t="str">
            <v>办事员</v>
          </cell>
          <cell r="S1222" t="str">
            <v>事业综合服务中心</v>
          </cell>
          <cell r="T1222" t="str">
            <v>44</v>
          </cell>
          <cell r="U1222" t="str">
            <v>15</v>
          </cell>
          <cell r="V1222" t="str">
            <v>13307008026</v>
          </cell>
          <cell r="W1222" t="str">
            <v>13307008026001</v>
          </cell>
          <cell r="X1222" t="str">
            <v/>
          </cell>
          <cell r="Y1222" t="str">
            <v>武义县桃溪镇人民政府</v>
          </cell>
          <cell r="Z1222" t="str">
            <v>事业综合服务中心</v>
          </cell>
          <cell r="AA1222" t="str">
            <v/>
          </cell>
          <cell r="AB1222" t="str">
            <v>《综合应用能力》</v>
          </cell>
          <cell r="AC1222" t="str">
            <v>《职业能力倾向测验》</v>
          </cell>
        </row>
        <row r="1223">
          <cell r="A1223" t="str">
            <v>22707014416</v>
          </cell>
          <cell r="B1223" t="str">
            <v>331002199709030620</v>
          </cell>
          <cell r="C1223" t="str">
            <v>阮涵蓉</v>
          </cell>
          <cell r="D1223" t="str">
            <v>18067715308</v>
          </cell>
          <cell r="E1223" t="str">
            <v>中共党员</v>
          </cell>
          <cell r="F1223" t="str">
            <v>女</v>
          </cell>
          <cell r="G1223" t="str">
            <v>硕士研究生</v>
          </cell>
          <cell r="H1223" t="str">
            <v>硕士</v>
          </cell>
          <cell r="I1223" t="str">
            <v>2022-06-30</v>
          </cell>
          <cell r="J1223" t="str">
            <v>商务英语研究</v>
          </cell>
          <cell r="K1223" t="str">
            <v>浙江省台州市椒江区</v>
          </cell>
          <cell r="L1223" t="str">
            <v>2008-12-01</v>
          </cell>
          <cell r="M1223" t="str">
            <v>13307</v>
          </cell>
          <cell r="N1223" t="str">
            <v>浙江省台州市椒江区</v>
          </cell>
          <cell r="O1223" t="str">
            <v/>
          </cell>
          <cell r="P1223" t="str">
            <v/>
          </cell>
          <cell r="Q1223" t="str">
            <v>广东外语外贸大学</v>
          </cell>
          <cell r="R1223" t="str">
            <v>办事员</v>
          </cell>
          <cell r="S1223" t="str">
            <v>武义县妇女儿童服务中心</v>
          </cell>
          <cell r="T1223" t="str">
            <v>44</v>
          </cell>
          <cell r="U1223" t="str">
            <v>16</v>
          </cell>
          <cell r="V1223" t="str">
            <v>13307008018</v>
          </cell>
          <cell r="W1223" t="str">
            <v>13307008018001</v>
          </cell>
          <cell r="X1223" t="str">
            <v/>
          </cell>
          <cell r="Y1223" t="str">
            <v>武义县妇女联合会</v>
          </cell>
          <cell r="Z1223" t="str">
            <v>武义县妇女儿童服务中心</v>
          </cell>
          <cell r="AA1223" t="str">
            <v/>
          </cell>
          <cell r="AB1223" t="str">
            <v>《综合应用能力》</v>
          </cell>
          <cell r="AC1223" t="str">
            <v>《职业能力倾向测验》</v>
          </cell>
        </row>
        <row r="1224">
          <cell r="A1224" t="str">
            <v>22707014417</v>
          </cell>
          <cell r="B1224" t="str">
            <v>33072319970812101X</v>
          </cell>
          <cell r="C1224" t="str">
            <v>徐益多</v>
          </cell>
          <cell r="D1224" t="str">
            <v>17769750839</v>
          </cell>
          <cell r="E1224" t="str">
            <v>共青团员</v>
          </cell>
          <cell r="F1224" t="str">
            <v>男</v>
          </cell>
          <cell r="G1224" t="str">
            <v>本科</v>
          </cell>
          <cell r="H1224" t="str">
            <v>学士</v>
          </cell>
          <cell r="I1224" t="str">
            <v>2020-06-01</v>
          </cell>
          <cell r="J1224" t="str">
            <v>会计学</v>
          </cell>
          <cell r="K1224" t="str">
            <v>浙江省金华市武义县</v>
          </cell>
          <cell r="L1224" t="str">
            <v>1997-08-12</v>
          </cell>
          <cell r="M1224" t="str">
            <v>13307</v>
          </cell>
          <cell r="N1224" t="str">
            <v>浙江省金华市武义县</v>
          </cell>
          <cell r="O1224" t="str">
            <v/>
          </cell>
          <cell r="P1224" t="str">
            <v/>
          </cell>
          <cell r="Q1224" t="str">
            <v>上海财经大学浙江学院</v>
          </cell>
          <cell r="R1224" t="str">
            <v>办事员</v>
          </cell>
          <cell r="S1224" t="str">
            <v>武义县农村经营管理站</v>
          </cell>
          <cell r="T1224" t="str">
            <v>44</v>
          </cell>
          <cell r="U1224" t="str">
            <v>17</v>
          </cell>
          <cell r="V1224" t="str">
            <v>13307008004</v>
          </cell>
          <cell r="W1224" t="str">
            <v>13307008004001</v>
          </cell>
          <cell r="X1224" t="str">
            <v/>
          </cell>
          <cell r="Y1224" t="str">
            <v>武义县农业农村局</v>
          </cell>
          <cell r="Z1224" t="str">
            <v>武义县农村经营管理站</v>
          </cell>
          <cell r="AA1224" t="str">
            <v/>
          </cell>
          <cell r="AB1224" t="str">
            <v>《综合应用能力》</v>
          </cell>
          <cell r="AC1224" t="str">
            <v>《职业能力倾向测验》</v>
          </cell>
        </row>
        <row r="1225">
          <cell r="A1225" t="str">
            <v>22707014418</v>
          </cell>
          <cell r="B1225" t="str">
            <v>330723200208061319</v>
          </cell>
          <cell r="C1225" t="str">
            <v>方科</v>
          </cell>
          <cell r="D1225" t="str">
            <v>17774072851</v>
          </cell>
          <cell r="E1225" t="str">
            <v>其他</v>
          </cell>
          <cell r="F1225" t="str">
            <v>男</v>
          </cell>
          <cell r="G1225" t="str">
            <v>大专</v>
          </cell>
          <cell r="H1225" t="str">
            <v>无</v>
          </cell>
          <cell r="I1225" t="str">
            <v>2021-06-25</v>
          </cell>
          <cell r="J1225" t="str">
            <v>汽车检测与维修技术</v>
          </cell>
          <cell r="K1225" t="str">
            <v>浙江省金华市武义县</v>
          </cell>
          <cell r="L1225" t="str">
            <v>2006-11-21</v>
          </cell>
          <cell r="M1225" t="str">
            <v>13307</v>
          </cell>
          <cell r="N1225" t="str">
            <v>浙江省金华市武义县</v>
          </cell>
          <cell r="O1225" t="str">
            <v/>
          </cell>
          <cell r="P1225" t="str">
            <v/>
          </cell>
          <cell r="Q1225" t="str">
            <v>台州职业技术学院</v>
          </cell>
          <cell r="R1225" t="str">
            <v>办事员</v>
          </cell>
          <cell r="S1225" t="str">
            <v>事业综合服务中心</v>
          </cell>
          <cell r="T1225" t="str">
            <v>44</v>
          </cell>
          <cell r="U1225" t="str">
            <v>18</v>
          </cell>
          <cell r="V1225" t="str">
            <v>13307008026</v>
          </cell>
          <cell r="W1225" t="str">
            <v>13307008026001</v>
          </cell>
          <cell r="X1225" t="str">
            <v/>
          </cell>
          <cell r="Y1225" t="str">
            <v>武义县桃溪镇人民政府</v>
          </cell>
          <cell r="Z1225" t="str">
            <v>事业综合服务中心</v>
          </cell>
          <cell r="AA1225" t="str">
            <v/>
          </cell>
          <cell r="AB1225" t="str">
            <v>《综合应用能力》</v>
          </cell>
          <cell r="AC1225" t="str">
            <v>《职业能力倾向测验》</v>
          </cell>
        </row>
        <row r="1226">
          <cell r="A1226" t="str">
            <v>22707014419</v>
          </cell>
          <cell r="B1226" t="str">
            <v>330723199807130026</v>
          </cell>
          <cell r="C1226" t="str">
            <v>朱羽鸽</v>
          </cell>
          <cell r="D1226" t="str">
            <v>13566966189</v>
          </cell>
          <cell r="E1226" t="str">
            <v>中共党员</v>
          </cell>
          <cell r="F1226" t="str">
            <v>女</v>
          </cell>
          <cell r="G1226" t="str">
            <v>本科</v>
          </cell>
          <cell r="H1226" t="str">
            <v>学士</v>
          </cell>
          <cell r="I1226" t="str">
            <v>2020-06-13</v>
          </cell>
          <cell r="J1226" t="str">
            <v>工商管理（食品经济管理）</v>
          </cell>
          <cell r="K1226" t="str">
            <v>浙江省金华市武义县</v>
          </cell>
          <cell r="L1226" t="str">
            <v>1998-07-13</v>
          </cell>
          <cell r="M1226" t="str">
            <v>13307</v>
          </cell>
          <cell r="N1226" t="str">
            <v>浙江省金华市武义县</v>
          </cell>
          <cell r="O1226" t="str">
            <v/>
          </cell>
          <cell r="P1226" t="str">
            <v/>
          </cell>
          <cell r="Q1226" t="str">
            <v>上海海洋大学</v>
          </cell>
          <cell r="R1226" t="str">
            <v>办事员</v>
          </cell>
          <cell r="S1226" t="str">
            <v>武义县妇女儿童服务中心</v>
          </cell>
          <cell r="T1226" t="str">
            <v>44</v>
          </cell>
          <cell r="U1226" t="str">
            <v>19</v>
          </cell>
          <cell r="V1226" t="str">
            <v>13307008018</v>
          </cell>
          <cell r="W1226" t="str">
            <v>13307008018001</v>
          </cell>
          <cell r="X1226" t="str">
            <v/>
          </cell>
          <cell r="Y1226" t="str">
            <v>武义县妇女联合会</v>
          </cell>
          <cell r="Z1226" t="str">
            <v>武义县妇女儿童服务中心</v>
          </cell>
          <cell r="AA1226" t="str">
            <v/>
          </cell>
          <cell r="AB1226" t="str">
            <v>《综合应用能力》</v>
          </cell>
          <cell r="AC1226" t="str">
            <v>《职业能力倾向测验》</v>
          </cell>
        </row>
        <row r="1227">
          <cell r="A1227" t="str">
            <v>22707014420</v>
          </cell>
          <cell r="B1227" t="str">
            <v>330723200005314312</v>
          </cell>
          <cell r="C1227" t="str">
            <v>徐晓鹏</v>
          </cell>
          <cell r="D1227" t="str">
            <v>18357918075</v>
          </cell>
          <cell r="E1227" t="str">
            <v>共青团员</v>
          </cell>
          <cell r="F1227" t="str">
            <v>男</v>
          </cell>
          <cell r="G1227" t="str">
            <v>大专</v>
          </cell>
          <cell r="H1227" t="str">
            <v>无</v>
          </cell>
          <cell r="I1227" t="str">
            <v>2021-06-30</v>
          </cell>
          <cell r="J1227" t="str">
            <v>园艺技术</v>
          </cell>
          <cell r="K1227" t="str">
            <v>浙江省金华市武义县</v>
          </cell>
          <cell r="L1227" t="str">
            <v>2000-05-31</v>
          </cell>
          <cell r="M1227" t="str">
            <v>13307</v>
          </cell>
          <cell r="N1227" t="str">
            <v>浙江省金华市武义县</v>
          </cell>
          <cell r="O1227" t="str">
            <v/>
          </cell>
          <cell r="P1227" t="str">
            <v/>
          </cell>
          <cell r="Q1227" t="str">
            <v>丽水职业技术学院</v>
          </cell>
          <cell r="R1227" t="str">
            <v>办事员</v>
          </cell>
          <cell r="S1227" t="str">
            <v>事业综合服务中心</v>
          </cell>
          <cell r="T1227" t="str">
            <v>44</v>
          </cell>
          <cell r="U1227" t="str">
            <v>20</v>
          </cell>
          <cell r="V1227" t="str">
            <v>13307008026</v>
          </cell>
          <cell r="W1227" t="str">
            <v>13307008026001</v>
          </cell>
          <cell r="X1227" t="str">
            <v/>
          </cell>
          <cell r="Y1227" t="str">
            <v>武义县桃溪镇人民政府</v>
          </cell>
          <cell r="Z1227" t="str">
            <v>事业综合服务中心</v>
          </cell>
          <cell r="AA1227" t="str">
            <v/>
          </cell>
          <cell r="AB1227" t="str">
            <v>《综合应用能力》</v>
          </cell>
          <cell r="AC1227" t="str">
            <v>《职业能力倾向测验》</v>
          </cell>
        </row>
        <row r="1228">
          <cell r="A1228" t="str">
            <v>22707014421</v>
          </cell>
          <cell r="B1228" t="str">
            <v>330781199302080223</v>
          </cell>
          <cell r="C1228" t="str">
            <v>章嘉懿</v>
          </cell>
          <cell r="D1228" t="str">
            <v>15858992644</v>
          </cell>
          <cell r="E1228" t="str">
            <v>其他</v>
          </cell>
          <cell r="F1228" t="str">
            <v>女</v>
          </cell>
          <cell r="G1228" t="str">
            <v>本科</v>
          </cell>
          <cell r="H1228" t="str">
            <v>学士</v>
          </cell>
          <cell r="I1228" t="str">
            <v>2016-07-01</v>
          </cell>
          <cell r="J1228" t="str">
            <v>国际经济与贸易</v>
          </cell>
          <cell r="K1228" t="str">
            <v>浙江省金华市武义县</v>
          </cell>
          <cell r="L1228" t="str">
            <v>2022-04-21</v>
          </cell>
          <cell r="M1228" t="str">
            <v>13307</v>
          </cell>
          <cell r="N1228" t="str">
            <v>浙江省兰溪市</v>
          </cell>
          <cell r="O1228" t="str">
            <v/>
          </cell>
          <cell r="P1228" t="str">
            <v/>
          </cell>
          <cell r="Q1228" t="str">
            <v>宁波工程学院</v>
          </cell>
          <cell r="R1228" t="str">
            <v>办事员</v>
          </cell>
          <cell r="S1228" t="str">
            <v>武义县妇女儿童服务中心</v>
          </cell>
          <cell r="T1228" t="str">
            <v>44</v>
          </cell>
          <cell r="U1228" t="str">
            <v>21</v>
          </cell>
          <cell r="V1228" t="str">
            <v>13307008018</v>
          </cell>
          <cell r="W1228" t="str">
            <v>13307008018001</v>
          </cell>
          <cell r="X1228" t="str">
            <v/>
          </cell>
          <cell r="Y1228" t="str">
            <v>武义县妇女联合会</v>
          </cell>
          <cell r="Z1228" t="str">
            <v>武义县妇女儿童服务中心</v>
          </cell>
          <cell r="AA1228" t="str">
            <v/>
          </cell>
          <cell r="AB1228" t="str">
            <v>《综合应用能力》</v>
          </cell>
          <cell r="AC1228" t="str">
            <v>《职业能力倾向测验》</v>
          </cell>
        </row>
        <row r="1229">
          <cell r="A1229" t="str">
            <v>22707014422</v>
          </cell>
          <cell r="B1229" t="str">
            <v>330723200003162562</v>
          </cell>
          <cell r="C1229" t="str">
            <v>郑珠蓉</v>
          </cell>
          <cell r="D1229" t="str">
            <v>17815658891</v>
          </cell>
          <cell r="E1229" t="str">
            <v>共青团员</v>
          </cell>
          <cell r="F1229" t="str">
            <v>女</v>
          </cell>
          <cell r="G1229" t="str">
            <v>本科</v>
          </cell>
          <cell r="H1229" t="str">
            <v>学士</v>
          </cell>
          <cell r="I1229" t="str">
            <v>2022-06-30</v>
          </cell>
          <cell r="J1229" t="str">
            <v>汉语言文学（师范）</v>
          </cell>
          <cell r="K1229" t="str">
            <v>浙江省金华市武义县</v>
          </cell>
          <cell r="L1229" t="str">
            <v>2000-03-16</v>
          </cell>
          <cell r="M1229" t="str">
            <v>13307</v>
          </cell>
          <cell r="N1229" t="str">
            <v>浙江省金华市武义县</v>
          </cell>
          <cell r="O1229" t="str">
            <v/>
          </cell>
          <cell r="P1229" t="str">
            <v/>
          </cell>
          <cell r="Q1229" t="str">
            <v>湖州师范学院 </v>
          </cell>
          <cell r="R1229" t="str">
            <v>办事员</v>
          </cell>
          <cell r="S1229" t="str">
            <v>武义县图书馆</v>
          </cell>
          <cell r="T1229" t="str">
            <v>44</v>
          </cell>
          <cell r="U1229" t="str">
            <v>22</v>
          </cell>
          <cell r="V1229" t="str">
            <v>13307008003</v>
          </cell>
          <cell r="W1229" t="str">
            <v>13307008003001</v>
          </cell>
          <cell r="X1229" t="str">
            <v/>
          </cell>
          <cell r="Y1229" t="str">
            <v>武义县文化广电体育局</v>
          </cell>
          <cell r="Z1229" t="str">
            <v>武义县图书馆</v>
          </cell>
          <cell r="AA1229" t="str">
            <v/>
          </cell>
          <cell r="AB1229" t="str">
            <v>《综合应用能力》</v>
          </cell>
          <cell r="AC1229" t="str">
            <v>《职业能力倾向测验》</v>
          </cell>
        </row>
        <row r="1230">
          <cell r="A1230" t="str">
            <v>22707014423</v>
          </cell>
          <cell r="B1230" t="str">
            <v>330723199403095789</v>
          </cell>
          <cell r="C1230" t="str">
            <v>潘巧芳</v>
          </cell>
          <cell r="D1230" t="str">
            <v>15869294643</v>
          </cell>
          <cell r="E1230" t="str">
            <v>共青团员</v>
          </cell>
          <cell r="F1230" t="str">
            <v>女</v>
          </cell>
          <cell r="G1230" t="str">
            <v>本科</v>
          </cell>
          <cell r="H1230" t="str">
            <v>学士</v>
          </cell>
          <cell r="I1230" t="str">
            <v>2016-06-07</v>
          </cell>
          <cell r="J1230" t="str">
            <v>食品科学与工程</v>
          </cell>
          <cell r="K1230" t="str">
            <v>浙江省金华市武义县</v>
          </cell>
          <cell r="L1230" t="str">
            <v>1994-03-09</v>
          </cell>
          <cell r="M1230" t="str">
            <v>13307</v>
          </cell>
          <cell r="N1230" t="str">
            <v>浙江省金华市武义县</v>
          </cell>
          <cell r="O1230" t="str">
            <v/>
          </cell>
          <cell r="P1230" t="str">
            <v/>
          </cell>
          <cell r="Q1230" t="str">
            <v>浙江树人大学生物与环境工程专业</v>
          </cell>
          <cell r="R1230" t="str">
            <v>办事员</v>
          </cell>
          <cell r="S1230" t="str">
            <v>武义县妇女儿童服务中心</v>
          </cell>
          <cell r="T1230" t="str">
            <v>44</v>
          </cell>
          <cell r="U1230" t="str">
            <v>23</v>
          </cell>
          <cell r="V1230" t="str">
            <v>13307008018</v>
          </cell>
          <cell r="W1230" t="str">
            <v>13307008018001</v>
          </cell>
          <cell r="X1230" t="str">
            <v/>
          </cell>
          <cell r="Y1230" t="str">
            <v>武义县妇女联合会</v>
          </cell>
          <cell r="Z1230" t="str">
            <v>武义县妇女儿童服务中心</v>
          </cell>
          <cell r="AA1230" t="str">
            <v/>
          </cell>
          <cell r="AB1230" t="str">
            <v>《综合应用能力》</v>
          </cell>
          <cell r="AC1230" t="str">
            <v>《职业能力倾向测验》</v>
          </cell>
        </row>
        <row r="1231">
          <cell r="A1231" t="str">
            <v>22707014424</v>
          </cell>
          <cell r="B1231" t="str">
            <v>330723199310160027</v>
          </cell>
          <cell r="C1231" t="str">
            <v>陶姝</v>
          </cell>
          <cell r="D1231" t="str">
            <v>15150591768</v>
          </cell>
          <cell r="E1231" t="str">
            <v>中共党员</v>
          </cell>
          <cell r="F1231" t="str">
            <v>女</v>
          </cell>
          <cell r="G1231" t="str">
            <v>本科</v>
          </cell>
          <cell r="H1231" t="str">
            <v>学士</v>
          </cell>
          <cell r="I1231" t="str">
            <v>2017-06-21</v>
          </cell>
          <cell r="J1231" t="str">
            <v>体育经济与管理</v>
          </cell>
          <cell r="K1231" t="str">
            <v>浙江省金华市武义县</v>
          </cell>
          <cell r="L1231" t="str">
            <v>2001-04-27</v>
          </cell>
          <cell r="M1231" t="str">
            <v>13307</v>
          </cell>
          <cell r="N1231" t="str">
            <v>浙江省金华市武义县</v>
          </cell>
          <cell r="O1231" t="str">
            <v/>
          </cell>
          <cell r="P1231" t="str">
            <v/>
          </cell>
          <cell r="Q1231" t="str">
            <v>南京体育学院</v>
          </cell>
          <cell r="R1231" t="str">
            <v>办事员</v>
          </cell>
          <cell r="S1231" t="str">
            <v>武义县妇女儿童服务中心</v>
          </cell>
          <cell r="T1231" t="str">
            <v>44</v>
          </cell>
          <cell r="U1231" t="str">
            <v>24</v>
          </cell>
          <cell r="V1231" t="str">
            <v>13307008018</v>
          </cell>
          <cell r="W1231" t="str">
            <v>13307008018001</v>
          </cell>
          <cell r="X1231" t="str">
            <v/>
          </cell>
          <cell r="Y1231" t="str">
            <v>武义县妇女联合会</v>
          </cell>
          <cell r="Z1231" t="str">
            <v>武义县妇女儿童服务中心</v>
          </cell>
          <cell r="AA1231" t="str">
            <v/>
          </cell>
          <cell r="AB1231" t="str">
            <v>《综合应用能力》</v>
          </cell>
          <cell r="AC1231" t="str">
            <v>《职业能力倾向测验》</v>
          </cell>
        </row>
        <row r="1232">
          <cell r="A1232" t="str">
            <v>22707014425</v>
          </cell>
          <cell r="B1232" t="str">
            <v>330723199810261027</v>
          </cell>
          <cell r="C1232" t="str">
            <v>徐晨丹</v>
          </cell>
          <cell r="D1232" t="str">
            <v>15669505201</v>
          </cell>
          <cell r="E1232" t="str">
            <v>共青团员</v>
          </cell>
          <cell r="F1232" t="str">
            <v>女</v>
          </cell>
          <cell r="G1232" t="str">
            <v>大专</v>
          </cell>
          <cell r="H1232" t="str">
            <v>无</v>
          </cell>
          <cell r="I1232" t="str">
            <v>2019-07-01</v>
          </cell>
          <cell r="J1232" t="str">
            <v>建筑工程技术</v>
          </cell>
          <cell r="K1232" t="str">
            <v>浙江省金华市武义县</v>
          </cell>
          <cell r="L1232" t="str">
            <v>1998-10-26</v>
          </cell>
          <cell r="M1232" t="str">
            <v>13307</v>
          </cell>
          <cell r="N1232" t="str">
            <v>浙江省金华市武义县</v>
          </cell>
          <cell r="O1232" t="str">
            <v/>
          </cell>
          <cell r="P1232" t="str">
            <v/>
          </cell>
          <cell r="Q1232" t="str">
            <v>金华职业技术学院</v>
          </cell>
          <cell r="R1232" t="str">
            <v>办事员</v>
          </cell>
          <cell r="S1232" t="str">
            <v>事业综合服务中心</v>
          </cell>
          <cell r="T1232" t="str">
            <v>44</v>
          </cell>
          <cell r="U1232" t="str">
            <v>25</v>
          </cell>
          <cell r="V1232" t="str">
            <v>13307008026</v>
          </cell>
          <cell r="W1232" t="str">
            <v>13307008026001</v>
          </cell>
          <cell r="X1232" t="str">
            <v/>
          </cell>
          <cell r="Y1232" t="str">
            <v>武义县桃溪镇人民政府</v>
          </cell>
          <cell r="Z1232" t="str">
            <v>事业综合服务中心</v>
          </cell>
          <cell r="AA1232" t="str">
            <v/>
          </cell>
          <cell r="AB1232" t="str">
            <v>《综合应用能力》</v>
          </cell>
          <cell r="AC1232" t="str">
            <v>《职业能力倾向测验》</v>
          </cell>
        </row>
        <row r="1233">
          <cell r="A1233" t="str">
            <v>22707014426</v>
          </cell>
          <cell r="B1233" t="str">
            <v>500381200005120036</v>
          </cell>
          <cell r="C1233" t="str">
            <v>陈乾</v>
          </cell>
          <cell r="D1233" t="str">
            <v>15067047432</v>
          </cell>
          <cell r="E1233" t="str">
            <v>共青团员</v>
          </cell>
          <cell r="F1233" t="str">
            <v>男</v>
          </cell>
          <cell r="G1233" t="str">
            <v>本科</v>
          </cell>
          <cell r="H1233" t="str">
            <v>学士</v>
          </cell>
          <cell r="I1233" t="str">
            <v>2022-06-30</v>
          </cell>
          <cell r="J1233" t="str">
            <v>会计学</v>
          </cell>
          <cell r="K1233" t="str">
            <v>浙江省杭州市钱塘区</v>
          </cell>
          <cell r="L1233" t="str">
            <v>2018-09-01</v>
          </cell>
          <cell r="M1233" t="str">
            <v>13307</v>
          </cell>
          <cell r="N1233" t="str">
            <v>浙江省金华市武义县</v>
          </cell>
          <cell r="O1233" t="str">
            <v/>
          </cell>
          <cell r="P1233" t="str">
            <v/>
          </cell>
          <cell r="Q1233" t="str">
            <v>浙江财经大学</v>
          </cell>
          <cell r="R1233" t="str">
            <v>办事员</v>
          </cell>
          <cell r="S1233" t="str">
            <v>武义县疾控预防控制中心</v>
          </cell>
          <cell r="T1233" t="str">
            <v>44</v>
          </cell>
          <cell r="U1233" t="str">
            <v>26</v>
          </cell>
          <cell r="V1233" t="str">
            <v>13307008008</v>
          </cell>
          <cell r="W1233" t="str">
            <v>13307008008002</v>
          </cell>
          <cell r="X1233" t="str">
            <v/>
          </cell>
          <cell r="Y1233" t="str">
            <v>武义县卫生健康局</v>
          </cell>
          <cell r="Z1233" t="str">
            <v>武义县疾控预防控制中心</v>
          </cell>
          <cell r="AA1233" t="str">
            <v/>
          </cell>
          <cell r="AB1233" t="str">
            <v>《综合应用能力》</v>
          </cell>
          <cell r="AC1233" t="str">
            <v>《职业能力倾向测验》</v>
          </cell>
        </row>
        <row r="1234">
          <cell r="A1234" t="str">
            <v>22707014427</v>
          </cell>
          <cell r="B1234" t="str">
            <v>330723199601117029</v>
          </cell>
          <cell r="C1234" t="str">
            <v>席诚静</v>
          </cell>
          <cell r="D1234" t="str">
            <v>17815582779</v>
          </cell>
          <cell r="E1234" t="str">
            <v>共青团员</v>
          </cell>
          <cell r="F1234" t="str">
            <v>女</v>
          </cell>
          <cell r="G1234" t="str">
            <v>本科</v>
          </cell>
          <cell r="H1234" t="str">
            <v>学士</v>
          </cell>
          <cell r="I1234" t="str">
            <v>2018-06-30</v>
          </cell>
          <cell r="J1234" t="str">
            <v>电子商务</v>
          </cell>
          <cell r="K1234" t="str">
            <v>浙江省金华市武义县</v>
          </cell>
          <cell r="L1234" t="str">
            <v>1996-01-11</v>
          </cell>
          <cell r="M1234" t="str">
            <v>13307</v>
          </cell>
          <cell r="N1234" t="str">
            <v>金华市武义县</v>
          </cell>
          <cell r="O1234" t="str">
            <v/>
          </cell>
          <cell r="P1234" t="str">
            <v/>
          </cell>
          <cell r="Q1234" t="str">
            <v>浙江工商大学</v>
          </cell>
          <cell r="R1234" t="str">
            <v>办事员</v>
          </cell>
          <cell r="S1234" t="str">
            <v>武义县妇女儿童服务中心</v>
          </cell>
          <cell r="T1234" t="str">
            <v>44</v>
          </cell>
          <cell r="U1234" t="str">
            <v>27</v>
          </cell>
          <cell r="V1234" t="str">
            <v>13307008018</v>
          </cell>
          <cell r="W1234" t="str">
            <v>13307008018001</v>
          </cell>
          <cell r="X1234" t="str">
            <v/>
          </cell>
          <cell r="Y1234" t="str">
            <v>武义县妇女联合会</v>
          </cell>
          <cell r="Z1234" t="str">
            <v>武义县妇女儿童服务中心</v>
          </cell>
          <cell r="AA1234" t="str">
            <v/>
          </cell>
          <cell r="AB1234" t="str">
            <v>《综合应用能力》</v>
          </cell>
          <cell r="AC1234" t="str">
            <v>《职业能力倾向测验》</v>
          </cell>
        </row>
        <row r="1235">
          <cell r="A1235" t="str">
            <v>22707014428</v>
          </cell>
          <cell r="B1235" t="str">
            <v>360430199402151710</v>
          </cell>
          <cell r="C1235" t="str">
            <v>张銮洋</v>
          </cell>
          <cell r="D1235" t="str">
            <v>18720951202</v>
          </cell>
          <cell r="E1235" t="str">
            <v>其他</v>
          </cell>
          <cell r="F1235" t="str">
            <v>男</v>
          </cell>
          <cell r="G1235" t="str">
            <v>硕士研究生</v>
          </cell>
          <cell r="H1235" t="str">
            <v>硕士</v>
          </cell>
          <cell r="I1235" t="str">
            <v>2019-06-25</v>
          </cell>
          <cell r="J1235" t="str">
            <v>资产评估</v>
          </cell>
          <cell r="K1235" t="str">
            <v>江西省九江市彭泽县</v>
          </cell>
          <cell r="L1235" t="str">
            <v>1994-02-15</v>
          </cell>
          <cell r="M1235" t="str">
            <v>13307</v>
          </cell>
          <cell r="N1235" t="str">
            <v>江西省九江市彭泽县</v>
          </cell>
          <cell r="O1235" t="str">
            <v/>
          </cell>
          <cell r="P1235" t="str">
            <v/>
          </cell>
          <cell r="Q1235" t="str">
            <v>江西财经大学</v>
          </cell>
          <cell r="R1235" t="str">
            <v>办事员</v>
          </cell>
          <cell r="S1235" t="str">
            <v>武义县改革研究和促进中心</v>
          </cell>
          <cell r="T1235" t="str">
            <v>44</v>
          </cell>
          <cell r="U1235" t="str">
            <v>28</v>
          </cell>
          <cell r="V1235" t="str">
            <v>13307008001</v>
          </cell>
          <cell r="W1235" t="str">
            <v>13307008001001</v>
          </cell>
          <cell r="X1235" t="str">
            <v/>
          </cell>
          <cell r="Y1235" t="str">
            <v>中共武义县委全面深化改革委员会</v>
          </cell>
          <cell r="Z1235" t="str">
            <v>武义县改革研究和促进中心</v>
          </cell>
          <cell r="AA1235" t="str">
            <v/>
          </cell>
          <cell r="AB1235" t="str">
            <v>《综合应用能力》</v>
          </cell>
          <cell r="AC1235" t="str">
            <v>《职业能力倾向测验》</v>
          </cell>
        </row>
        <row r="1236">
          <cell r="A1236" t="str">
            <v>22707014429</v>
          </cell>
          <cell r="B1236" t="str">
            <v>330723199803250012</v>
          </cell>
          <cell r="C1236" t="str">
            <v>袁敏超</v>
          </cell>
          <cell r="D1236" t="str">
            <v>15870890920</v>
          </cell>
          <cell r="E1236" t="str">
            <v>其他</v>
          </cell>
          <cell r="F1236" t="str">
            <v>男</v>
          </cell>
          <cell r="G1236" t="str">
            <v>本科</v>
          </cell>
          <cell r="H1236" t="str">
            <v>学士</v>
          </cell>
          <cell r="I1236" t="str">
            <v>2020-08-07</v>
          </cell>
          <cell r="J1236" t="str">
            <v>焊接技术与工程</v>
          </cell>
          <cell r="K1236" t="str">
            <v>浙江省金华市武义县</v>
          </cell>
          <cell r="L1236" t="str">
            <v>1998-03-25</v>
          </cell>
          <cell r="M1236" t="str">
            <v>13307</v>
          </cell>
          <cell r="N1236" t="str">
            <v>武义县</v>
          </cell>
          <cell r="O1236" t="str">
            <v/>
          </cell>
          <cell r="P1236" t="str">
            <v/>
          </cell>
          <cell r="Q1236" t="str">
            <v>南昌航空大学科技学院</v>
          </cell>
          <cell r="R1236" t="str">
            <v>办事员</v>
          </cell>
          <cell r="S1236" t="str">
            <v>武义县改革研究和促进中心</v>
          </cell>
          <cell r="T1236" t="str">
            <v>44</v>
          </cell>
          <cell r="U1236" t="str">
            <v>29</v>
          </cell>
          <cell r="V1236" t="str">
            <v>13307008001</v>
          </cell>
          <cell r="W1236" t="str">
            <v>13307008001001</v>
          </cell>
          <cell r="X1236" t="str">
            <v/>
          </cell>
          <cell r="Y1236" t="str">
            <v>中共武义县委全面深化改革委员会</v>
          </cell>
          <cell r="Z1236" t="str">
            <v>武义县改革研究和促进中心</v>
          </cell>
          <cell r="AA1236" t="str">
            <v/>
          </cell>
          <cell r="AB1236" t="str">
            <v>《综合应用能力》</v>
          </cell>
          <cell r="AC1236" t="str">
            <v>《职业能力倾向测验》</v>
          </cell>
        </row>
        <row r="1237">
          <cell r="A1237" t="str">
            <v>22707014430</v>
          </cell>
          <cell r="B1237" t="str">
            <v>330723199312084128</v>
          </cell>
          <cell r="C1237" t="str">
            <v>钟莉娜</v>
          </cell>
          <cell r="D1237" t="str">
            <v>15214713881</v>
          </cell>
          <cell r="E1237" t="str">
            <v>其他</v>
          </cell>
          <cell r="F1237" t="str">
            <v>女</v>
          </cell>
          <cell r="G1237" t="str">
            <v>大专</v>
          </cell>
          <cell r="H1237" t="str">
            <v>无</v>
          </cell>
          <cell r="I1237" t="str">
            <v>2015-06-30</v>
          </cell>
          <cell r="J1237" t="str">
            <v>园艺技术</v>
          </cell>
          <cell r="K1237" t="str">
            <v>浙江省金华市武义县</v>
          </cell>
          <cell r="L1237" t="str">
            <v>1993-12-08</v>
          </cell>
          <cell r="M1237" t="str">
            <v>13307</v>
          </cell>
          <cell r="N1237" t="str">
            <v>浙江省金华市武义县</v>
          </cell>
          <cell r="O1237" t="str">
            <v/>
          </cell>
          <cell r="P1237" t="str">
            <v/>
          </cell>
          <cell r="Q1237" t="str">
            <v>温州科技职业学院</v>
          </cell>
          <cell r="R1237" t="str">
            <v>办事员</v>
          </cell>
          <cell r="S1237" t="str">
            <v>事业综合服务中心</v>
          </cell>
          <cell r="T1237" t="str">
            <v>44</v>
          </cell>
          <cell r="U1237" t="str">
            <v>30</v>
          </cell>
          <cell r="V1237" t="str">
            <v>13307008026</v>
          </cell>
          <cell r="W1237" t="str">
            <v>13307008026001</v>
          </cell>
          <cell r="X1237" t="str">
            <v/>
          </cell>
          <cell r="Y1237" t="str">
            <v>武义县桃溪镇人民政府</v>
          </cell>
          <cell r="Z1237" t="str">
            <v>事业综合服务中心</v>
          </cell>
          <cell r="AA1237" t="str">
            <v/>
          </cell>
          <cell r="AB1237" t="str">
            <v>《综合应用能力》</v>
          </cell>
          <cell r="AC1237" t="str">
            <v>《职业能力倾向测验》</v>
          </cell>
        </row>
        <row r="1238">
          <cell r="A1238" t="str">
            <v>22707014501</v>
          </cell>
          <cell r="B1238" t="str">
            <v>330723198911210048</v>
          </cell>
          <cell r="C1238" t="str">
            <v>顾艳华</v>
          </cell>
          <cell r="D1238" t="str">
            <v>15967932494</v>
          </cell>
          <cell r="E1238" t="str">
            <v>共青团员</v>
          </cell>
          <cell r="F1238" t="str">
            <v>女</v>
          </cell>
          <cell r="G1238" t="str">
            <v>本科</v>
          </cell>
          <cell r="H1238" t="str">
            <v>学士</v>
          </cell>
          <cell r="I1238" t="str">
            <v>2020-10-16</v>
          </cell>
          <cell r="J1238" t="str">
            <v>会计学</v>
          </cell>
          <cell r="K1238" t="str">
            <v>金华市武义县</v>
          </cell>
          <cell r="L1238" t="str">
            <v>1989-11-21</v>
          </cell>
          <cell r="M1238" t="str">
            <v>13307</v>
          </cell>
          <cell r="N1238" t="str">
            <v>金华市武义县</v>
          </cell>
          <cell r="O1238" t="str">
            <v/>
          </cell>
          <cell r="P1238" t="str">
            <v/>
          </cell>
          <cell r="Q1238" t="str">
            <v>浙江大学</v>
          </cell>
          <cell r="R1238" t="str">
            <v>办事员</v>
          </cell>
          <cell r="S1238" t="str">
            <v>武义县疾控预防控制中心</v>
          </cell>
          <cell r="T1238" t="str">
            <v>45</v>
          </cell>
          <cell r="U1238" t="str">
            <v>1</v>
          </cell>
          <cell r="V1238" t="str">
            <v>13307008008</v>
          </cell>
          <cell r="W1238" t="str">
            <v>13307008008002</v>
          </cell>
          <cell r="X1238" t="str">
            <v/>
          </cell>
          <cell r="Y1238" t="str">
            <v>武义县卫生健康局</v>
          </cell>
          <cell r="Z1238" t="str">
            <v>武义县疾控预防控制中心</v>
          </cell>
          <cell r="AA1238" t="str">
            <v/>
          </cell>
          <cell r="AB1238" t="str">
            <v>《综合应用能力》</v>
          </cell>
          <cell r="AC1238" t="str">
            <v>《职业能力倾向测验》</v>
          </cell>
        </row>
        <row r="1239">
          <cell r="A1239" t="str">
            <v>22707014502</v>
          </cell>
          <cell r="B1239" t="str">
            <v>33072319931229538X</v>
          </cell>
          <cell r="C1239" t="str">
            <v>刘红艳</v>
          </cell>
          <cell r="D1239" t="str">
            <v>15057828486</v>
          </cell>
          <cell r="E1239" t="str">
            <v>其他</v>
          </cell>
          <cell r="F1239" t="str">
            <v>女</v>
          </cell>
          <cell r="G1239" t="str">
            <v>大专</v>
          </cell>
          <cell r="H1239" t="str">
            <v>无</v>
          </cell>
          <cell r="I1239" t="str">
            <v>2015-06-20</v>
          </cell>
          <cell r="J1239" t="str">
            <v>衢州职业技术学院</v>
          </cell>
          <cell r="K1239" t="str">
            <v>浙江省武义县桃溪镇红四村子坑4号</v>
          </cell>
          <cell r="L1239" t="str">
            <v>1993-12-29</v>
          </cell>
          <cell r="M1239" t="str">
            <v>13307</v>
          </cell>
          <cell r="N1239" t="str">
            <v>浙江省金华市武义县</v>
          </cell>
          <cell r="O1239" t="str">
            <v/>
          </cell>
          <cell r="P1239" t="str">
            <v/>
          </cell>
          <cell r="Q1239" t="str">
            <v>衢州职业技术学院</v>
          </cell>
          <cell r="R1239" t="str">
            <v>办事员</v>
          </cell>
          <cell r="S1239" t="str">
            <v>事业综合服务中心</v>
          </cell>
          <cell r="T1239" t="str">
            <v>45</v>
          </cell>
          <cell r="U1239" t="str">
            <v>2</v>
          </cell>
          <cell r="V1239" t="str">
            <v>13307008026</v>
          </cell>
          <cell r="W1239" t="str">
            <v>13307008026001</v>
          </cell>
          <cell r="X1239" t="str">
            <v/>
          </cell>
          <cell r="Y1239" t="str">
            <v>武义县桃溪镇人民政府</v>
          </cell>
          <cell r="Z1239" t="str">
            <v>事业综合服务中心</v>
          </cell>
          <cell r="AA1239" t="str">
            <v/>
          </cell>
          <cell r="AB1239" t="str">
            <v>《综合应用能力》</v>
          </cell>
          <cell r="AC1239" t="str">
            <v>《职业能力倾向测验》</v>
          </cell>
        </row>
        <row r="1240">
          <cell r="A1240" t="str">
            <v>22707014503</v>
          </cell>
          <cell r="B1240" t="str">
            <v>330723199710127023</v>
          </cell>
          <cell r="C1240" t="str">
            <v>王敏慧</v>
          </cell>
          <cell r="D1240" t="str">
            <v>15825759266</v>
          </cell>
          <cell r="E1240" t="str">
            <v>共青团员</v>
          </cell>
          <cell r="F1240" t="str">
            <v>女</v>
          </cell>
          <cell r="G1240" t="str">
            <v>本科</v>
          </cell>
          <cell r="H1240" t="str">
            <v>学士</v>
          </cell>
          <cell r="I1240" t="str">
            <v>2019-07-01</v>
          </cell>
          <cell r="J1240" t="str">
            <v>汉语言文学</v>
          </cell>
          <cell r="K1240" t="str">
            <v>浙江省金华市武义县</v>
          </cell>
          <cell r="L1240" t="str">
            <v>1997-10-12</v>
          </cell>
          <cell r="M1240" t="str">
            <v>13307</v>
          </cell>
          <cell r="N1240" t="str">
            <v>浙江省金华市武义县</v>
          </cell>
          <cell r="O1240" t="str">
            <v/>
          </cell>
          <cell r="P1240" t="str">
            <v/>
          </cell>
          <cell r="Q1240" t="str">
            <v>长江大学</v>
          </cell>
          <cell r="R1240" t="str">
            <v>办事员</v>
          </cell>
          <cell r="S1240" t="str">
            <v>武义县妇幼保健院</v>
          </cell>
          <cell r="T1240" t="str">
            <v>45</v>
          </cell>
          <cell r="U1240" t="str">
            <v>3</v>
          </cell>
          <cell r="V1240" t="str">
            <v>13307008008</v>
          </cell>
          <cell r="W1240" t="str">
            <v>13307008008004</v>
          </cell>
          <cell r="X1240" t="str">
            <v/>
          </cell>
          <cell r="Y1240" t="str">
            <v>武义县卫生健康局</v>
          </cell>
          <cell r="Z1240" t="str">
            <v>武义县妇幼保健院</v>
          </cell>
          <cell r="AA1240" t="str">
            <v/>
          </cell>
          <cell r="AB1240" t="str">
            <v>《综合应用能力》</v>
          </cell>
          <cell r="AC1240" t="str">
            <v>《职业能力倾向测验》</v>
          </cell>
        </row>
        <row r="1241">
          <cell r="A1241" t="str">
            <v>22707014504</v>
          </cell>
          <cell r="B1241" t="str">
            <v>33072319950606482X</v>
          </cell>
          <cell r="C1241" t="str">
            <v>王文秀</v>
          </cell>
          <cell r="D1241" t="str">
            <v>13871573684</v>
          </cell>
          <cell r="E1241" t="str">
            <v>中共党员</v>
          </cell>
          <cell r="F1241" t="str">
            <v>女</v>
          </cell>
          <cell r="G1241" t="str">
            <v>硕士研究生</v>
          </cell>
          <cell r="H1241" t="str">
            <v>硕士</v>
          </cell>
          <cell r="I1241" t="str">
            <v>2020-06-25</v>
          </cell>
          <cell r="J1241" t="str">
            <v>马克思主义与女性主义</v>
          </cell>
          <cell r="K1241" t="str">
            <v>浙江省金华市武义县</v>
          </cell>
          <cell r="L1241" t="str">
            <v>1995-06-06</v>
          </cell>
          <cell r="M1241" t="str">
            <v>13307</v>
          </cell>
          <cell r="N1241" t="str">
            <v>浙江省金华市武义县</v>
          </cell>
          <cell r="O1241" t="str">
            <v/>
          </cell>
          <cell r="P1241" t="str">
            <v/>
          </cell>
          <cell r="Q1241" t="str">
            <v>武汉轻工大学</v>
          </cell>
          <cell r="R1241" t="str">
            <v>办事员</v>
          </cell>
          <cell r="S1241" t="str">
            <v>武义县妇女儿童服务中心</v>
          </cell>
          <cell r="T1241" t="str">
            <v>45</v>
          </cell>
          <cell r="U1241" t="str">
            <v>4</v>
          </cell>
          <cell r="V1241" t="str">
            <v>13307008018</v>
          </cell>
          <cell r="W1241" t="str">
            <v>13307008018001</v>
          </cell>
          <cell r="X1241" t="str">
            <v/>
          </cell>
          <cell r="Y1241" t="str">
            <v>武义县妇女联合会</v>
          </cell>
          <cell r="Z1241" t="str">
            <v>武义县妇女儿童服务中心</v>
          </cell>
          <cell r="AA1241" t="str">
            <v/>
          </cell>
          <cell r="AB1241" t="str">
            <v>《综合应用能力》</v>
          </cell>
          <cell r="AC1241" t="str">
            <v>《职业能力倾向测验》</v>
          </cell>
        </row>
        <row r="1242">
          <cell r="A1242" t="str">
            <v>22707014505</v>
          </cell>
          <cell r="B1242" t="str">
            <v>330723198701216425</v>
          </cell>
          <cell r="C1242" t="str">
            <v>周子凤</v>
          </cell>
          <cell r="D1242" t="str">
            <v>18258931693</v>
          </cell>
          <cell r="E1242" t="str">
            <v>中共党员</v>
          </cell>
          <cell r="F1242" t="str">
            <v>女</v>
          </cell>
          <cell r="G1242" t="str">
            <v>本科</v>
          </cell>
          <cell r="H1242" t="str">
            <v>学士</v>
          </cell>
          <cell r="I1242" t="str">
            <v>2008-06-22</v>
          </cell>
          <cell r="J1242" t="str">
            <v>英语</v>
          </cell>
          <cell r="K1242" t="str">
            <v>武义</v>
          </cell>
          <cell r="L1242" t="str">
            <v>2012-01-30</v>
          </cell>
          <cell r="M1242" t="str">
            <v>13307</v>
          </cell>
          <cell r="N1242" t="str">
            <v>浙江省武义县</v>
          </cell>
          <cell r="O1242" t="str">
            <v/>
          </cell>
          <cell r="P1242" t="str">
            <v/>
          </cell>
          <cell r="Q1242" t="str">
            <v>绍兴文理学院</v>
          </cell>
          <cell r="R1242" t="str">
            <v>办事员</v>
          </cell>
          <cell r="S1242" t="str">
            <v>事业综合服务中心</v>
          </cell>
          <cell r="T1242" t="str">
            <v>45</v>
          </cell>
          <cell r="U1242" t="str">
            <v>5</v>
          </cell>
          <cell r="V1242" t="str">
            <v>13307008026</v>
          </cell>
          <cell r="W1242" t="str">
            <v>13307008026001</v>
          </cell>
          <cell r="X1242" t="str">
            <v/>
          </cell>
          <cell r="Y1242" t="str">
            <v>武义县桃溪镇人民政府</v>
          </cell>
          <cell r="Z1242" t="str">
            <v>事业综合服务中心</v>
          </cell>
          <cell r="AA1242" t="str">
            <v/>
          </cell>
          <cell r="AB1242" t="str">
            <v>《综合应用能力》</v>
          </cell>
          <cell r="AC1242" t="str">
            <v>《职业能力倾向测验》</v>
          </cell>
        </row>
        <row r="1243">
          <cell r="A1243" t="str">
            <v>22707014506</v>
          </cell>
          <cell r="B1243" t="str">
            <v>330723199105196426</v>
          </cell>
          <cell r="C1243" t="str">
            <v>张笑笑</v>
          </cell>
          <cell r="D1243" t="str">
            <v>15167921952</v>
          </cell>
          <cell r="E1243" t="str">
            <v>其他</v>
          </cell>
          <cell r="F1243" t="str">
            <v>女</v>
          </cell>
          <cell r="G1243" t="str">
            <v>本科</v>
          </cell>
          <cell r="H1243" t="str">
            <v>无</v>
          </cell>
          <cell r="I1243" t="str">
            <v>2018-02-18</v>
          </cell>
          <cell r="J1243" t="str">
            <v>会计学</v>
          </cell>
          <cell r="K1243" t="str">
            <v>浙江省金华市武义县</v>
          </cell>
          <cell r="L1243" t="str">
            <v>1991-05-19</v>
          </cell>
          <cell r="M1243" t="str">
            <v>13307</v>
          </cell>
          <cell r="N1243" t="str">
            <v>浙江省金华市武义县</v>
          </cell>
          <cell r="O1243" t="str">
            <v/>
          </cell>
          <cell r="P1243" t="str">
            <v/>
          </cell>
          <cell r="Q1243" t="str">
            <v>浙江大学</v>
          </cell>
          <cell r="R1243" t="str">
            <v>办事员</v>
          </cell>
          <cell r="S1243" t="str">
            <v>事业综合服务中心</v>
          </cell>
          <cell r="T1243" t="str">
            <v>45</v>
          </cell>
          <cell r="U1243" t="str">
            <v>6</v>
          </cell>
          <cell r="V1243" t="str">
            <v>13307008026</v>
          </cell>
          <cell r="W1243" t="str">
            <v>13307008026001</v>
          </cell>
          <cell r="X1243" t="str">
            <v/>
          </cell>
          <cell r="Y1243" t="str">
            <v>武义县桃溪镇人民政府</v>
          </cell>
          <cell r="Z1243" t="str">
            <v>事业综合服务中心</v>
          </cell>
          <cell r="AA1243" t="str">
            <v/>
          </cell>
          <cell r="AB1243" t="str">
            <v>《综合应用能力》</v>
          </cell>
          <cell r="AC1243" t="str">
            <v>《职业能力倾向测验》</v>
          </cell>
        </row>
        <row r="1244">
          <cell r="A1244" t="str">
            <v>22707014507</v>
          </cell>
          <cell r="B1244" t="str">
            <v>330723199806064127</v>
          </cell>
          <cell r="C1244" t="str">
            <v>杨婷</v>
          </cell>
          <cell r="D1244" t="str">
            <v>18767166690</v>
          </cell>
          <cell r="E1244" t="str">
            <v>共青团员</v>
          </cell>
          <cell r="F1244" t="str">
            <v>女</v>
          </cell>
          <cell r="G1244" t="str">
            <v>硕士研究生</v>
          </cell>
          <cell r="H1244" t="str">
            <v>硕士</v>
          </cell>
          <cell r="I1244" t="str">
            <v>2022-06-30</v>
          </cell>
          <cell r="J1244" t="str">
            <v>商业分析</v>
          </cell>
          <cell r="K1244" t="str">
            <v>浙江省金华市武义县</v>
          </cell>
          <cell r="L1244" t="str">
            <v>2005-09-12</v>
          </cell>
          <cell r="M1244" t="str">
            <v>13307</v>
          </cell>
          <cell r="N1244" t="str">
            <v>浙江省金华市武义县</v>
          </cell>
          <cell r="O1244" t="str">
            <v/>
          </cell>
          <cell r="P1244" t="str">
            <v/>
          </cell>
          <cell r="Q1244" t="str">
            <v>澳门科技大学</v>
          </cell>
          <cell r="R1244" t="str">
            <v>办事员</v>
          </cell>
          <cell r="S1244" t="str">
            <v>武义县改革研究和促进中心</v>
          </cell>
          <cell r="T1244" t="str">
            <v>45</v>
          </cell>
          <cell r="U1244" t="str">
            <v>7</v>
          </cell>
          <cell r="V1244" t="str">
            <v>13307008001</v>
          </cell>
          <cell r="W1244" t="str">
            <v>13307008001001</v>
          </cell>
          <cell r="X1244" t="str">
            <v/>
          </cell>
          <cell r="Y1244" t="str">
            <v>中共武义县委全面深化改革委员会</v>
          </cell>
          <cell r="Z1244" t="str">
            <v>武义县改革研究和促进中心</v>
          </cell>
          <cell r="AA1244" t="str">
            <v/>
          </cell>
          <cell r="AB1244" t="str">
            <v>《综合应用能力》</v>
          </cell>
          <cell r="AC1244" t="str">
            <v>《职业能力倾向测验》</v>
          </cell>
        </row>
        <row r="1245">
          <cell r="A1245" t="str">
            <v>22707014508</v>
          </cell>
          <cell r="B1245" t="str">
            <v>330723199911030623</v>
          </cell>
          <cell r="C1245" t="str">
            <v>蓝娟</v>
          </cell>
          <cell r="D1245" t="str">
            <v>18967911103</v>
          </cell>
          <cell r="E1245" t="str">
            <v>中共党员</v>
          </cell>
          <cell r="F1245" t="str">
            <v>女</v>
          </cell>
          <cell r="G1245" t="str">
            <v>本科</v>
          </cell>
          <cell r="H1245" t="str">
            <v>学士</v>
          </cell>
          <cell r="I1245" t="str">
            <v>2021-06-07</v>
          </cell>
          <cell r="J1245" t="str">
            <v>国际经济与贸易</v>
          </cell>
          <cell r="K1245" t="str">
            <v>浙江省金华市武义县</v>
          </cell>
          <cell r="L1245" t="str">
            <v>1999-11-03</v>
          </cell>
          <cell r="M1245" t="str">
            <v>13307</v>
          </cell>
          <cell r="N1245" t="str">
            <v>浙江省金华市武义县</v>
          </cell>
          <cell r="O1245" t="str">
            <v/>
          </cell>
          <cell r="P1245" t="str">
            <v/>
          </cell>
          <cell r="Q1245" t="str">
            <v>丽水学院</v>
          </cell>
          <cell r="R1245" t="str">
            <v>办事员</v>
          </cell>
          <cell r="S1245" t="str">
            <v>武义县妇女儿童服务中心</v>
          </cell>
          <cell r="T1245" t="str">
            <v>45</v>
          </cell>
          <cell r="U1245" t="str">
            <v>8</v>
          </cell>
          <cell r="V1245" t="str">
            <v>13307008018</v>
          </cell>
          <cell r="W1245" t="str">
            <v>13307008018001</v>
          </cell>
          <cell r="X1245" t="str">
            <v/>
          </cell>
          <cell r="Y1245" t="str">
            <v>武义县妇女联合会</v>
          </cell>
          <cell r="Z1245" t="str">
            <v>武义县妇女儿童服务中心</v>
          </cell>
          <cell r="AA1245" t="str">
            <v/>
          </cell>
          <cell r="AB1245" t="str">
            <v>《综合应用能力》</v>
          </cell>
          <cell r="AC1245" t="str">
            <v>《职业能力倾向测验》</v>
          </cell>
        </row>
        <row r="1246">
          <cell r="A1246" t="str">
            <v>22707014509</v>
          </cell>
          <cell r="B1246" t="str">
            <v>330723199609020029</v>
          </cell>
          <cell r="C1246" t="str">
            <v>陈玲静</v>
          </cell>
          <cell r="D1246" t="str">
            <v>15926900945</v>
          </cell>
          <cell r="E1246" t="str">
            <v>共青团员</v>
          </cell>
          <cell r="F1246" t="str">
            <v>女</v>
          </cell>
          <cell r="G1246" t="str">
            <v>本科</v>
          </cell>
          <cell r="H1246" t="str">
            <v>学士</v>
          </cell>
          <cell r="I1246" t="str">
            <v>2019-06-06</v>
          </cell>
          <cell r="J1246" t="str">
            <v>英语</v>
          </cell>
          <cell r="K1246" t="str">
            <v>浙江省金华市武义县</v>
          </cell>
          <cell r="L1246" t="str">
            <v>2013-04-12</v>
          </cell>
          <cell r="M1246" t="str">
            <v>13307</v>
          </cell>
          <cell r="N1246" t="str">
            <v>浙江省金华市武义县</v>
          </cell>
          <cell r="O1246" t="str">
            <v/>
          </cell>
          <cell r="P1246" t="str">
            <v/>
          </cell>
          <cell r="Q1246" t="str">
            <v>浙江越秀外国语学院</v>
          </cell>
          <cell r="R1246" t="str">
            <v>办事员</v>
          </cell>
          <cell r="S1246" t="str">
            <v>武义县妇女儿童服务中心</v>
          </cell>
          <cell r="T1246" t="str">
            <v>45</v>
          </cell>
          <cell r="U1246" t="str">
            <v>9</v>
          </cell>
          <cell r="V1246" t="str">
            <v>13307008018</v>
          </cell>
          <cell r="W1246" t="str">
            <v>13307008018001</v>
          </cell>
          <cell r="X1246" t="str">
            <v/>
          </cell>
          <cell r="Y1246" t="str">
            <v>武义县妇女联合会</v>
          </cell>
          <cell r="Z1246" t="str">
            <v>武义县妇女儿童服务中心</v>
          </cell>
          <cell r="AA1246" t="str">
            <v/>
          </cell>
          <cell r="AB1246" t="str">
            <v>《综合应用能力》</v>
          </cell>
          <cell r="AC1246" t="str">
            <v>《职业能力倾向测验》</v>
          </cell>
        </row>
        <row r="1247">
          <cell r="A1247" t="str">
            <v>22707014510</v>
          </cell>
          <cell r="B1247" t="str">
            <v>339005199808077316</v>
          </cell>
          <cell r="C1247" t="str">
            <v>沈潇虎</v>
          </cell>
          <cell r="D1247" t="str">
            <v>18072913836</v>
          </cell>
          <cell r="E1247" t="str">
            <v>共青团员</v>
          </cell>
          <cell r="F1247" t="str">
            <v>男</v>
          </cell>
          <cell r="G1247" t="str">
            <v>本科</v>
          </cell>
          <cell r="H1247" t="str">
            <v>学士</v>
          </cell>
          <cell r="I1247" t="str">
            <v>2022-05-28</v>
          </cell>
          <cell r="J1247" t="str">
            <v>大气科学</v>
          </cell>
          <cell r="K1247" t="str">
            <v>浙江省杭州市萧山区</v>
          </cell>
          <cell r="L1247" t="str">
            <v>2019-09-03</v>
          </cell>
          <cell r="M1247" t="str">
            <v>13307</v>
          </cell>
          <cell r="N1247" t="str">
            <v>浙江省杭州市萧山区</v>
          </cell>
          <cell r="O1247" t="str">
            <v/>
          </cell>
          <cell r="P1247" t="str">
            <v/>
          </cell>
          <cell r="Q1247" t="str">
            <v>沈阳农业大学</v>
          </cell>
          <cell r="R1247" t="str">
            <v>办事员</v>
          </cell>
          <cell r="S1247" t="str">
            <v>武义县气象灾害防御中心</v>
          </cell>
          <cell r="T1247" t="str">
            <v>45</v>
          </cell>
          <cell r="U1247" t="str">
            <v>10</v>
          </cell>
          <cell r="V1247" t="str">
            <v>13307008006</v>
          </cell>
          <cell r="W1247" t="str">
            <v>13307008006001</v>
          </cell>
          <cell r="X1247" t="str">
            <v/>
          </cell>
          <cell r="Y1247" t="str">
            <v>武义县气象局</v>
          </cell>
          <cell r="Z1247" t="str">
            <v>武义县气象灾害防御中心</v>
          </cell>
          <cell r="AA1247" t="str">
            <v/>
          </cell>
          <cell r="AB1247" t="str">
            <v>《综合应用能力》</v>
          </cell>
          <cell r="AC1247" t="str">
            <v>《职业能力倾向测验》</v>
          </cell>
        </row>
        <row r="1248">
          <cell r="A1248" t="str">
            <v>22707014511</v>
          </cell>
          <cell r="B1248" t="str">
            <v>330723199811304113</v>
          </cell>
          <cell r="C1248" t="str">
            <v>李皓华</v>
          </cell>
          <cell r="D1248" t="str">
            <v>18267991396</v>
          </cell>
          <cell r="E1248" t="str">
            <v>共青团员</v>
          </cell>
          <cell r="F1248" t="str">
            <v>男</v>
          </cell>
          <cell r="G1248" t="str">
            <v>大专</v>
          </cell>
          <cell r="H1248" t="str">
            <v>无</v>
          </cell>
          <cell r="I1248" t="str">
            <v>2019-07-01</v>
          </cell>
          <cell r="J1248" t="str">
            <v>机械设计与制造</v>
          </cell>
          <cell r="K1248" t="str">
            <v>浙江省武义县</v>
          </cell>
          <cell r="L1248" t="str">
            <v>2016-06-21</v>
          </cell>
          <cell r="M1248" t="str">
            <v>13307</v>
          </cell>
          <cell r="N1248" t="str">
            <v>浙江省武义县</v>
          </cell>
          <cell r="O1248" t="str">
            <v/>
          </cell>
          <cell r="P1248" t="str">
            <v/>
          </cell>
          <cell r="Q1248" t="str">
            <v>温州职业技术学院</v>
          </cell>
          <cell r="R1248" t="str">
            <v>办事员</v>
          </cell>
          <cell r="S1248" t="str">
            <v>事业综合服务中心</v>
          </cell>
          <cell r="T1248" t="str">
            <v>45</v>
          </cell>
          <cell r="U1248" t="str">
            <v>11</v>
          </cell>
          <cell r="V1248" t="str">
            <v>13307008026</v>
          </cell>
          <cell r="W1248" t="str">
            <v>13307008026001</v>
          </cell>
          <cell r="X1248" t="str">
            <v/>
          </cell>
          <cell r="Y1248" t="str">
            <v>武义县桃溪镇人民政府</v>
          </cell>
          <cell r="Z1248" t="str">
            <v>事业综合服务中心</v>
          </cell>
          <cell r="AA1248" t="str">
            <v/>
          </cell>
          <cell r="AB1248" t="str">
            <v>《综合应用能力》</v>
          </cell>
          <cell r="AC1248" t="str">
            <v>《职业能力倾向测验》</v>
          </cell>
        </row>
        <row r="1249">
          <cell r="A1249" t="str">
            <v>22707014512</v>
          </cell>
          <cell r="B1249" t="str">
            <v>330723199501060010</v>
          </cell>
          <cell r="C1249" t="str">
            <v>潘冬昕</v>
          </cell>
          <cell r="D1249" t="str">
            <v>18757837416</v>
          </cell>
          <cell r="E1249" t="str">
            <v>共青团员</v>
          </cell>
          <cell r="F1249" t="str">
            <v>男</v>
          </cell>
          <cell r="G1249" t="str">
            <v>本科</v>
          </cell>
          <cell r="H1249" t="str">
            <v>无</v>
          </cell>
          <cell r="I1249" t="str">
            <v>2019-07-20</v>
          </cell>
          <cell r="J1249" t="str">
            <v>法学</v>
          </cell>
          <cell r="K1249" t="str">
            <v>武义</v>
          </cell>
          <cell r="L1249" t="str">
            <v>2016-09-05</v>
          </cell>
          <cell r="M1249" t="str">
            <v>13307</v>
          </cell>
          <cell r="N1249" t="str">
            <v>武义县</v>
          </cell>
          <cell r="O1249" t="str">
            <v/>
          </cell>
          <cell r="P1249" t="str">
            <v/>
          </cell>
          <cell r="Q1249" t="str">
            <v>浙江大学</v>
          </cell>
          <cell r="R1249" t="str">
            <v>办事员</v>
          </cell>
          <cell r="S1249" t="str">
            <v>武义县公证处</v>
          </cell>
          <cell r="T1249" t="str">
            <v>45</v>
          </cell>
          <cell r="U1249" t="str">
            <v>12</v>
          </cell>
          <cell r="V1249" t="str">
            <v>13307008014</v>
          </cell>
          <cell r="W1249" t="str">
            <v>13307008014002</v>
          </cell>
          <cell r="X1249" t="str">
            <v/>
          </cell>
          <cell r="Y1249" t="str">
            <v>武义县司法局</v>
          </cell>
          <cell r="Z1249" t="str">
            <v>武义县公证处</v>
          </cell>
          <cell r="AA1249" t="str">
            <v/>
          </cell>
          <cell r="AB1249" t="str">
            <v>《综合应用能力》</v>
          </cell>
          <cell r="AC1249" t="str">
            <v>《职业能力倾向测验》</v>
          </cell>
        </row>
        <row r="1250">
          <cell r="A1250" t="str">
            <v>22707014513</v>
          </cell>
          <cell r="B1250" t="str">
            <v>330723200012170628</v>
          </cell>
          <cell r="C1250" t="str">
            <v>李陈洁</v>
          </cell>
          <cell r="D1250" t="str">
            <v>15757971572</v>
          </cell>
          <cell r="E1250" t="str">
            <v>共青团员</v>
          </cell>
          <cell r="F1250" t="str">
            <v>女</v>
          </cell>
          <cell r="G1250" t="str">
            <v>本科</v>
          </cell>
          <cell r="H1250" t="str">
            <v>学士</v>
          </cell>
          <cell r="I1250" t="str">
            <v>2022-07-01</v>
          </cell>
          <cell r="J1250" t="str">
            <v>财务管理</v>
          </cell>
          <cell r="K1250" t="str">
            <v>浙江省金华市武义县</v>
          </cell>
          <cell r="L1250" t="str">
            <v>2000-12-17</v>
          </cell>
          <cell r="M1250" t="str">
            <v>13307</v>
          </cell>
          <cell r="N1250" t="str">
            <v>浙江省金华市武义县</v>
          </cell>
          <cell r="O1250" t="str">
            <v/>
          </cell>
          <cell r="P1250" t="str">
            <v/>
          </cell>
          <cell r="Q1250" t="str">
            <v>湖南工商大学北津学院</v>
          </cell>
          <cell r="R1250" t="str">
            <v>办事员</v>
          </cell>
          <cell r="S1250" t="str">
            <v>武义县疾控预防控制中心</v>
          </cell>
          <cell r="T1250" t="str">
            <v>45</v>
          </cell>
          <cell r="U1250" t="str">
            <v>13</v>
          </cell>
          <cell r="V1250" t="str">
            <v>13307008008</v>
          </cell>
          <cell r="W1250" t="str">
            <v>13307008008002</v>
          </cell>
          <cell r="X1250" t="str">
            <v/>
          </cell>
          <cell r="Y1250" t="str">
            <v>武义县卫生健康局</v>
          </cell>
          <cell r="Z1250" t="str">
            <v>武义县疾控预防控制中心</v>
          </cell>
          <cell r="AA1250" t="str">
            <v/>
          </cell>
          <cell r="AB1250" t="str">
            <v>《综合应用能力》</v>
          </cell>
          <cell r="AC1250" t="str">
            <v>《职业能力倾向测验》</v>
          </cell>
        </row>
        <row r="1251">
          <cell r="A1251" t="str">
            <v>22707014514</v>
          </cell>
          <cell r="B1251" t="str">
            <v>330723200006194463</v>
          </cell>
          <cell r="C1251" t="str">
            <v>李毅蓝</v>
          </cell>
          <cell r="D1251" t="str">
            <v>19548804409</v>
          </cell>
          <cell r="E1251" t="str">
            <v>共青团员</v>
          </cell>
          <cell r="F1251" t="str">
            <v>女</v>
          </cell>
          <cell r="G1251" t="str">
            <v>大专</v>
          </cell>
          <cell r="H1251" t="str">
            <v>无</v>
          </cell>
          <cell r="I1251" t="str">
            <v>2021-07-01</v>
          </cell>
          <cell r="J1251" t="str">
            <v>环境工程技术</v>
          </cell>
          <cell r="K1251" t="str">
            <v>浙江省金华市武义县</v>
          </cell>
          <cell r="L1251" t="str">
            <v>2000-06-19</v>
          </cell>
          <cell r="M1251" t="str">
            <v>13307</v>
          </cell>
          <cell r="N1251" t="str">
            <v>浙江省金华市武义县</v>
          </cell>
          <cell r="O1251" t="str">
            <v/>
          </cell>
          <cell r="P1251" t="str">
            <v/>
          </cell>
          <cell r="Q1251" t="str">
            <v>台州科技职业学院</v>
          </cell>
          <cell r="R1251" t="str">
            <v>办事员</v>
          </cell>
          <cell r="S1251" t="str">
            <v>事业综合服务中心</v>
          </cell>
          <cell r="T1251" t="str">
            <v>45</v>
          </cell>
          <cell r="U1251" t="str">
            <v>14</v>
          </cell>
          <cell r="V1251" t="str">
            <v>13307008026</v>
          </cell>
          <cell r="W1251" t="str">
            <v>13307008026001</v>
          </cell>
          <cell r="X1251" t="str">
            <v/>
          </cell>
          <cell r="Y1251" t="str">
            <v>武义县桃溪镇人民政府</v>
          </cell>
          <cell r="Z1251" t="str">
            <v>事业综合服务中心</v>
          </cell>
          <cell r="AA1251" t="str">
            <v/>
          </cell>
          <cell r="AB1251" t="str">
            <v>《综合应用能力》</v>
          </cell>
          <cell r="AC1251" t="str">
            <v>《职业能力倾向测验》</v>
          </cell>
        </row>
        <row r="1252">
          <cell r="A1252" t="str">
            <v>22707014515</v>
          </cell>
          <cell r="B1252" t="str">
            <v>330723200008290029</v>
          </cell>
          <cell r="C1252" t="str">
            <v>陈炫先</v>
          </cell>
          <cell r="D1252" t="str">
            <v>18257078424</v>
          </cell>
          <cell r="E1252" t="str">
            <v>共青团员</v>
          </cell>
          <cell r="F1252" t="str">
            <v>女</v>
          </cell>
          <cell r="G1252" t="str">
            <v>本科</v>
          </cell>
          <cell r="H1252" t="str">
            <v>学士</v>
          </cell>
          <cell r="I1252" t="str">
            <v>2022-06-30</v>
          </cell>
          <cell r="J1252" t="str">
            <v>国际经济与贸易</v>
          </cell>
          <cell r="K1252" t="str">
            <v>浙江省金华市武义县</v>
          </cell>
          <cell r="L1252" t="str">
            <v>2000-11-20</v>
          </cell>
          <cell r="M1252" t="str">
            <v>13307</v>
          </cell>
          <cell r="N1252" t="str">
            <v>浙江省金华市武义县</v>
          </cell>
          <cell r="O1252" t="str">
            <v/>
          </cell>
          <cell r="P1252" t="str">
            <v/>
          </cell>
          <cell r="Q1252" t="str">
            <v>湖州学院</v>
          </cell>
          <cell r="R1252" t="str">
            <v>办事员</v>
          </cell>
          <cell r="S1252" t="str">
            <v>武义县妇女儿童服务中心</v>
          </cell>
          <cell r="T1252" t="str">
            <v>45</v>
          </cell>
          <cell r="U1252" t="str">
            <v>15</v>
          </cell>
          <cell r="V1252" t="str">
            <v>13307008018</v>
          </cell>
          <cell r="W1252" t="str">
            <v>13307008018001</v>
          </cell>
          <cell r="X1252" t="str">
            <v/>
          </cell>
          <cell r="Y1252" t="str">
            <v>武义县妇女联合会</v>
          </cell>
          <cell r="Z1252" t="str">
            <v>武义县妇女儿童服务中心</v>
          </cell>
          <cell r="AA1252" t="str">
            <v/>
          </cell>
          <cell r="AB1252" t="str">
            <v>《综合应用能力》</v>
          </cell>
          <cell r="AC1252" t="str">
            <v>《职业能力倾向测验》</v>
          </cell>
        </row>
        <row r="1253">
          <cell r="A1253" t="str">
            <v>22707014516</v>
          </cell>
          <cell r="B1253" t="str">
            <v>330723199208230025</v>
          </cell>
          <cell r="C1253" t="str">
            <v>陈思朵</v>
          </cell>
          <cell r="D1253" t="str">
            <v>18668075919</v>
          </cell>
          <cell r="E1253" t="str">
            <v>中共党员</v>
          </cell>
          <cell r="F1253" t="str">
            <v>女</v>
          </cell>
          <cell r="G1253" t="str">
            <v>硕士研究生</v>
          </cell>
          <cell r="H1253" t="str">
            <v>硕士</v>
          </cell>
          <cell r="I1253" t="str">
            <v>2018-06-12</v>
          </cell>
          <cell r="J1253" t="str">
            <v>美术学</v>
          </cell>
          <cell r="K1253" t="str">
            <v>浙江省杭州市拱墅区</v>
          </cell>
          <cell r="L1253" t="str">
            <v>2018-07-16</v>
          </cell>
          <cell r="M1253" t="str">
            <v>13307</v>
          </cell>
          <cell r="N1253" t="str">
            <v>浙江省金华市武义县</v>
          </cell>
          <cell r="O1253" t="str">
            <v/>
          </cell>
          <cell r="P1253" t="str">
            <v/>
          </cell>
          <cell r="Q1253" t="str">
            <v>中国美术学院</v>
          </cell>
          <cell r="R1253" t="str">
            <v>办事员</v>
          </cell>
          <cell r="S1253" t="str">
            <v>武义县改革研究和促进中心</v>
          </cell>
          <cell r="T1253" t="str">
            <v>45</v>
          </cell>
          <cell r="U1253" t="str">
            <v>16</v>
          </cell>
          <cell r="V1253" t="str">
            <v>13307008001</v>
          </cell>
          <cell r="W1253" t="str">
            <v>13307008001001</v>
          </cell>
          <cell r="X1253" t="str">
            <v/>
          </cell>
          <cell r="Y1253" t="str">
            <v>中共武义县委全面深化改革委员会</v>
          </cell>
          <cell r="Z1253" t="str">
            <v>武义县改革研究和促进中心</v>
          </cell>
          <cell r="AA1253" t="str">
            <v/>
          </cell>
          <cell r="AB1253" t="str">
            <v>《综合应用能力》</v>
          </cell>
          <cell r="AC1253" t="str">
            <v>《职业能力倾向测验》</v>
          </cell>
        </row>
        <row r="1254">
          <cell r="A1254" t="str">
            <v>22707014517</v>
          </cell>
          <cell r="B1254" t="str">
            <v>330723199312234130</v>
          </cell>
          <cell r="C1254" t="str">
            <v>徐冲</v>
          </cell>
          <cell r="D1254" t="str">
            <v>18257970945</v>
          </cell>
          <cell r="E1254" t="str">
            <v>共青团员</v>
          </cell>
          <cell r="F1254" t="str">
            <v>男</v>
          </cell>
          <cell r="G1254" t="str">
            <v>本科</v>
          </cell>
          <cell r="H1254" t="str">
            <v>学士</v>
          </cell>
          <cell r="I1254" t="str">
            <v>2016-07-10</v>
          </cell>
          <cell r="J1254" t="str">
            <v>国际经济与贸易</v>
          </cell>
          <cell r="K1254" t="str">
            <v>浙江省金华市武义县</v>
          </cell>
          <cell r="L1254" t="str">
            <v>2016-07-10</v>
          </cell>
          <cell r="M1254" t="str">
            <v>13307</v>
          </cell>
          <cell r="N1254" t="str">
            <v>浙江省金华市武义县</v>
          </cell>
          <cell r="O1254" t="str">
            <v/>
          </cell>
          <cell r="P1254" t="str">
            <v/>
          </cell>
          <cell r="Q1254" t="str">
            <v>浙江理工大学</v>
          </cell>
          <cell r="R1254" t="str">
            <v>办事员</v>
          </cell>
          <cell r="S1254" t="str">
            <v>武义县改革研究和促进中心</v>
          </cell>
          <cell r="T1254" t="str">
            <v>45</v>
          </cell>
          <cell r="U1254" t="str">
            <v>17</v>
          </cell>
          <cell r="V1254" t="str">
            <v>13307008001</v>
          </cell>
          <cell r="W1254" t="str">
            <v>13307008001001</v>
          </cell>
          <cell r="X1254" t="str">
            <v/>
          </cell>
          <cell r="Y1254" t="str">
            <v>中共武义县委全面深化改革委员会</v>
          </cell>
          <cell r="Z1254" t="str">
            <v>武义县改革研究和促进中心</v>
          </cell>
          <cell r="AA1254" t="str">
            <v/>
          </cell>
          <cell r="AB1254" t="str">
            <v>《综合应用能力》</v>
          </cell>
          <cell r="AC1254" t="str">
            <v>《职业能力倾向测验》</v>
          </cell>
        </row>
        <row r="1255">
          <cell r="A1255" t="str">
            <v>22707014518</v>
          </cell>
          <cell r="B1255" t="str">
            <v>330723199710181310</v>
          </cell>
          <cell r="C1255" t="str">
            <v>陈浩宁</v>
          </cell>
          <cell r="D1255" t="str">
            <v>15857956160</v>
          </cell>
          <cell r="E1255" t="str">
            <v>共青团员</v>
          </cell>
          <cell r="F1255" t="str">
            <v>男</v>
          </cell>
          <cell r="G1255" t="str">
            <v>本科</v>
          </cell>
          <cell r="H1255" t="str">
            <v>无</v>
          </cell>
          <cell r="I1255" t="str">
            <v>2019-06-07</v>
          </cell>
          <cell r="J1255" t="str">
            <v>工业工程</v>
          </cell>
          <cell r="K1255" t="str">
            <v>浙江省金华市武义县</v>
          </cell>
          <cell r="L1255" t="str">
            <v>1997-10-18</v>
          </cell>
          <cell r="M1255" t="str">
            <v>13307</v>
          </cell>
          <cell r="N1255" t="str">
            <v>浙江省金华市武义县</v>
          </cell>
          <cell r="O1255" t="str">
            <v/>
          </cell>
          <cell r="P1255" t="str">
            <v/>
          </cell>
          <cell r="Q1255" t="str">
            <v>南京工业大学浦江学院</v>
          </cell>
          <cell r="R1255" t="str">
            <v>办事员</v>
          </cell>
          <cell r="S1255" t="str">
            <v>事业综合服务中心</v>
          </cell>
          <cell r="T1255" t="str">
            <v>45</v>
          </cell>
          <cell r="U1255" t="str">
            <v>18</v>
          </cell>
          <cell r="V1255" t="str">
            <v>13307008026</v>
          </cell>
          <cell r="W1255" t="str">
            <v>13307008026001</v>
          </cell>
          <cell r="X1255" t="str">
            <v/>
          </cell>
          <cell r="Y1255" t="str">
            <v>武义县桃溪镇人民政府</v>
          </cell>
          <cell r="Z1255" t="str">
            <v>事业综合服务中心</v>
          </cell>
          <cell r="AA1255" t="str">
            <v/>
          </cell>
          <cell r="AB1255" t="str">
            <v>《综合应用能力》</v>
          </cell>
          <cell r="AC1255" t="str">
            <v>《职业能力倾向测验》</v>
          </cell>
        </row>
        <row r="1256">
          <cell r="A1256" t="str">
            <v>22707014519</v>
          </cell>
          <cell r="B1256" t="str">
            <v>330723199702094129</v>
          </cell>
          <cell r="C1256" t="str">
            <v>邹徐倩</v>
          </cell>
          <cell r="D1256" t="str">
            <v>15888963648</v>
          </cell>
          <cell r="E1256" t="str">
            <v>共青团员</v>
          </cell>
          <cell r="F1256" t="str">
            <v>女</v>
          </cell>
          <cell r="G1256" t="str">
            <v>本科</v>
          </cell>
          <cell r="H1256" t="str">
            <v>学士</v>
          </cell>
          <cell r="I1256" t="str">
            <v>2020-06-30</v>
          </cell>
          <cell r="J1256" t="str">
            <v>汉语言文学</v>
          </cell>
          <cell r="K1256" t="str">
            <v>浙江省金华市武义县</v>
          </cell>
          <cell r="L1256" t="str">
            <v>2010-09-06</v>
          </cell>
          <cell r="M1256" t="str">
            <v>13307</v>
          </cell>
          <cell r="N1256" t="str">
            <v>浙江省金华市武义县</v>
          </cell>
          <cell r="O1256" t="str">
            <v/>
          </cell>
          <cell r="P1256" t="str">
            <v/>
          </cell>
          <cell r="Q1256" t="str">
            <v>杭州师范大学钱江学院</v>
          </cell>
          <cell r="R1256" t="str">
            <v>办事员</v>
          </cell>
          <cell r="S1256" t="str">
            <v>武义县图书馆</v>
          </cell>
          <cell r="T1256" t="str">
            <v>45</v>
          </cell>
          <cell r="U1256" t="str">
            <v>19</v>
          </cell>
          <cell r="V1256" t="str">
            <v>13307008003</v>
          </cell>
          <cell r="W1256" t="str">
            <v>13307008003001</v>
          </cell>
          <cell r="X1256" t="str">
            <v/>
          </cell>
          <cell r="Y1256" t="str">
            <v>武义县文化广电体育局</v>
          </cell>
          <cell r="Z1256" t="str">
            <v>武义县图书馆</v>
          </cell>
          <cell r="AA1256" t="str">
            <v/>
          </cell>
          <cell r="AB1256" t="str">
            <v>《综合应用能力》</v>
          </cell>
          <cell r="AC1256" t="str">
            <v>《职业能力倾向测验》</v>
          </cell>
        </row>
        <row r="1257">
          <cell r="A1257" t="str">
            <v>22707014520</v>
          </cell>
          <cell r="B1257" t="str">
            <v>330723200008170019</v>
          </cell>
          <cell r="C1257" t="str">
            <v>周晓勒</v>
          </cell>
          <cell r="D1257" t="str">
            <v>15669604720</v>
          </cell>
          <cell r="E1257" t="str">
            <v>共青团员</v>
          </cell>
          <cell r="F1257" t="str">
            <v>男</v>
          </cell>
          <cell r="G1257" t="str">
            <v>本科</v>
          </cell>
          <cell r="H1257" t="str">
            <v>学士</v>
          </cell>
          <cell r="I1257" t="str">
            <v>2022-06-08</v>
          </cell>
          <cell r="J1257" t="str">
            <v>计算机科学与技术</v>
          </cell>
          <cell r="K1257" t="str">
            <v>浙江省金华市武义县</v>
          </cell>
          <cell r="L1257" t="str">
            <v>2001-03-22</v>
          </cell>
          <cell r="M1257" t="str">
            <v>13307</v>
          </cell>
          <cell r="N1257" t="str">
            <v>浙江省金华市武义县</v>
          </cell>
          <cell r="O1257" t="str">
            <v/>
          </cell>
          <cell r="P1257" t="str">
            <v/>
          </cell>
          <cell r="Q1257" t="str">
            <v>绍兴文理学院元培学院</v>
          </cell>
          <cell r="R1257" t="str">
            <v>办事员</v>
          </cell>
          <cell r="S1257" t="str">
            <v>武义县爱国卫生服务中心</v>
          </cell>
          <cell r="T1257" t="str">
            <v>45</v>
          </cell>
          <cell r="U1257" t="str">
            <v>20</v>
          </cell>
          <cell r="V1257" t="str">
            <v>13307008008</v>
          </cell>
          <cell r="W1257" t="str">
            <v>13307008008001</v>
          </cell>
          <cell r="X1257" t="str">
            <v/>
          </cell>
          <cell r="Y1257" t="str">
            <v>武义县卫生健康局</v>
          </cell>
          <cell r="Z1257" t="str">
            <v>武义县爱国卫生服务中心</v>
          </cell>
          <cell r="AA1257" t="str">
            <v/>
          </cell>
          <cell r="AB1257" t="str">
            <v>《综合应用能力》</v>
          </cell>
          <cell r="AC1257" t="str">
            <v>《职业能力倾向测验》</v>
          </cell>
        </row>
        <row r="1258">
          <cell r="A1258" t="str">
            <v>22707014521</v>
          </cell>
          <cell r="B1258" t="str">
            <v>330723199012280063</v>
          </cell>
          <cell r="C1258" t="str">
            <v>祝美华</v>
          </cell>
          <cell r="D1258" t="str">
            <v>15058510668</v>
          </cell>
          <cell r="E1258" t="str">
            <v>中共党员</v>
          </cell>
          <cell r="F1258" t="str">
            <v>女</v>
          </cell>
          <cell r="G1258" t="str">
            <v>本科</v>
          </cell>
          <cell r="H1258" t="str">
            <v>学士</v>
          </cell>
          <cell r="I1258" t="str">
            <v>2012-06-11</v>
          </cell>
          <cell r="J1258" t="str">
            <v>经济学</v>
          </cell>
          <cell r="K1258" t="str">
            <v>浙江省金华市武义县</v>
          </cell>
          <cell r="L1258" t="str">
            <v>1990-12-28</v>
          </cell>
          <cell r="M1258" t="str">
            <v>13307</v>
          </cell>
          <cell r="N1258" t="str">
            <v>浙江省金华市武义县</v>
          </cell>
          <cell r="O1258" t="str">
            <v/>
          </cell>
          <cell r="P1258" t="str">
            <v/>
          </cell>
          <cell r="Q1258" t="str">
            <v>温州大学</v>
          </cell>
          <cell r="R1258" t="str">
            <v>办事员</v>
          </cell>
          <cell r="S1258" t="str">
            <v>武义县普查中心</v>
          </cell>
          <cell r="T1258" t="str">
            <v>45</v>
          </cell>
          <cell r="U1258" t="str">
            <v>21</v>
          </cell>
          <cell r="V1258" t="str">
            <v>13307008016</v>
          </cell>
          <cell r="W1258" t="str">
            <v>13307008016001</v>
          </cell>
          <cell r="X1258" t="str">
            <v/>
          </cell>
          <cell r="Y1258" t="str">
            <v>武义县统计局</v>
          </cell>
          <cell r="Z1258" t="str">
            <v>武义县普查中心</v>
          </cell>
          <cell r="AA1258" t="str">
            <v/>
          </cell>
          <cell r="AB1258" t="str">
            <v>《综合应用能力》</v>
          </cell>
          <cell r="AC1258" t="str">
            <v>《职业能力倾向测验》</v>
          </cell>
        </row>
        <row r="1259">
          <cell r="A1259" t="str">
            <v>22707014522</v>
          </cell>
          <cell r="B1259" t="str">
            <v>330723199912154126</v>
          </cell>
          <cell r="C1259" t="str">
            <v>谢莎</v>
          </cell>
          <cell r="D1259" t="str">
            <v>15925905544</v>
          </cell>
          <cell r="E1259" t="str">
            <v>其他</v>
          </cell>
          <cell r="F1259" t="str">
            <v>女</v>
          </cell>
          <cell r="G1259" t="str">
            <v>大专</v>
          </cell>
          <cell r="H1259" t="str">
            <v>无</v>
          </cell>
          <cell r="I1259" t="str">
            <v>2020-06-30</v>
          </cell>
          <cell r="J1259" t="str">
            <v>物流管理</v>
          </cell>
          <cell r="K1259" t="str">
            <v>浙江省金华市武义县</v>
          </cell>
          <cell r="L1259" t="str">
            <v>1999-12-15</v>
          </cell>
          <cell r="M1259" t="str">
            <v>13307</v>
          </cell>
          <cell r="N1259" t="str">
            <v>浙江省金华市武义县</v>
          </cell>
          <cell r="O1259" t="str">
            <v/>
          </cell>
          <cell r="P1259" t="str">
            <v/>
          </cell>
          <cell r="Q1259" t="str">
            <v>台州科技职业技术学院</v>
          </cell>
          <cell r="R1259" t="str">
            <v>办事员</v>
          </cell>
          <cell r="S1259" t="str">
            <v>事业综合服务中心</v>
          </cell>
          <cell r="T1259" t="str">
            <v>45</v>
          </cell>
          <cell r="U1259" t="str">
            <v>22</v>
          </cell>
          <cell r="V1259" t="str">
            <v>13307008026</v>
          </cell>
          <cell r="W1259" t="str">
            <v>13307008026001</v>
          </cell>
          <cell r="X1259" t="str">
            <v/>
          </cell>
          <cell r="Y1259" t="str">
            <v>武义县桃溪镇人民政府</v>
          </cell>
          <cell r="Z1259" t="str">
            <v>事业综合服务中心</v>
          </cell>
          <cell r="AA1259" t="str">
            <v/>
          </cell>
          <cell r="AB1259" t="str">
            <v>《综合应用能力》</v>
          </cell>
          <cell r="AC1259" t="str">
            <v>《职业能力倾向测验》</v>
          </cell>
        </row>
        <row r="1260">
          <cell r="A1260" t="str">
            <v>22707014523</v>
          </cell>
          <cell r="B1260" t="str">
            <v>330723199305290046</v>
          </cell>
          <cell r="C1260" t="str">
            <v>吴莎</v>
          </cell>
          <cell r="D1260" t="str">
            <v>18395995954</v>
          </cell>
          <cell r="E1260" t="str">
            <v>其他</v>
          </cell>
          <cell r="F1260" t="str">
            <v>女</v>
          </cell>
          <cell r="G1260" t="str">
            <v>本科</v>
          </cell>
          <cell r="H1260" t="str">
            <v>学士</v>
          </cell>
          <cell r="I1260" t="str">
            <v>2015-06-20</v>
          </cell>
          <cell r="J1260" t="str">
            <v>法学</v>
          </cell>
          <cell r="K1260" t="str">
            <v>浙江省金华市武义县</v>
          </cell>
          <cell r="L1260" t="str">
            <v>1993-05-29</v>
          </cell>
          <cell r="M1260" t="str">
            <v>13307</v>
          </cell>
          <cell r="N1260" t="str">
            <v>浙江省金华市武义县</v>
          </cell>
          <cell r="O1260" t="str">
            <v/>
          </cell>
          <cell r="P1260" t="str">
            <v/>
          </cell>
          <cell r="Q1260" t="str">
            <v>温州大学</v>
          </cell>
          <cell r="R1260" t="str">
            <v>办事员</v>
          </cell>
          <cell r="S1260" t="str">
            <v>武义县公证处</v>
          </cell>
          <cell r="T1260" t="str">
            <v>45</v>
          </cell>
          <cell r="U1260" t="str">
            <v>23</v>
          </cell>
          <cell r="V1260" t="str">
            <v>13307008014</v>
          </cell>
          <cell r="W1260" t="str">
            <v>13307008014002</v>
          </cell>
          <cell r="X1260" t="str">
            <v/>
          </cell>
          <cell r="Y1260" t="str">
            <v>武义县司法局</v>
          </cell>
          <cell r="Z1260" t="str">
            <v>武义县公证处</v>
          </cell>
          <cell r="AA1260" t="str">
            <v/>
          </cell>
          <cell r="AB1260" t="str">
            <v>《综合应用能力》</v>
          </cell>
          <cell r="AC1260" t="str">
            <v>《职业能力倾向测验》</v>
          </cell>
        </row>
        <row r="1261">
          <cell r="A1261" t="str">
            <v>22707014524</v>
          </cell>
          <cell r="B1261" t="str">
            <v>330723198711066854</v>
          </cell>
          <cell r="C1261" t="str">
            <v>曾国强</v>
          </cell>
          <cell r="D1261" t="str">
            <v>15958421500</v>
          </cell>
          <cell r="E1261" t="str">
            <v>中共党员</v>
          </cell>
          <cell r="F1261" t="str">
            <v>男</v>
          </cell>
          <cell r="G1261" t="str">
            <v>本科</v>
          </cell>
          <cell r="H1261" t="str">
            <v>学士</v>
          </cell>
          <cell r="I1261" t="str">
            <v>2010-07-01</v>
          </cell>
          <cell r="J1261" t="str">
            <v>电气工程及其自动化</v>
          </cell>
          <cell r="K1261" t="str">
            <v>浙江省金华市武义县</v>
          </cell>
          <cell r="L1261" t="str">
            <v>1987-11-06</v>
          </cell>
          <cell r="M1261" t="str">
            <v>13307</v>
          </cell>
          <cell r="N1261" t="str">
            <v>浙江省金华市武义县</v>
          </cell>
          <cell r="O1261" t="str">
            <v/>
          </cell>
          <cell r="P1261" t="str">
            <v/>
          </cell>
          <cell r="Q1261" t="str">
            <v>浙江海洋学院</v>
          </cell>
          <cell r="R1261" t="str">
            <v>办事员</v>
          </cell>
          <cell r="S1261" t="str">
            <v>武义县中医院</v>
          </cell>
          <cell r="T1261" t="str">
            <v>45</v>
          </cell>
          <cell r="U1261" t="str">
            <v>24</v>
          </cell>
          <cell r="V1261" t="str">
            <v>13307008008</v>
          </cell>
          <cell r="W1261" t="str">
            <v>13307008008003</v>
          </cell>
          <cell r="X1261" t="str">
            <v/>
          </cell>
          <cell r="Y1261" t="str">
            <v>武义县卫生健康局</v>
          </cell>
          <cell r="Z1261" t="str">
            <v>武义县中医院</v>
          </cell>
          <cell r="AA1261" t="str">
            <v/>
          </cell>
          <cell r="AB1261" t="str">
            <v>《综合应用能力》</v>
          </cell>
          <cell r="AC1261" t="str">
            <v>《职业能力倾向测验》</v>
          </cell>
        </row>
        <row r="1262">
          <cell r="A1262" t="str">
            <v>22707014525</v>
          </cell>
          <cell r="B1262" t="str">
            <v>33072319960802006X</v>
          </cell>
          <cell r="C1262" t="str">
            <v>胡若男</v>
          </cell>
          <cell r="D1262" t="str">
            <v>18257077884</v>
          </cell>
          <cell r="E1262" t="str">
            <v>其他</v>
          </cell>
          <cell r="F1262" t="str">
            <v>女</v>
          </cell>
          <cell r="G1262" t="str">
            <v>本科</v>
          </cell>
          <cell r="H1262" t="str">
            <v>学士</v>
          </cell>
          <cell r="I1262" t="str">
            <v>2019-06-12</v>
          </cell>
          <cell r="J1262" t="str">
            <v>汉语言文学</v>
          </cell>
          <cell r="K1262" t="str">
            <v>浙江省金华市武义县</v>
          </cell>
          <cell r="L1262" t="str">
            <v>2006-06-13</v>
          </cell>
          <cell r="M1262" t="str">
            <v>13307</v>
          </cell>
          <cell r="N1262" t="str">
            <v>浙江省金华市武义县</v>
          </cell>
          <cell r="O1262" t="str">
            <v/>
          </cell>
          <cell r="P1262" t="str">
            <v/>
          </cell>
          <cell r="Q1262" t="str">
            <v>绍兴文理学院元培学院</v>
          </cell>
          <cell r="R1262" t="str">
            <v>办事员</v>
          </cell>
          <cell r="S1262" t="str">
            <v>武义县交通运输信息中心</v>
          </cell>
          <cell r="T1262" t="str">
            <v>45</v>
          </cell>
          <cell r="U1262" t="str">
            <v>25</v>
          </cell>
          <cell r="V1262" t="str">
            <v>13307008017</v>
          </cell>
          <cell r="W1262" t="str">
            <v>13307008017001</v>
          </cell>
          <cell r="X1262" t="str">
            <v/>
          </cell>
          <cell r="Y1262" t="str">
            <v>武义县交通运输局</v>
          </cell>
          <cell r="Z1262" t="str">
            <v>武义县交通运输信息中心</v>
          </cell>
          <cell r="AA1262" t="str">
            <v/>
          </cell>
          <cell r="AB1262" t="str">
            <v>《综合应用能力》</v>
          </cell>
          <cell r="AC1262" t="str">
            <v>《职业能力倾向测验》</v>
          </cell>
        </row>
        <row r="1263">
          <cell r="A1263" t="str">
            <v>22707014526</v>
          </cell>
          <cell r="B1263" t="str">
            <v>330723199906154322</v>
          </cell>
          <cell r="C1263" t="str">
            <v>邓君君</v>
          </cell>
          <cell r="D1263" t="str">
            <v>15925691416</v>
          </cell>
          <cell r="E1263" t="str">
            <v>共青团员</v>
          </cell>
          <cell r="F1263" t="str">
            <v>女</v>
          </cell>
          <cell r="G1263" t="str">
            <v>本科</v>
          </cell>
          <cell r="H1263" t="str">
            <v>学士</v>
          </cell>
          <cell r="I1263" t="str">
            <v>2021-06-30</v>
          </cell>
          <cell r="J1263" t="str">
            <v>会计学</v>
          </cell>
          <cell r="K1263" t="str">
            <v>浙江省金华市武义县</v>
          </cell>
          <cell r="L1263" t="str">
            <v>1999-06-15</v>
          </cell>
          <cell r="M1263" t="str">
            <v>13307</v>
          </cell>
          <cell r="N1263" t="str">
            <v>浙江省金华市武义县</v>
          </cell>
          <cell r="O1263" t="str">
            <v/>
          </cell>
          <cell r="P1263" t="str">
            <v/>
          </cell>
          <cell r="Q1263" t="str">
            <v>三亚学院</v>
          </cell>
          <cell r="R1263" t="str">
            <v>办事员</v>
          </cell>
          <cell r="S1263" t="str">
            <v>武义县教育会计核算中心</v>
          </cell>
          <cell r="T1263" t="str">
            <v>45</v>
          </cell>
          <cell r="U1263" t="str">
            <v>26</v>
          </cell>
          <cell r="V1263" t="str">
            <v>13307008010</v>
          </cell>
          <cell r="W1263" t="str">
            <v>13307008010001</v>
          </cell>
          <cell r="X1263" t="str">
            <v/>
          </cell>
          <cell r="Y1263" t="str">
            <v>武义县教育局</v>
          </cell>
          <cell r="Z1263" t="str">
            <v>武义县教育会计核算中心</v>
          </cell>
          <cell r="AA1263" t="str">
            <v/>
          </cell>
          <cell r="AB1263" t="str">
            <v>《综合应用能力》</v>
          </cell>
          <cell r="AC1263" t="str">
            <v>《职业能力倾向测验》</v>
          </cell>
        </row>
        <row r="1264">
          <cell r="A1264" t="str">
            <v>22707014527</v>
          </cell>
          <cell r="B1264" t="str">
            <v>330723199302060018</v>
          </cell>
          <cell r="C1264" t="str">
            <v>马凌霄</v>
          </cell>
          <cell r="D1264" t="str">
            <v>15067599809</v>
          </cell>
          <cell r="E1264" t="str">
            <v>其他</v>
          </cell>
          <cell r="F1264" t="str">
            <v>男</v>
          </cell>
          <cell r="G1264" t="str">
            <v>本科</v>
          </cell>
          <cell r="H1264" t="str">
            <v>无</v>
          </cell>
          <cell r="I1264" t="str">
            <v>2017-01-01</v>
          </cell>
          <cell r="J1264" t="str">
            <v>电气工程与自动化</v>
          </cell>
          <cell r="K1264" t="str">
            <v>浙江省金华市武义县</v>
          </cell>
          <cell r="L1264" t="str">
            <v>1998-01-01</v>
          </cell>
          <cell r="M1264" t="str">
            <v>13307</v>
          </cell>
          <cell r="N1264" t="str">
            <v>浙江金华武义</v>
          </cell>
          <cell r="O1264" t="str">
            <v/>
          </cell>
          <cell r="P1264" t="str">
            <v/>
          </cell>
          <cell r="Q1264" t="str">
            <v>浙江杭州电子科技大学</v>
          </cell>
          <cell r="R1264" t="str">
            <v>办事员</v>
          </cell>
          <cell r="S1264" t="str">
            <v>武义县源口水库管理站</v>
          </cell>
          <cell r="T1264" t="str">
            <v>45</v>
          </cell>
          <cell r="U1264" t="str">
            <v>27</v>
          </cell>
          <cell r="V1264" t="str">
            <v>13307008009</v>
          </cell>
          <cell r="W1264" t="str">
            <v>13307008009001</v>
          </cell>
          <cell r="X1264" t="str">
            <v/>
          </cell>
          <cell r="Y1264" t="str">
            <v>武义县水务局</v>
          </cell>
          <cell r="Z1264" t="str">
            <v>武义县源口水库管理站</v>
          </cell>
          <cell r="AA1264" t="str">
            <v/>
          </cell>
          <cell r="AB1264" t="str">
            <v>《综合应用能力》</v>
          </cell>
          <cell r="AC1264" t="str">
            <v>《职业能力倾向测验》</v>
          </cell>
        </row>
        <row r="1265">
          <cell r="A1265" t="str">
            <v>22707014528</v>
          </cell>
          <cell r="B1265" t="str">
            <v>330824199606281217</v>
          </cell>
          <cell r="C1265" t="str">
            <v>叶皓玮</v>
          </cell>
          <cell r="D1265" t="str">
            <v>18870422586</v>
          </cell>
          <cell r="E1265" t="str">
            <v>中共党员</v>
          </cell>
          <cell r="F1265" t="str">
            <v>男</v>
          </cell>
          <cell r="G1265" t="str">
            <v>硕士研究生</v>
          </cell>
          <cell r="H1265" t="str">
            <v>硕士</v>
          </cell>
          <cell r="I1265" t="str">
            <v>2021-06-30</v>
          </cell>
          <cell r="J1265" t="str">
            <v>地质学</v>
          </cell>
          <cell r="K1265" t="str">
            <v>浙江省衢州市开化县</v>
          </cell>
          <cell r="L1265" t="str">
            <v>1996-06-28</v>
          </cell>
          <cell r="M1265" t="str">
            <v>13307</v>
          </cell>
          <cell r="N1265" t="str">
            <v>浙江省衢州市开化县</v>
          </cell>
          <cell r="O1265" t="str">
            <v/>
          </cell>
          <cell r="P1265" t="str">
            <v/>
          </cell>
          <cell r="Q1265" t="str">
            <v>东华理工大学</v>
          </cell>
          <cell r="R1265" t="str">
            <v>办事员</v>
          </cell>
          <cell r="S1265" t="str">
            <v>武义县空间规划测绘站</v>
          </cell>
          <cell r="T1265" t="str">
            <v>45</v>
          </cell>
          <cell r="U1265" t="str">
            <v>28</v>
          </cell>
          <cell r="V1265" t="str">
            <v>13307008005</v>
          </cell>
          <cell r="W1265" t="str">
            <v>13307008005003</v>
          </cell>
          <cell r="X1265" t="str">
            <v/>
          </cell>
          <cell r="Y1265" t="str">
            <v>武义县自然资源和规划局</v>
          </cell>
          <cell r="Z1265" t="str">
            <v>武义县空间规划测绘站</v>
          </cell>
          <cell r="AA1265" t="str">
            <v/>
          </cell>
          <cell r="AB1265" t="str">
            <v>《综合应用能力》</v>
          </cell>
          <cell r="AC1265" t="str">
            <v>《职业能力倾向测验》</v>
          </cell>
        </row>
        <row r="1266">
          <cell r="A1266" t="str">
            <v>22707014529</v>
          </cell>
          <cell r="B1266" t="str">
            <v>411524199604251123</v>
          </cell>
          <cell r="C1266" t="str">
            <v>王俊</v>
          </cell>
          <cell r="D1266" t="str">
            <v>0-0</v>
          </cell>
          <cell r="E1266" t="str">
            <v>共青团员</v>
          </cell>
          <cell r="F1266" t="str">
            <v>女</v>
          </cell>
          <cell r="G1266" t="str">
            <v>硕士研究生</v>
          </cell>
          <cell r="H1266" t="str">
            <v>硕士</v>
          </cell>
          <cell r="I1266" t="str">
            <v>2021-06-21</v>
          </cell>
          <cell r="J1266" t="str">
            <v>图书情报</v>
          </cell>
          <cell r="K1266" t="str">
            <v>河南省信阳市商城县</v>
          </cell>
          <cell r="L1266" t="str">
            <v>1996-04-25</v>
          </cell>
          <cell r="M1266" t="str">
            <v>13307</v>
          </cell>
          <cell r="N1266" t="str">
            <v>河南省信阳市商城县</v>
          </cell>
          <cell r="O1266" t="str">
            <v/>
          </cell>
          <cell r="P1266" t="str">
            <v/>
          </cell>
          <cell r="Q1266" t="str">
            <v>河海大学</v>
          </cell>
          <cell r="R1266" t="str">
            <v>办事员</v>
          </cell>
          <cell r="S1266" t="str">
            <v>武义县图书馆</v>
          </cell>
          <cell r="T1266" t="str">
            <v>45</v>
          </cell>
          <cell r="U1266" t="str">
            <v>29</v>
          </cell>
          <cell r="V1266" t="str">
            <v>13307008003</v>
          </cell>
          <cell r="W1266" t="str">
            <v>13307008003001</v>
          </cell>
          <cell r="X1266" t="str">
            <v/>
          </cell>
          <cell r="Y1266" t="str">
            <v>武义县文化广电体育局</v>
          </cell>
          <cell r="Z1266" t="str">
            <v>武义县图书馆</v>
          </cell>
          <cell r="AA1266" t="str">
            <v/>
          </cell>
          <cell r="AB1266" t="str">
            <v>《综合应用能力》</v>
          </cell>
          <cell r="AC1266" t="str">
            <v>《职业能力倾向测验》</v>
          </cell>
        </row>
        <row r="1267">
          <cell r="A1267" t="str">
            <v>22707014530</v>
          </cell>
          <cell r="B1267" t="str">
            <v>330722199012105322</v>
          </cell>
          <cell r="C1267" t="str">
            <v>胡叶</v>
          </cell>
          <cell r="D1267" t="str">
            <v>18858932240</v>
          </cell>
          <cell r="E1267" t="str">
            <v>共青团员</v>
          </cell>
          <cell r="F1267" t="str">
            <v>女</v>
          </cell>
          <cell r="G1267" t="str">
            <v>大专</v>
          </cell>
          <cell r="H1267" t="str">
            <v>无</v>
          </cell>
          <cell r="I1267" t="str">
            <v>2012-06-29</v>
          </cell>
          <cell r="J1267" t="str">
            <v>物流管理</v>
          </cell>
          <cell r="K1267" t="str">
            <v>武义县茭道镇沙溪村</v>
          </cell>
          <cell r="L1267" t="str">
            <v>2014-03-25</v>
          </cell>
          <cell r="M1267" t="str">
            <v>13307</v>
          </cell>
          <cell r="N1267" t="str">
            <v>永康市龙山镇壶山新村</v>
          </cell>
          <cell r="O1267" t="str">
            <v/>
          </cell>
          <cell r="P1267" t="str">
            <v/>
          </cell>
          <cell r="Q1267" t="str">
            <v>江苏农林职业技术学院</v>
          </cell>
          <cell r="R1267" t="str">
            <v>办事员</v>
          </cell>
          <cell r="S1267" t="str">
            <v>事业综合服务中心</v>
          </cell>
          <cell r="T1267" t="str">
            <v>45</v>
          </cell>
          <cell r="U1267" t="str">
            <v>30</v>
          </cell>
          <cell r="V1267" t="str">
            <v>13307008026</v>
          </cell>
          <cell r="W1267" t="str">
            <v>13307008026001</v>
          </cell>
          <cell r="X1267" t="str">
            <v/>
          </cell>
          <cell r="Y1267" t="str">
            <v>武义县桃溪镇人民政府</v>
          </cell>
          <cell r="Z1267" t="str">
            <v>事业综合服务中心</v>
          </cell>
          <cell r="AA1267" t="str">
            <v/>
          </cell>
          <cell r="AB1267" t="str">
            <v>《综合应用能力》</v>
          </cell>
          <cell r="AC1267" t="str">
            <v>《职业能力倾向测验》</v>
          </cell>
        </row>
        <row r="1268">
          <cell r="A1268" t="str">
            <v>22707014601</v>
          </cell>
          <cell r="B1268" t="str">
            <v>330723198902030010</v>
          </cell>
          <cell r="C1268" t="str">
            <v>金波</v>
          </cell>
          <cell r="D1268" t="str">
            <v>18958424257</v>
          </cell>
          <cell r="E1268" t="str">
            <v>其他</v>
          </cell>
          <cell r="F1268" t="str">
            <v>男</v>
          </cell>
          <cell r="G1268" t="str">
            <v>本科</v>
          </cell>
          <cell r="H1268" t="str">
            <v>学士</v>
          </cell>
          <cell r="I1268" t="str">
            <v>2010-07-01</v>
          </cell>
          <cell r="J1268" t="str">
            <v>电气工程及其自动化</v>
          </cell>
          <cell r="K1268" t="str">
            <v>金华市武义县</v>
          </cell>
          <cell r="L1268" t="str">
            <v>1989-02-03</v>
          </cell>
          <cell r="M1268" t="str">
            <v>13307</v>
          </cell>
          <cell r="N1268" t="str">
            <v>金华市武义县</v>
          </cell>
          <cell r="O1268" t="str">
            <v/>
          </cell>
          <cell r="P1268" t="str">
            <v/>
          </cell>
          <cell r="Q1268" t="str">
            <v>台州学院</v>
          </cell>
          <cell r="R1268" t="str">
            <v>办事员</v>
          </cell>
          <cell r="S1268" t="str">
            <v>武义县中医院</v>
          </cell>
          <cell r="T1268" t="str">
            <v>46</v>
          </cell>
          <cell r="U1268" t="str">
            <v>1</v>
          </cell>
          <cell r="V1268" t="str">
            <v>13307008008</v>
          </cell>
          <cell r="W1268" t="str">
            <v>13307008008003</v>
          </cell>
          <cell r="X1268" t="str">
            <v/>
          </cell>
          <cell r="Y1268" t="str">
            <v>武义县卫生健康局</v>
          </cell>
          <cell r="Z1268" t="str">
            <v>武义县中医院</v>
          </cell>
          <cell r="AA1268" t="str">
            <v/>
          </cell>
          <cell r="AB1268" t="str">
            <v>《综合应用能力》</v>
          </cell>
          <cell r="AC1268" t="str">
            <v>《职业能力倾向测验》</v>
          </cell>
        </row>
        <row r="1269">
          <cell r="A1269" t="str">
            <v>22707014602</v>
          </cell>
          <cell r="B1269" t="str">
            <v>330723199904305377</v>
          </cell>
          <cell r="C1269" t="str">
            <v>雷鑫</v>
          </cell>
          <cell r="D1269" t="str">
            <v>13345945377</v>
          </cell>
          <cell r="E1269" t="str">
            <v>共青团员</v>
          </cell>
          <cell r="F1269" t="str">
            <v>男</v>
          </cell>
          <cell r="G1269" t="str">
            <v>本科</v>
          </cell>
          <cell r="H1269" t="str">
            <v>学士</v>
          </cell>
          <cell r="I1269" t="str">
            <v>2021-07-01</v>
          </cell>
          <cell r="J1269" t="str">
            <v>应用化学</v>
          </cell>
          <cell r="K1269" t="str">
            <v>浙江省武义县桃溪镇</v>
          </cell>
          <cell r="L1269" t="str">
            <v>1999-08-04</v>
          </cell>
          <cell r="M1269" t="str">
            <v>13307</v>
          </cell>
          <cell r="N1269" t="str">
            <v>浙江省武义县</v>
          </cell>
          <cell r="O1269" t="str">
            <v/>
          </cell>
          <cell r="P1269" t="str">
            <v/>
          </cell>
          <cell r="Q1269" t="str">
            <v>杭州师范大学钱江学院</v>
          </cell>
          <cell r="R1269" t="str">
            <v>办事员</v>
          </cell>
          <cell r="S1269" t="str">
            <v>武义县改革研究和促进中心</v>
          </cell>
          <cell r="T1269" t="str">
            <v>46</v>
          </cell>
          <cell r="U1269" t="str">
            <v>2</v>
          </cell>
          <cell r="V1269" t="str">
            <v>13307008001</v>
          </cell>
          <cell r="W1269" t="str">
            <v>13307008001001</v>
          </cell>
          <cell r="X1269" t="str">
            <v/>
          </cell>
          <cell r="Y1269" t="str">
            <v>中共武义县委全面深化改革委员会</v>
          </cell>
          <cell r="Z1269" t="str">
            <v>武义县改革研究和促进中心</v>
          </cell>
          <cell r="AA1269" t="str">
            <v/>
          </cell>
          <cell r="AB1269" t="str">
            <v>《综合应用能力》</v>
          </cell>
          <cell r="AC1269" t="str">
            <v>《职业能力倾向测验》</v>
          </cell>
        </row>
        <row r="1270">
          <cell r="A1270" t="str">
            <v>22707014603</v>
          </cell>
          <cell r="B1270" t="str">
            <v>330723200012182565</v>
          </cell>
          <cell r="C1270" t="str">
            <v>巩欣蕊</v>
          </cell>
          <cell r="D1270" t="str">
            <v>0898-17389707301</v>
          </cell>
          <cell r="E1270" t="str">
            <v>共青团员</v>
          </cell>
          <cell r="F1270" t="str">
            <v>女</v>
          </cell>
          <cell r="G1270" t="str">
            <v>本科</v>
          </cell>
          <cell r="H1270" t="str">
            <v>学士</v>
          </cell>
          <cell r="I1270" t="str">
            <v>2022-07-01</v>
          </cell>
          <cell r="J1270" t="str">
            <v>汉语言文学</v>
          </cell>
          <cell r="K1270" t="str">
            <v>浙江省金华市武义县</v>
          </cell>
          <cell r="L1270" t="str">
            <v>2008-09-03</v>
          </cell>
          <cell r="M1270" t="str">
            <v>13307</v>
          </cell>
          <cell r="N1270" t="str">
            <v>浙江省金华市武义县</v>
          </cell>
          <cell r="O1270" t="str">
            <v/>
          </cell>
          <cell r="P1270" t="str">
            <v/>
          </cell>
          <cell r="Q1270" t="str">
            <v>海南师范大学</v>
          </cell>
          <cell r="R1270" t="str">
            <v>办事员</v>
          </cell>
          <cell r="S1270" t="str">
            <v>武义县图书馆</v>
          </cell>
          <cell r="T1270" t="str">
            <v>46</v>
          </cell>
          <cell r="U1270" t="str">
            <v>3</v>
          </cell>
          <cell r="V1270" t="str">
            <v>13307008003</v>
          </cell>
          <cell r="W1270" t="str">
            <v>13307008003001</v>
          </cell>
          <cell r="X1270" t="str">
            <v/>
          </cell>
          <cell r="Y1270" t="str">
            <v>武义县文化广电体育局</v>
          </cell>
          <cell r="Z1270" t="str">
            <v>武义县图书馆</v>
          </cell>
          <cell r="AA1270" t="str">
            <v/>
          </cell>
          <cell r="AB1270" t="str">
            <v>《综合应用能力》</v>
          </cell>
          <cell r="AC1270" t="str">
            <v>《职业能力倾向测验》</v>
          </cell>
        </row>
        <row r="1271">
          <cell r="A1271" t="str">
            <v>22707014604</v>
          </cell>
          <cell r="B1271" t="str">
            <v>330723199503250045</v>
          </cell>
          <cell r="C1271" t="str">
            <v>金雪婷</v>
          </cell>
          <cell r="D1271" t="str">
            <v>18248562628</v>
          </cell>
          <cell r="E1271" t="str">
            <v>共青团员</v>
          </cell>
          <cell r="F1271" t="str">
            <v>女</v>
          </cell>
          <cell r="G1271" t="str">
            <v>本科</v>
          </cell>
          <cell r="H1271" t="str">
            <v>学士</v>
          </cell>
          <cell r="I1271" t="str">
            <v>2018-06-30</v>
          </cell>
          <cell r="J1271" t="str">
            <v>财务管理</v>
          </cell>
          <cell r="K1271" t="str">
            <v>浙江省金华市武义县</v>
          </cell>
          <cell r="L1271" t="str">
            <v>1995-03-25</v>
          </cell>
          <cell r="M1271" t="str">
            <v>13307</v>
          </cell>
          <cell r="N1271" t="str">
            <v>浙江省金华市武义县</v>
          </cell>
          <cell r="O1271" t="str">
            <v/>
          </cell>
          <cell r="P1271" t="str">
            <v/>
          </cell>
          <cell r="Q1271" t="str">
            <v>中国计量大学现代科技学院 </v>
          </cell>
          <cell r="R1271" t="str">
            <v>办事员</v>
          </cell>
          <cell r="S1271" t="str">
            <v>武义县疾控预防控制中心</v>
          </cell>
          <cell r="T1271" t="str">
            <v>46</v>
          </cell>
          <cell r="U1271" t="str">
            <v>4</v>
          </cell>
          <cell r="V1271" t="str">
            <v>13307008008</v>
          </cell>
          <cell r="W1271" t="str">
            <v>13307008008002</v>
          </cell>
          <cell r="X1271" t="str">
            <v/>
          </cell>
          <cell r="Y1271" t="str">
            <v>武义县卫生健康局</v>
          </cell>
          <cell r="Z1271" t="str">
            <v>武义县疾控预防控制中心</v>
          </cell>
          <cell r="AA1271" t="str">
            <v/>
          </cell>
          <cell r="AB1271" t="str">
            <v>《综合应用能力》</v>
          </cell>
          <cell r="AC1271" t="str">
            <v>《职业能力倾向测验》</v>
          </cell>
        </row>
        <row r="1272">
          <cell r="A1272" t="str">
            <v>22707014605</v>
          </cell>
          <cell r="B1272" t="str">
            <v>330723199201264310</v>
          </cell>
          <cell r="C1272" t="str">
            <v>凌华钦</v>
          </cell>
          <cell r="D1272" t="str">
            <v>15957911965</v>
          </cell>
          <cell r="E1272" t="str">
            <v>共青团员</v>
          </cell>
          <cell r="F1272" t="str">
            <v>男</v>
          </cell>
          <cell r="G1272" t="str">
            <v>本科</v>
          </cell>
          <cell r="H1272" t="str">
            <v>无</v>
          </cell>
          <cell r="I1272" t="str">
            <v>2022-01-10</v>
          </cell>
          <cell r="J1272" t="str">
            <v>土木工程</v>
          </cell>
          <cell r="K1272" t="str">
            <v>浙江省金华市武义县</v>
          </cell>
          <cell r="L1272" t="str">
            <v>1992-01-26</v>
          </cell>
          <cell r="M1272" t="str">
            <v>13307</v>
          </cell>
          <cell r="N1272" t="str">
            <v>浙江省金华市武义县</v>
          </cell>
          <cell r="O1272" t="str">
            <v/>
          </cell>
          <cell r="P1272" t="str">
            <v/>
          </cell>
          <cell r="Q1272" t="str">
            <v>南昌航空大学</v>
          </cell>
          <cell r="R1272" t="str">
            <v>办事员</v>
          </cell>
          <cell r="S1272" t="str">
            <v>武义县源口水库管理站</v>
          </cell>
          <cell r="T1272" t="str">
            <v>46</v>
          </cell>
          <cell r="U1272" t="str">
            <v>5</v>
          </cell>
          <cell r="V1272" t="str">
            <v>13307008009</v>
          </cell>
          <cell r="W1272" t="str">
            <v>13307008009001</v>
          </cell>
          <cell r="X1272" t="str">
            <v/>
          </cell>
          <cell r="Y1272" t="str">
            <v>武义县水务局</v>
          </cell>
          <cell r="Z1272" t="str">
            <v>武义县源口水库管理站</v>
          </cell>
          <cell r="AA1272" t="str">
            <v/>
          </cell>
          <cell r="AB1272" t="str">
            <v>《综合应用能力》</v>
          </cell>
          <cell r="AC1272" t="str">
            <v>《职业能力倾向测验》</v>
          </cell>
        </row>
        <row r="1273">
          <cell r="A1273" t="str">
            <v>22707014606</v>
          </cell>
          <cell r="B1273" t="str">
            <v>330723199807280024</v>
          </cell>
          <cell r="C1273" t="str">
            <v>章童瑶</v>
          </cell>
          <cell r="D1273" t="str">
            <v>18867940042</v>
          </cell>
          <cell r="E1273" t="str">
            <v>共青团员</v>
          </cell>
          <cell r="F1273" t="str">
            <v>女</v>
          </cell>
          <cell r="G1273" t="str">
            <v>本科</v>
          </cell>
          <cell r="H1273" t="str">
            <v>学士</v>
          </cell>
          <cell r="I1273" t="str">
            <v>2020-07-01</v>
          </cell>
          <cell r="J1273" t="str">
            <v>会计学</v>
          </cell>
          <cell r="K1273" t="str">
            <v>浙江省金华市武义县</v>
          </cell>
          <cell r="L1273" t="str">
            <v>2003-10-24</v>
          </cell>
          <cell r="M1273" t="str">
            <v>13307</v>
          </cell>
          <cell r="N1273" t="str">
            <v>浙江省金华市武义县</v>
          </cell>
          <cell r="O1273" t="str">
            <v/>
          </cell>
          <cell r="P1273" t="str">
            <v/>
          </cell>
          <cell r="Q1273" t="str">
            <v>同济大学浙江学院</v>
          </cell>
          <cell r="R1273" t="str">
            <v>办事员</v>
          </cell>
          <cell r="S1273" t="str">
            <v>武义县教育会计核算中心</v>
          </cell>
          <cell r="T1273" t="str">
            <v>46</v>
          </cell>
          <cell r="U1273" t="str">
            <v>6</v>
          </cell>
          <cell r="V1273" t="str">
            <v>13307008010</v>
          </cell>
          <cell r="W1273" t="str">
            <v>13307008010001</v>
          </cell>
          <cell r="X1273" t="str">
            <v/>
          </cell>
          <cell r="Y1273" t="str">
            <v>武义县教育局</v>
          </cell>
          <cell r="Z1273" t="str">
            <v>武义县教育会计核算中心</v>
          </cell>
          <cell r="AA1273" t="str">
            <v/>
          </cell>
          <cell r="AB1273" t="str">
            <v>《综合应用能力》</v>
          </cell>
          <cell r="AC1273" t="str">
            <v>《职业能力倾向测验》</v>
          </cell>
        </row>
        <row r="1274">
          <cell r="A1274" t="str">
            <v>22707014607</v>
          </cell>
          <cell r="B1274" t="str">
            <v>331082199401218901</v>
          </cell>
          <cell r="C1274" t="str">
            <v>郑敏</v>
          </cell>
          <cell r="D1274" t="str">
            <v>18457650121</v>
          </cell>
          <cell r="E1274" t="str">
            <v>共青团员</v>
          </cell>
          <cell r="F1274" t="str">
            <v>女</v>
          </cell>
          <cell r="G1274" t="str">
            <v>硕士研究生</v>
          </cell>
          <cell r="H1274" t="str">
            <v>硕士</v>
          </cell>
          <cell r="I1274" t="str">
            <v>2019-06-06</v>
          </cell>
          <cell r="J1274" t="str">
            <v>中国语言文学</v>
          </cell>
          <cell r="K1274" t="str">
            <v>台州市临海市</v>
          </cell>
          <cell r="L1274" t="str">
            <v>2006-05-10</v>
          </cell>
          <cell r="M1274" t="str">
            <v>13307</v>
          </cell>
          <cell r="N1274" t="str">
            <v>台州市临海市</v>
          </cell>
          <cell r="O1274" t="str">
            <v/>
          </cell>
          <cell r="P1274" t="str">
            <v/>
          </cell>
          <cell r="Q1274" t="str">
            <v>浙江师范大学</v>
          </cell>
          <cell r="R1274" t="str">
            <v>办事员</v>
          </cell>
          <cell r="S1274" t="str">
            <v>武义县图书馆</v>
          </cell>
          <cell r="T1274" t="str">
            <v>46</v>
          </cell>
          <cell r="U1274" t="str">
            <v>7</v>
          </cell>
          <cell r="V1274" t="str">
            <v>13307008003</v>
          </cell>
          <cell r="W1274" t="str">
            <v>13307008003001</v>
          </cell>
          <cell r="X1274" t="str">
            <v/>
          </cell>
          <cell r="Y1274" t="str">
            <v>武义县文化广电体育局</v>
          </cell>
          <cell r="Z1274" t="str">
            <v>武义县图书馆</v>
          </cell>
          <cell r="AA1274" t="str">
            <v/>
          </cell>
          <cell r="AB1274" t="str">
            <v>《综合应用能力》</v>
          </cell>
          <cell r="AC1274" t="str">
            <v>《职业能力倾向测验》</v>
          </cell>
        </row>
        <row r="1275">
          <cell r="A1275" t="str">
            <v>22707014608</v>
          </cell>
          <cell r="B1275" t="str">
            <v>330723199908013283</v>
          </cell>
          <cell r="C1275" t="str">
            <v>汤临娓</v>
          </cell>
          <cell r="D1275" t="str">
            <v>18767976953</v>
          </cell>
          <cell r="E1275" t="str">
            <v>共青团员</v>
          </cell>
          <cell r="F1275" t="str">
            <v>女</v>
          </cell>
          <cell r="G1275" t="str">
            <v>本科</v>
          </cell>
          <cell r="H1275" t="str">
            <v>学士</v>
          </cell>
          <cell r="I1275" t="str">
            <v>2021-06-30</v>
          </cell>
          <cell r="J1275" t="str">
            <v>林学</v>
          </cell>
          <cell r="K1275" t="str">
            <v>浙江省金华市武义县</v>
          </cell>
          <cell r="L1275" t="str">
            <v>2002-11-07</v>
          </cell>
          <cell r="M1275" t="str">
            <v>13307</v>
          </cell>
          <cell r="N1275" t="str">
            <v>浙江省金华市武义县</v>
          </cell>
          <cell r="O1275" t="str">
            <v/>
          </cell>
          <cell r="P1275" t="str">
            <v/>
          </cell>
          <cell r="Q1275" t="str">
            <v>安徽农业大学</v>
          </cell>
          <cell r="R1275" t="str">
            <v>办事员</v>
          </cell>
          <cell r="S1275" t="str">
            <v>武义县空间规划测绘站</v>
          </cell>
          <cell r="T1275" t="str">
            <v>46</v>
          </cell>
          <cell r="U1275" t="str">
            <v>8</v>
          </cell>
          <cell r="V1275" t="str">
            <v>13307008005</v>
          </cell>
          <cell r="W1275" t="str">
            <v>13307008005003</v>
          </cell>
          <cell r="X1275" t="str">
            <v/>
          </cell>
          <cell r="Y1275" t="str">
            <v>武义县自然资源和规划局</v>
          </cell>
          <cell r="Z1275" t="str">
            <v>武义县空间规划测绘站</v>
          </cell>
          <cell r="AA1275" t="str">
            <v/>
          </cell>
          <cell r="AB1275" t="str">
            <v>《综合应用能力》</v>
          </cell>
          <cell r="AC1275" t="str">
            <v>《职业能力倾向测验》</v>
          </cell>
        </row>
        <row r="1276">
          <cell r="A1276" t="str">
            <v>22707014609</v>
          </cell>
          <cell r="B1276" t="str">
            <v>330723199904292553</v>
          </cell>
          <cell r="C1276" t="str">
            <v>朱江</v>
          </cell>
          <cell r="D1276" t="str">
            <v>15215886961</v>
          </cell>
          <cell r="E1276" t="str">
            <v>共青团员</v>
          </cell>
          <cell r="F1276" t="str">
            <v>男</v>
          </cell>
          <cell r="G1276" t="str">
            <v>本科</v>
          </cell>
          <cell r="H1276" t="str">
            <v>无</v>
          </cell>
          <cell r="I1276" t="str">
            <v>2022-08-15</v>
          </cell>
          <cell r="J1276" t="str">
            <v>给排水科学与工程</v>
          </cell>
          <cell r="K1276" t="str">
            <v>浙江省金华市武义县</v>
          </cell>
          <cell r="L1276" t="str">
            <v>1999-04-29</v>
          </cell>
          <cell r="M1276" t="str">
            <v>13307</v>
          </cell>
          <cell r="N1276" t="str">
            <v>浙江省金华市武义县</v>
          </cell>
          <cell r="O1276" t="str">
            <v/>
          </cell>
          <cell r="P1276" t="str">
            <v/>
          </cell>
          <cell r="Q1276" t="str">
            <v>同济大学浙江学院</v>
          </cell>
          <cell r="R1276" t="str">
            <v>办事员</v>
          </cell>
          <cell r="S1276" t="str">
            <v>武义县源口水库管理站</v>
          </cell>
          <cell r="T1276" t="str">
            <v>46</v>
          </cell>
          <cell r="U1276" t="str">
            <v>9</v>
          </cell>
          <cell r="V1276" t="str">
            <v>13307008009</v>
          </cell>
          <cell r="W1276" t="str">
            <v>13307008009001</v>
          </cell>
          <cell r="X1276" t="str">
            <v/>
          </cell>
          <cell r="Y1276" t="str">
            <v>武义县水务局</v>
          </cell>
          <cell r="Z1276" t="str">
            <v>武义县源口水库管理站</v>
          </cell>
          <cell r="AA1276" t="str">
            <v/>
          </cell>
          <cell r="AB1276" t="str">
            <v>《综合应用能力》</v>
          </cell>
          <cell r="AC1276" t="str">
            <v>《职业能力倾向测验》</v>
          </cell>
        </row>
        <row r="1277">
          <cell r="A1277" t="str">
            <v>22707014610</v>
          </cell>
          <cell r="B1277" t="str">
            <v>330723198801140026</v>
          </cell>
          <cell r="C1277" t="str">
            <v>张超男</v>
          </cell>
          <cell r="D1277" t="str">
            <v>18258922629</v>
          </cell>
          <cell r="E1277" t="str">
            <v>中共党员</v>
          </cell>
          <cell r="F1277" t="str">
            <v>女</v>
          </cell>
          <cell r="G1277" t="str">
            <v>本科</v>
          </cell>
          <cell r="H1277" t="str">
            <v>学士</v>
          </cell>
          <cell r="I1277" t="str">
            <v>2010-06-30</v>
          </cell>
          <cell r="J1277" t="str">
            <v>会计学</v>
          </cell>
          <cell r="K1277" t="str">
            <v>浙江省金华市武义县</v>
          </cell>
          <cell r="L1277" t="str">
            <v>2015-12-02</v>
          </cell>
          <cell r="M1277" t="str">
            <v>13307</v>
          </cell>
          <cell r="N1277" t="str">
            <v>浙江省金华市武义县</v>
          </cell>
          <cell r="O1277" t="str">
            <v/>
          </cell>
          <cell r="P1277" t="str">
            <v/>
          </cell>
          <cell r="Q1277" t="str">
            <v>杭州电子科技大学信息工程学院</v>
          </cell>
          <cell r="R1277" t="str">
            <v>办事员</v>
          </cell>
          <cell r="S1277" t="str">
            <v>武义县疾控预防控制中心</v>
          </cell>
          <cell r="T1277" t="str">
            <v>46</v>
          </cell>
          <cell r="U1277" t="str">
            <v>10</v>
          </cell>
          <cell r="V1277" t="str">
            <v>13307008008</v>
          </cell>
          <cell r="W1277" t="str">
            <v>13307008008002</v>
          </cell>
          <cell r="X1277" t="str">
            <v/>
          </cell>
          <cell r="Y1277" t="str">
            <v>武义县卫生健康局</v>
          </cell>
          <cell r="Z1277" t="str">
            <v>武义县疾控预防控制中心</v>
          </cell>
          <cell r="AA1277" t="str">
            <v/>
          </cell>
          <cell r="AB1277" t="str">
            <v>《综合应用能力》</v>
          </cell>
          <cell r="AC1277" t="str">
            <v>《职业能力倾向测验》</v>
          </cell>
        </row>
        <row r="1278">
          <cell r="A1278" t="str">
            <v>22707014611</v>
          </cell>
          <cell r="B1278" t="str">
            <v>330723199907295389</v>
          </cell>
          <cell r="C1278" t="str">
            <v>陶海鲤</v>
          </cell>
          <cell r="D1278" t="str">
            <v>18395916571</v>
          </cell>
          <cell r="E1278" t="str">
            <v>共青团员</v>
          </cell>
          <cell r="F1278" t="str">
            <v>女</v>
          </cell>
          <cell r="G1278" t="str">
            <v>本科</v>
          </cell>
          <cell r="H1278" t="str">
            <v>学士</v>
          </cell>
          <cell r="I1278" t="str">
            <v>2021-06-09</v>
          </cell>
          <cell r="J1278" t="str">
            <v>财务管理</v>
          </cell>
          <cell r="K1278" t="str">
            <v>浙江省金华市武义县</v>
          </cell>
          <cell r="L1278" t="str">
            <v>1999-09-07</v>
          </cell>
          <cell r="M1278" t="str">
            <v>13307</v>
          </cell>
          <cell r="N1278" t="str">
            <v>浙江省金华市武义县</v>
          </cell>
          <cell r="O1278" t="str">
            <v/>
          </cell>
          <cell r="P1278" t="str">
            <v/>
          </cell>
          <cell r="Q1278" t="str">
            <v>浙大宁波理工学院</v>
          </cell>
          <cell r="R1278" t="str">
            <v>办事员</v>
          </cell>
          <cell r="S1278" t="str">
            <v>武义县普查中心</v>
          </cell>
          <cell r="T1278" t="str">
            <v>46</v>
          </cell>
          <cell r="U1278" t="str">
            <v>11</v>
          </cell>
          <cell r="V1278" t="str">
            <v>13307008016</v>
          </cell>
          <cell r="W1278" t="str">
            <v>13307008016001</v>
          </cell>
          <cell r="X1278" t="str">
            <v/>
          </cell>
          <cell r="Y1278" t="str">
            <v>武义县统计局</v>
          </cell>
          <cell r="Z1278" t="str">
            <v>武义县普查中心</v>
          </cell>
          <cell r="AA1278" t="str">
            <v/>
          </cell>
          <cell r="AB1278" t="str">
            <v>《综合应用能力》</v>
          </cell>
          <cell r="AC1278" t="str">
            <v>《职业能力倾向测验》</v>
          </cell>
        </row>
        <row r="1279">
          <cell r="A1279" t="str">
            <v>22707014612</v>
          </cell>
          <cell r="B1279" t="str">
            <v>33072319981227688X</v>
          </cell>
          <cell r="C1279" t="str">
            <v>李巧玲</v>
          </cell>
          <cell r="D1279" t="str">
            <v>17815933931</v>
          </cell>
          <cell r="E1279" t="str">
            <v>共青团员</v>
          </cell>
          <cell r="F1279" t="str">
            <v>女</v>
          </cell>
          <cell r="G1279" t="str">
            <v>本科</v>
          </cell>
          <cell r="H1279" t="str">
            <v>学士</v>
          </cell>
          <cell r="I1279" t="str">
            <v>2022-06-05</v>
          </cell>
          <cell r="J1279" t="str">
            <v>汉语言文学</v>
          </cell>
          <cell r="K1279" t="str">
            <v>浙江省武义县柳城镇三港乡曳坑村锦溪路24号</v>
          </cell>
          <cell r="L1279" t="str">
            <v>1999-12-30</v>
          </cell>
          <cell r="M1279" t="str">
            <v>13307</v>
          </cell>
          <cell r="N1279" t="str">
            <v>浙江省金华市武义县</v>
          </cell>
          <cell r="O1279" t="str">
            <v/>
          </cell>
          <cell r="P1279" t="str">
            <v/>
          </cell>
          <cell r="Q1279" t="str">
            <v>宁波大学科学技术学院</v>
          </cell>
          <cell r="R1279" t="str">
            <v>办事员</v>
          </cell>
          <cell r="S1279" t="str">
            <v>武义县空间规划测绘站</v>
          </cell>
          <cell r="T1279" t="str">
            <v>46</v>
          </cell>
          <cell r="U1279" t="str">
            <v>12</v>
          </cell>
          <cell r="V1279" t="str">
            <v>13307008005</v>
          </cell>
          <cell r="W1279" t="str">
            <v>13307008005003</v>
          </cell>
          <cell r="X1279" t="str">
            <v/>
          </cell>
          <cell r="Y1279" t="str">
            <v>武义县自然资源和规划局</v>
          </cell>
          <cell r="Z1279" t="str">
            <v>武义县空间规划测绘站</v>
          </cell>
          <cell r="AA1279" t="str">
            <v/>
          </cell>
          <cell r="AB1279" t="str">
            <v>《综合应用能力》</v>
          </cell>
          <cell r="AC1279" t="str">
            <v>《职业能力倾向测验》</v>
          </cell>
        </row>
        <row r="1280">
          <cell r="A1280" t="str">
            <v>22707014613</v>
          </cell>
          <cell r="B1280" t="str">
            <v>330723199709204327</v>
          </cell>
          <cell r="C1280" t="str">
            <v>江秋彬</v>
          </cell>
          <cell r="D1280" t="str">
            <v>13967961430</v>
          </cell>
          <cell r="E1280" t="str">
            <v>共青团员</v>
          </cell>
          <cell r="F1280" t="str">
            <v>女</v>
          </cell>
          <cell r="G1280" t="str">
            <v>大专</v>
          </cell>
          <cell r="H1280" t="str">
            <v>无</v>
          </cell>
          <cell r="I1280" t="str">
            <v>2018-06-13</v>
          </cell>
          <cell r="J1280" t="str">
            <v>工程造价</v>
          </cell>
          <cell r="K1280" t="str">
            <v>浙江省金华市武义县俞源乡岩坑村</v>
          </cell>
          <cell r="L1280" t="str">
            <v>1997-09-20</v>
          </cell>
          <cell r="M1280" t="str">
            <v>13307</v>
          </cell>
          <cell r="N1280" t="str">
            <v>浙江省金华市武义县俞源乡岩坑村</v>
          </cell>
          <cell r="O1280" t="str">
            <v/>
          </cell>
          <cell r="P1280" t="str">
            <v/>
          </cell>
          <cell r="Q1280" t="str">
            <v>江苏农林职业技术学院</v>
          </cell>
          <cell r="R1280" t="str">
            <v>办事员</v>
          </cell>
          <cell r="S1280" t="str">
            <v>事业综合服务中心</v>
          </cell>
          <cell r="T1280" t="str">
            <v>46</v>
          </cell>
          <cell r="U1280" t="str">
            <v>13</v>
          </cell>
          <cell r="V1280" t="str">
            <v>13307008026</v>
          </cell>
          <cell r="W1280" t="str">
            <v>13307008026001</v>
          </cell>
          <cell r="X1280" t="str">
            <v/>
          </cell>
          <cell r="Y1280" t="str">
            <v>武义县桃溪镇人民政府</v>
          </cell>
          <cell r="Z1280" t="str">
            <v>事业综合服务中心</v>
          </cell>
          <cell r="AA1280" t="str">
            <v/>
          </cell>
          <cell r="AB1280" t="str">
            <v>《综合应用能力》</v>
          </cell>
          <cell r="AC1280" t="str">
            <v>《职业能力倾向测验》</v>
          </cell>
        </row>
        <row r="1281">
          <cell r="A1281" t="str">
            <v>22707014614</v>
          </cell>
          <cell r="B1281" t="str">
            <v>330723199307071963</v>
          </cell>
          <cell r="C1281" t="str">
            <v>钟陈莉</v>
          </cell>
          <cell r="D1281" t="str">
            <v>13065912852</v>
          </cell>
          <cell r="E1281" t="str">
            <v>其他</v>
          </cell>
          <cell r="F1281" t="str">
            <v>女</v>
          </cell>
          <cell r="G1281" t="str">
            <v>本科</v>
          </cell>
          <cell r="H1281" t="str">
            <v>学士</v>
          </cell>
          <cell r="I1281" t="str">
            <v>2015-06-24</v>
          </cell>
          <cell r="J1281" t="str">
            <v>国际经济与贸易</v>
          </cell>
          <cell r="K1281" t="str">
            <v>浙江省金华市武义县</v>
          </cell>
          <cell r="L1281" t="str">
            <v>1993-07-07</v>
          </cell>
          <cell r="M1281" t="str">
            <v>13307</v>
          </cell>
          <cell r="N1281" t="str">
            <v>浙江省金华市武义县</v>
          </cell>
          <cell r="O1281" t="str">
            <v/>
          </cell>
          <cell r="P1281" t="str">
            <v/>
          </cell>
          <cell r="Q1281" t="str">
            <v>哈尔滨工程大学</v>
          </cell>
          <cell r="R1281" t="str">
            <v>办事员</v>
          </cell>
          <cell r="S1281" t="str">
            <v>武义县改革研究和促进中心</v>
          </cell>
          <cell r="T1281" t="str">
            <v>46</v>
          </cell>
          <cell r="U1281" t="str">
            <v>14</v>
          </cell>
          <cell r="V1281" t="str">
            <v>13307008001</v>
          </cell>
          <cell r="W1281" t="str">
            <v>13307008001001</v>
          </cell>
          <cell r="X1281" t="str">
            <v/>
          </cell>
          <cell r="Y1281" t="str">
            <v>中共武义县委全面深化改革委员会</v>
          </cell>
          <cell r="Z1281" t="str">
            <v>武义县改革研究和促进中心</v>
          </cell>
          <cell r="AA1281" t="str">
            <v/>
          </cell>
          <cell r="AB1281" t="str">
            <v>《综合应用能力》</v>
          </cell>
          <cell r="AC1281" t="str">
            <v>《职业能力倾向测验》</v>
          </cell>
        </row>
        <row r="1282">
          <cell r="A1282" t="str">
            <v>22707014615</v>
          </cell>
          <cell r="B1282" t="str">
            <v>330723199608060029</v>
          </cell>
          <cell r="C1282" t="str">
            <v>吴紫薇</v>
          </cell>
          <cell r="D1282" t="str">
            <v>18967912135</v>
          </cell>
          <cell r="E1282" t="str">
            <v>中共预备党员</v>
          </cell>
          <cell r="F1282" t="str">
            <v>女</v>
          </cell>
          <cell r="G1282" t="str">
            <v>本科</v>
          </cell>
          <cell r="H1282" t="str">
            <v>学士</v>
          </cell>
          <cell r="I1282" t="str">
            <v>2018-07-01</v>
          </cell>
          <cell r="J1282" t="str">
            <v>小学教育</v>
          </cell>
          <cell r="K1282" t="str">
            <v>浙江省武义县</v>
          </cell>
          <cell r="L1282" t="str">
            <v>1996-08-07</v>
          </cell>
          <cell r="M1282" t="str">
            <v>13307</v>
          </cell>
          <cell r="N1282" t="str">
            <v>浙江省武义县</v>
          </cell>
          <cell r="O1282" t="str">
            <v/>
          </cell>
          <cell r="P1282" t="str">
            <v/>
          </cell>
          <cell r="Q1282" t="str">
            <v>佳木斯大学</v>
          </cell>
          <cell r="R1282" t="str">
            <v>办事员</v>
          </cell>
          <cell r="S1282" t="str">
            <v>武义县改革研究和促进中心</v>
          </cell>
          <cell r="T1282" t="str">
            <v>46</v>
          </cell>
          <cell r="U1282" t="str">
            <v>15</v>
          </cell>
          <cell r="V1282" t="str">
            <v>13307008001</v>
          </cell>
          <cell r="W1282" t="str">
            <v>13307008001001</v>
          </cell>
          <cell r="X1282" t="str">
            <v/>
          </cell>
          <cell r="Y1282" t="str">
            <v>中共武义县委全面深化改革委员会</v>
          </cell>
          <cell r="Z1282" t="str">
            <v>武义县改革研究和促进中心</v>
          </cell>
          <cell r="AA1282" t="str">
            <v/>
          </cell>
          <cell r="AB1282" t="str">
            <v>《综合应用能力》</v>
          </cell>
          <cell r="AC1282" t="str">
            <v>《职业能力倾向测验》</v>
          </cell>
        </row>
        <row r="1283">
          <cell r="A1283" t="str">
            <v>22707014616</v>
          </cell>
          <cell r="B1283" t="str">
            <v>330723199708221029</v>
          </cell>
          <cell r="C1283" t="str">
            <v>周雨婷</v>
          </cell>
          <cell r="D1283" t="str">
            <v>18757940115</v>
          </cell>
          <cell r="E1283" t="str">
            <v>中共党员</v>
          </cell>
          <cell r="F1283" t="str">
            <v>女</v>
          </cell>
          <cell r="G1283" t="str">
            <v>本科</v>
          </cell>
          <cell r="H1283" t="str">
            <v>学士</v>
          </cell>
          <cell r="I1283" t="str">
            <v>2019-06-13</v>
          </cell>
          <cell r="J1283" t="str">
            <v>法语</v>
          </cell>
          <cell r="K1283" t="str">
            <v>浙江省金华市武义县</v>
          </cell>
          <cell r="L1283" t="str">
            <v>2004-04-16</v>
          </cell>
          <cell r="M1283" t="str">
            <v>13307</v>
          </cell>
          <cell r="N1283" t="str">
            <v>浙江省金华市武义县</v>
          </cell>
          <cell r="O1283" t="str">
            <v/>
          </cell>
          <cell r="P1283" t="str">
            <v/>
          </cell>
          <cell r="Q1283" t="str">
            <v>福州外语外贸学院</v>
          </cell>
          <cell r="R1283" t="str">
            <v>办事员</v>
          </cell>
          <cell r="S1283" t="str">
            <v>武义县妇女儿童服务中心</v>
          </cell>
          <cell r="T1283" t="str">
            <v>46</v>
          </cell>
          <cell r="U1283" t="str">
            <v>16</v>
          </cell>
          <cell r="V1283" t="str">
            <v>13307008018</v>
          </cell>
          <cell r="W1283" t="str">
            <v>13307008018001</v>
          </cell>
          <cell r="X1283" t="str">
            <v/>
          </cell>
          <cell r="Y1283" t="str">
            <v>武义县妇女联合会</v>
          </cell>
          <cell r="Z1283" t="str">
            <v>武义县妇女儿童服务中心</v>
          </cell>
          <cell r="AA1283" t="str">
            <v/>
          </cell>
          <cell r="AB1283" t="str">
            <v>《综合应用能力》</v>
          </cell>
          <cell r="AC1283" t="str">
            <v>《职业能力倾向测验》</v>
          </cell>
        </row>
        <row r="1284">
          <cell r="A1284" t="str">
            <v>22707014617</v>
          </cell>
          <cell r="B1284" t="str">
            <v>330723200009025382</v>
          </cell>
          <cell r="C1284" t="str">
            <v>龚艺歆</v>
          </cell>
          <cell r="D1284" t="str">
            <v>18966025338</v>
          </cell>
          <cell r="E1284" t="str">
            <v>中共党员</v>
          </cell>
          <cell r="F1284" t="str">
            <v>女</v>
          </cell>
          <cell r="G1284" t="str">
            <v>本科</v>
          </cell>
          <cell r="H1284" t="str">
            <v>学士</v>
          </cell>
          <cell r="I1284" t="str">
            <v>2022-06-20</v>
          </cell>
          <cell r="J1284" t="str">
            <v>经济学</v>
          </cell>
          <cell r="K1284" t="str">
            <v>浙江省金华市武义县</v>
          </cell>
          <cell r="L1284" t="str">
            <v>2011-08-22</v>
          </cell>
          <cell r="M1284" t="str">
            <v>13307</v>
          </cell>
          <cell r="N1284" t="str">
            <v>浙江省金华市武义县</v>
          </cell>
          <cell r="O1284" t="str">
            <v/>
          </cell>
          <cell r="P1284" t="str">
            <v/>
          </cell>
          <cell r="Q1284" t="str">
            <v>浙江科技学院</v>
          </cell>
          <cell r="R1284" t="str">
            <v>办事员</v>
          </cell>
          <cell r="S1284" t="str">
            <v>武义县普查中心</v>
          </cell>
          <cell r="T1284" t="str">
            <v>46</v>
          </cell>
          <cell r="U1284" t="str">
            <v>17</v>
          </cell>
          <cell r="V1284" t="str">
            <v>13307008016</v>
          </cell>
          <cell r="W1284" t="str">
            <v>13307008016001</v>
          </cell>
          <cell r="X1284" t="str">
            <v/>
          </cell>
          <cell r="Y1284" t="str">
            <v>武义县统计局</v>
          </cell>
          <cell r="Z1284" t="str">
            <v>武义县普查中心</v>
          </cell>
          <cell r="AA1284" t="str">
            <v/>
          </cell>
          <cell r="AB1284" t="str">
            <v>《综合应用能力》</v>
          </cell>
          <cell r="AC1284" t="str">
            <v>《职业能力倾向测验》</v>
          </cell>
        </row>
        <row r="1285">
          <cell r="A1285" t="str">
            <v>22707014618</v>
          </cell>
          <cell r="B1285" t="str">
            <v>330723200011054545</v>
          </cell>
          <cell r="C1285" t="str">
            <v>曹静怡</v>
          </cell>
          <cell r="D1285" t="str">
            <v>15258974796</v>
          </cell>
          <cell r="E1285" t="str">
            <v>共青团员</v>
          </cell>
          <cell r="F1285" t="str">
            <v>女</v>
          </cell>
          <cell r="G1285" t="str">
            <v>本科</v>
          </cell>
          <cell r="H1285" t="str">
            <v>学士</v>
          </cell>
          <cell r="I1285" t="str">
            <v>2022-06-30</v>
          </cell>
          <cell r="J1285" t="str">
            <v>翻译</v>
          </cell>
          <cell r="K1285" t="str">
            <v>浙江金华武义</v>
          </cell>
          <cell r="L1285" t="str">
            <v>2000-11-05</v>
          </cell>
          <cell r="M1285" t="str">
            <v>13307</v>
          </cell>
          <cell r="N1285" t="str">
            <v>浙江金华武义</v>
          </cell>
          <cell r="O1285" t="str">
            <v/>
          </cell>
          <cell r="P1285" t="str">
            <v/>
          </cell>
          <cell r="Q1285" t="str">
            <v>浙江师范大学</v>
          </cell>
          <cell r="R1285" t="str">
            <v>办事员</v>
          </cell>
          <cell r="S1285" t="str">
            <v>武义县妇女儿童服务中心</v>
          </cell>
          <cell r="T1285" t="str">
            <v>46</v>
          </cell>
          <cell r="U1285" t="str">
            <v>18</v>
          </cell>
          <cell r="V1285" t="str">
            <v>13307008018</v>
          </cell>
          <cell r="W1285" t="str">
            <v>13307008018001</v>
          </cell>
          <cell r="X1285" t="str">
            <v/>
          </cell>
          <cell r="Y1285" t="str">
            <v>武义县妇女联合会</v>
          </cell>
          <cell r="Z1285" t="str">
            <v>武义县妇女儿童服务中心</v>
          </cell>
          <cell r="AA1285" t="str">
            <v/>
          </cell>
          <cell r="AB1285" t="str">
            <v>《综合应用能力》</v>
          </cell>
          <cell r="AC1285" t="str">
            <v>《职业能力倾向测验》</v>
          </cell>
        </row>
        <row r="1286">
          <cell r="A1286" t="str">
            <v>22707014619</v>
          </cell>
          <cell r="B1286" t="str">
            <v>330723200012280026</v>
          </cell>
          <cell r="C1286" t="str">
            <v>项珂</v>
          </cell>
          <cell r="D1286" t="str">
            <v>15068029136</v>
          </cell>
          <cell r="E1286" t="str">
            <v>中共党员</v>
          </cell>
          <cell r="F1286" t="str">
            <v>女</v>
          </cell>
          <cell r="G1286" t="str">
            <v>本科</v>
          </cell>
          <cell r="H1286" t="str">
            <v>学士</v>
          </cell>
          <cell r="I1286" t="str">
            <v>2022-06-24</v>
          </cell>
          <cell r="J1286" t="str">
            <v>经济学</v>
          </cell>
          <cell r="K1286" t="str">
            <v>浙江省金华市武义县壶山街道</v>
          </cell>
          <cell r="L1286" t="str">
            <v>2000-12-28</v>
          </cell>
          <cell r="M1286" t="str">
            <v>13307</v>
          </cell>
          <cell r="N1286" t="str">
            <v>浙江省金华市武义县</v>
          </cell>
          <cell r="O1286" t="str">
            <v/>
          </cell>
          <cell r="P1286" t="str">
            <v/>
          </cell>
          <cell r="Q1286" t="str">
            <v>上海政法学院</v>
          </cell>
          <cell r="R1286" t="str">
            <v>办事员</v>
          </cell>
          <cell r="S1286" t="str">
            <v>武义县普查中心</v>
          </cell>
          <cell r="T1286" t="str">
            <v>46</v>
          </cell>
          <cell r="U1286" t="str">
            <v>19</v>
          </cell>
          <cell r="V1286" t="str">
            <v>13307008016</v>
          </cell>
          <cell r="W1286" t="str">
            <v>13307008016001</v>
          </cell>
          <cell r="X1286" t="str">
            <v/>
          </cell>
          <cell r="Y1286" t="str">
            <v>武义县统计局</v>
          </cell>
          <cell r="Z1286" t="str">
            <v>武义县普查中心</v>
          </cell>
          <cell r="AA1286" t="str">
            <v/>
          </cell>
          <cell r="AB1286" t="str">
            <v>《综合应用能力》</v>
          </cell>
          <cell r="AC1286" t="str">
            <v>《职业能力倾向测验》</v>
          </cell>
        </row>
        <row r="1287">
          <cell r="A1287" t="str">
            <v>22707014620</v>
          </cell>
          <cell r="B1287" t="str">
            <v>330723199909111029</v>
          </cell>
          <cell r="C1287" t="str">
            <v>朱成玮</v>
          </cell>
          <cell r="D1287" t="str">
            <v>18458039908</v>
          </cell>
          <cell r="E1287" t="str">
            <v>中共党员</v>
          </cell>
          <cell r="F1287" t="str">
            <v>女</v>
          </cell>
          <cell r="G1287" t="str">
            <v>本科</v>
          </cell>
          <cell r="H1287" t="str">
            <v>学士</v>
          </cell>
          <cell r="I1287" t="str">
            <v>2021-06-10</v>
          </cell>
          <cell r="J1287" t="str">
            <v>财务管理</v>
          </cell>
          <cell r="K1287" t="str">
            <v>浙江省金华市武义县</v>
          </cell>
          <cell r="L1287" t="str">
            <v>2003-07-21</v>
          </cell>
          <cell r="M1287" t="str">
            <v>13307</v>
          </cell>
          <cell r="N1287" t="str">
            <v>浙江省金华市武义县</v>
          </cell>
          <cell r="O1287" t="str">
            <v/>
          </cell>
          <cell r="P1287" t="str">
            <v/>
          </cell>
          <cell r="Q1287" t="str">
            <v>浙江树人大学</v>
          </cell>
          <cell r="R1287" t="str">
            <v>办事员</v>
          </cell>
          <cell r="S1287" t="str">
            <v>武义县疾控预防控制中心</v>
          </cell>
          <cell r="T1287" t="str">
            <v>46</v>
          </cell>
          <cell r="U1287" t="str">
            <v>20</v>
          </cell>
          <cell r="V1287" t="str">
            <v>13307008008</v>
          </cell>
          <cell r="W1287" t="str">
            <v>13307008008002</v>
          </cell>
          <cell r="X1287" t="str">
            <v/>
          </cell>
          <cell r="Y1287" t="str">
            <v>武义县卫生健康局</v>
          </cell>
          <cell r="Z1287" t="str">
            <v>武义县疾控预防控制中心</v>
          </cell>
          <cell r="AA1287" t="str">
            <v/>
          </cell>
          <cell r="AB1287" t="str">
            <v>《综合应用能力》</v>
          </cell>
          <cell r="AC1287" t="str">
            <v>《职业能力倾向测验》</v>
          </cell>
        </row>
        <row r="1288">
          <cell r="A1288" t="str">
            <v>22707014621</v>
          </cell>
          <cell r="B1288" t="str">
            <v>42122219920820642X</v>
          </cell>
          <cell r="C1288" t="str">
            <v>胡朵</v>
          </cell>
          <cell r="D1288" t="str">
            <v>13989400355</v>
          </cell>
          <cell r="E1288" t="str">
            <v>共青团员</v>
          </cell>
          <cell r="F1288" t="str">
            <v>女</v>
          </cell>
          <cell r="G1288" t="str">
            <v>大专</v>
          </cell>
          <cell r="H1288" t="str">
            <v>无</v>
          </cell>
          <cell r="I1288" t="str">
            <v>2013-07-10</v>
          </cell>
          <cell r="J1288" t="str">
            <v>学前教育</v>
          </cell>
          <cell r="K1288" t="str">
            <v>武义县</v>
          </cell>
          <cell r="L1288" t="str">
            <v>2014-11-14</v>
          </cell>
          <cell r="M1288" t="str">
            <v>13307</v>
          </cell>
          <cell r="N1288" t="str">
            <v>金华市</v>
          </cell>
          <cell r="O1288" t="str">
            <v/>
          </cell>
          <cell r="P1288" t="str">
            <v/>
          </cell>
          <cell r="Q1288" t="str">
            <v>金华市教育学院</v>
          </cell>
          <cell r="R1288" t="str">
            <v>办事员</v>
          </cell>
          <cell r="S1288" t="str">
            <v>事业综合服务中心</v>
          </cell>
          <cell r="T1288" t="str">
            <v>46</v>
          </cell>
          <cell r="U1288" t="str">
            <v>21</v>
          </cell>
          <cell r="V1288" t="str">
            <v>13307008026</v>
          </cell>
          <cell r="W1288" t="str">
            <v>13307008026001</v>
          </cell>
          <cell r="X1288" t="str">
            <v/>
          </cell>
          <cell r="Y1288" t="str">
            <v>武义县桃溪镇人民政府</v>
          </cell>
          <cell r="Z1288" t="str">
            <v>事业综合服务中心</v>
          </cell>
          <cell r="AA1288" t="str">
            <v/>
          </cell>
          <cell r="AB1288" t="str">
            <v>《综合应用能力》</v>
          </cell>
          <cell r="AC1288" t="str">
            <v>《职业能力倾向测验》</v>
          </cell>
        </row>
        <row r="1289">
          <cell r="A1289" t="str">
            <v>22707014622</v>
          </cell>
          <cell r="B1289" t="str">
            <v>33072319901129237X</v>
          </cell>
          <cell r="C1289" t="str">
            <v>沈世艇</v>
          </cell>
          <cell r="D1289" t="str">
            <v>15868847198</v>
          </cell>
          <cell r="E1289" t="str">
            <v>中共党员</v>
          </cell>
          <cell r="F1289" t="str">
            <v>男</v>
          </cell>
          <cell r="G1289" t="str">
            <v>本科</v>
          </cell>
          <cell r="H1289" t="str">
            <v>学士</v>
          </cell>
          <cell r="I1289" t="str">
            <v>2012-06-11</v>
          </cell>
          <cell r="J1289" t="str">
            <v>计算机科学与技术</v>
          </cell>
          <cell r="K1289" t="str">
            <v>金华市武义县</v>
          </cell>
          <cell r="L1289" t="str">
            <v>1990-11-29</v>
          </cell>
          <cell r="M1289" t="str">
            <v>13307</v>
          </cell>
          <cell r="N1289" t="str">
            <v>金华市武义县</v>
          </cell>
          <cell r="O1289" t="str">
            <v/>
          </cell>
          <cell r="P1289" t="str">
            <v/>
          </cell>
          <cell r="Q1289" t="str">
            <v>台州学院</v>
          </cell>
          <cell r="R1289" t="str">
            <v>办事员</v>
          </cell>
          <cell r="S1289" t="str">
            <v>武义县空间规划测绘站</v>
          </cell>
          <cell r="T1289" t="str">
            <v>46</v>
          </cell>
          <cell r="U1289" t="str">
            <v>22</v>
          </cell>
          <cell r="V1289" t="str">
            <v>13307008005</v>
          </cell>
          <cell r="W1289" t="str">
            <v>13307008005003</v>
          </cell>
          <cell r="X1289" t="str">
            <v/>
          </cell>
          <cell r="Y1289" t="str">
            <v>武义县自然资源和规划局</v>
          </cell>
          <cell r="Z1289" t="str">
            <v>武义县空间规划测绘站</v>
          </cell>
          <cell r="AA1289" t="str">
            <v/>
          </cell>
          <cell r="AB1289" t="str">
            <v>《综合应用能力》</v>
          </cell>
          <cell r="AC1289" t="str">
            <v>《职业能力倾向测验》</v>
          </cell>
        </row>
        <row r="1290">
          <cell r="A1290" t="str">
            <v>22707014623</v>
          </cell>
          <cell r="B1290" t="str">
            <v>520181199403104426</v>
          </cell>
          <cell r="C1290" t="str">
            <v>吴敏</v>
          </cell>
          <cell r="D1290" t="str">
            <v>19858906339</v>
          </cell>
          <cell r="E1290" t="str">
            <v>共青团员</v>
          </cell>
          <cell r="F1290" t="str">
            <v>女</v>
          </cell>
          <cell r="G1290" t="str">
            <v>本科</v>
          </cell>
          <cell r="H1290" t="str">
            <v>学士</v>
          </cell>
          <cell r="I1290" t="str">
            <v>2017-06-20</v>
          </cell>
          <cell r="J1290" t="str">
            <v>药事管理</v>
          </cell>
          <cell r="K1290" t="str">
            <v>浙江省武义县</v>
          </cell>
          <cell r="L1290" t="str">
            <v>2017-08-01</v>
          </cell>
          <cell r="M1290" t="str">
            <v>13307</v>
          </cell>
          <cell r="N1290" t="str">
            <v>浙江省武义县</v>
          </cell>
          <cell r="O1290" t="str">
            <v/>
          </cell>
          <cell r="P1290" t="str">
            <v/>
          </cell>
          <cell r="Q1290" t="str">
            <v>贵州医科大学</v>
          </cell>
          <cell r="R1290" t="str">
            <v>办事员</v>
          </cell>
          <cell r="S1290" t="str">
            <v>武义县妇女儿童服务中心</v>
          </cell>
          <cell r="T1290" t="str">
            <v>46</v>
          </cell>
          <cell r="U1290" t="str">
            <v>23</v>
          </cell>
          <cell r="V1290" t="str">
            <v>13307008018</v>
          </cell>
          <cell r="W1290" t="str">
            <v>13307008018001</v>
          </cell>
          <cell r="X1290" t="str">
            <v/>
          </cell>
          <cell r="Y1290" t="str">
            <v>武义县妇女联合会</v>
          </cell>
          <cell r="Z1290" t="str">
            <v>武义县妇女儿童服务中心</v>
          </cell>
          <cell r="AA1290" t="str">
            <v/>
          </cell>
          <cell r="AB1290" t="str">
            <v>《综合应用能力》</v>
          </cell>
          <cell r="AC1290" t="str">
            <v>《职业能力倾向测验》</v>
          </cell>
        </row>
        <row r="1291">
          <cell r="A1291" t="str">
            <v>22707014624</v>
          </cell>
          <cell r="B1291" t="str">
            <v>330723199606261345</v>
          </cell>
          <cell r="C1291" t="str">
            <v>刘蕴</v>
          </cell>
          <cell r="D1291" t="str">
            <v>15067988382</v>
          </cell>
          <cell r="E1291" t="str">
            <v>中共预备党员</v>
          </cell>
          <cell r="F1291" t="str">
            <v>女</v>
          </cell>
          <cell r="G1291" t="str">
            <v>本科</v>
          </cell>
          <cell r="H1291" t="str">
            <v>学士</v>
          </cell>
          <cell r="I1291" t="str">
            <v>2018-06-27</v>
          </cell>
          <cell r="J1291" t="str">
            <v>国际经济与贸易</v>
          </cell>
          <cell r="K1291" t="str">
            <v>浙江省金华市武义县</v>
          </cell>
          <cell r="L1291" t="str">
            <v>1996-06-26</v>
          </cell>
          <cell r="M1291" t="str">
            <v>13307</v>
          </cell>
          <cell r="N1291" t="str">
            <v>浙江省金华市武义县</v>
          </cell>
          <cell r="O1291" t="str">
            <v/>
          </cell>
          <cell r="P1291" t="str">
            <v/>
          </cell>
          <cell r="Q1291" t="str">
            <v>杭州电子科技大学</v>
          </cell>
          <cell r="R1291" t="str">
            <v>办事员</v>
          </cell>
          <cell r="S1291" t="str">
            <v>武义县改革研究和促进中心</v>
          </cell>
          <cell r="T1291" t="str">
            <v>46</v>
          </cell>
          <cell r="U1291" t="str">
            <v>24</v>
          </cell>
          <cell r="V1291" t="str">
            <v>13307008001</v>
          </cell>
          <cell r="W1291" t="str">
            <v>13307008001001</v>
          </cell>
          <cell r="X1291" t="str">
            <v/>
          </cell>
          <cell r="Y1291" t="str">
            <v>中共武义县委全面深化改革委员会</v>
          </cell>
          <cell r="Z1291" t="str">
            <v>武义县改革研究和促进中心</v>
          </cell>
          <cell r="AA1291" t="str">
            <v/>
          </cell>
          <cell r="AB1291" t="str">
            <v>《综合应用能力》</v>
          </cell>
          <cell r="AC1291" t="str">
            <v>《职业能力倾向测验》</v>
          </cell>
        </row>
        <row r="1292">
          <cell r="A1292" t="str">
            <v>22707014625</v>
          </cell>
          <cell r="B1292" t="str">
            <v>360424199708152671</v>
          </cell>
          <cell r="C1292" t="str">
            <v>吴会兵</v>
          </cell>
          <cell r="D1292" t="str">
            <v>18296284024</v>
          </cell>
          <cell r="E1292" t="str">
            <v>共青团员</v>
          </cell>
          <cell r="F1292" t="str">
            <v>男</v>
          </cell>
          <cell r="G1292" t="str">
            <v>硕士研究生</v>
          </cell>
          <cell r="H1292" t="str">
            <v>硕士</v>
          </cell>
          <cell r="I1292" t="str">
            <v>2022-07-01</v>
          </cell>
          <cell r="J1292" t="str">
            <v>应用统计</v>
          </cell>
          <cell r="K1292" t="str">
            <v>江西省九江市修水县</v>
          </cell>
          <cell r="L1292" t="str">
            <v>1997-08-15</v>
          </cell>
          <cell r="M1292" t="str">
            <v>13307</v>
          </cell>
          <cell r="N1292" t="str">
            <v>江西省九江市修水县</v>
          </cell>
          <cell r="O1292" t="str">
            <v/>
          </cell>
          <cell r="P1292" t="str">
            <v/>
          </cell>
          <cell r="Q1292" t="str">
            <v>江西财经大学</v>
          </cell>
          <cell r="R1292" t="str">
            <v>办事员</v>
          </cell>
          <cell r="S1292" t="str">
            <v>武义县行政事业资产管理中心</v>
          </cell>
          <cell r="T1292" t="str">
            <v>46</v>
          </cell>
          <cell r="U1292" t="str">
            <v>25</v>
          </cell>
          <cell r="V1292" t="str">
            <v>13307008007</v>
          </cell>
          <cell r="W1292" t="str">
            <v>13307008007001</v>
          </cell>
          <cell r="X1292" t="str">
            <v/>
          </cell>
          <cell r="Y1292" t="str">
            <v>武义县财政局</v>
          </cell>
          <cell r="Z1292" t="str">
            <v>武义县行政事业资产管理中心</v>
          </cell>
          <cell r="AA1292" t="str">
            <v/>
          </cell>
          <cell r="AB1292" t="str">
            <v>《综合应用能力》</v>
          </cell>
          <cell r="AC1292" t="str">
            <v>《职业能力倾向测验》</v>
          </cell>
        </row>
        <row r="1293">
          <cell r="A1293" t="str">
            <v>22707014626</v>
          </cell>
          <cell r="B1293" t="str">
            <v>330723199607082381</v>
          </cell>
          <cell r="C1293" t="str">
            <v>王晓月</v>
          </cell>
          <cell r="D1293" t="str">
            <v>18268107606</v>
          </cell>
          <cell r="E1293" t="str">
            <v>共青团员</v>
          </cell>
          <cell r="F1293" t="str">
            <v>女</v>
          </cell>
          <cell r="G1293" t="str">
            <v>本科</v>
          </cell>
          <cell r="H1293" t="str">
            <v>学士</v>
          </cell>
          <cell r="I1293" t="str">
            <v>2019-06-05</v>
          </cell>
          <cell r="J1293" t="str">
            <v>财务管理</v>
          </cell>
          <cell r="K1293" t="str">
            <v>浙江省金华市武义县</v>
          </cell>
          <cell r="L1293" t="str">
            <v>1996-07-08</v>
          </cell>
          <cell r="M1293" t="str">
            <v>13307</v>
          </cell>
          <cell r="N1293" t="str">
            <v>浙江省金华市武义县</v>
          </cell>
          <cell r="O1293" t="str">
            <v/>
          </cell>
          <cell r="P1293" t="str">
            <v/>
          </cell>
          <cell r="Q1293" t="str">
            <v>中国计量大学现代科技学院</v>
          </cell>
          <cell r="R1293" t="str">
            <v>办事员</v>
          </cell>
          <cell r="S1293" t="str">
            <v>武义县普查中心</v>
          </cell>
          <cell r="T1293" t="str">
            <v>46</v>
          </cell>
          <cell r="U1293" t="str">
            <v>26</v>
          </cell>
          <cell r="V1293" t="str">
            <v>13307008016</v>
          </cell>
          <cell r="W1293" t="str">
            <v>13307008016001</v>
          </cell>
          <cell r="X1293" t="str">
            <v/>
          </cell>
          <cell r="Y1293" t="str">
            <v>武义县统计局</v>
          </cell>
          <cell r="Z1293" t="str">
            <v>武义县普查中心</v>
          </cell>
          <cell r="AA1293" t="str">
            <v/>
          </cell>
          <cell r="AB1293" t="str">
            <v>《综合应用能力》</v>
          </cell>
          <cell r="AC1293" t="str">
            <v>《职业能力倾向测验》</v>
          </cell>
        </row>
        <row r="1294">
          <cell r="A1294" t="str">
            <v>22707014627</v>
          </cell>
          <cell r="B1294" t="str">
            <v>33072319990919432X</v>
          </cell>
          <cell r="C1294" t="str">
            <v>俞洁</v>
          </cell>
          <cell r="D1294" t="str">
            <v>17858253408</v>
          </cell>
          <cell r="E1294" t="str">
            <v>共青团员</v>
          </cell>
          <cell r="F1294" t="str">
            <v>女</v>
          </cell>
          <cell r="G1294" t="str">
            <v>本科</v>
          </cell>
          <cell r="H1294" t="str">
            <v>学士</v>
          </cell>
          <cell r="I1294" t="str">
            <v>2022-06-30</v>
          </cell>
          <cell r="J1294" t="str">
            <v>汉语言文学</v>
          </cell>
          <cell r="K1294" t="str">
            <v>浙江省金华市武义县</v>
          </cell>
          <cell r="L1294" t="str">
            <v>1999-09-19</v>
          </cell>
          <cell r="M1294" t="str">
            <v>13307</v>
          </cell>
          <cell r="N1294" t="str">
            <v>浙江省金华市武义县</v>
          </cell>
          <cell r="O1294" t="str">
            <v/>
          </cell>
          <cell r="P1294" t="str">
            <v/>
          </cell>
          <cell r="Q1294" t="str">
            <v>台州学院</v>
          </cell>
          <cell r="R1294" t="str">
            <v>办事员</v>
          </cell>
          <cell r="S1294" t="str">
            <v>武义县妇幼保健院</v>
          </cell>
          <cell r="T1294" t="str">
            <v>46</v>
          </cell>
          <cell r="U1294" t="str">
            <v>27</v>
          </cell>
          <cell r="V1294" t="str">
            <v>13307008008</v>
          </cell>
          <cell r="W1294" t="str">
            <v>13307008008004</v>
          </cell>
          <cell r="X1294" t="str">
            <v/>
          </cell>
          <cell r="Y1294" t="str">
            <v>武义县卫生健康局</v>
          </cell>
          <cell r="Z1294" t="str">
            <v>武义县妇幼保健院</v>
          </cell>
          <cell r="AA1294" t="str">
            <v/>
          </cell>
          <cell r="AB1294" t="str">
            <v>《综合应用能力》</v>
          </cell>
          <cell r="AC1294" t="str">
            <v>《职业能力倾向测验》</v>
          </cell>
        </row>
        <row r="1295">
          <cell r="A1295" t="str">
            <v>22707014628</v>
          </cell>
          <cell r="B1295" t="str">
            <v>330723199904271322</v>
          </cell>
          <cell r="C1295" t="str">
            <v>郑路佳</v>
          </cell>
          <cell r="D1295" t="str">
            <v>15606655527</v>
          </cell>
          <cell r="E1295" t="str">
            <v>共青团员</v>
          </cell>
          <cell r="F1295" t="str">
            <v>女</v>
          </cell>
          <cell r="G1295" t="str">
            <v>本科</v>
          </cell>
          <cell r="H1295" t="str">
            <v>学士</v>
          </cell>
          <cell r="I1295" t="str">
            <v>2021-06-30</v>
          </cell>
          <cell r="J1295" t="str">
            <v>法学</v>
          </cell>
          <cell r="K1295" t="str">
            <v>浙江省金华市武义县</v>
          </cell>
          <cell r="L1295" t="str">
            <v>1999-04-27</v>
          </cell>
          <cell r="M1295" t="str">
            <v>13307</v>
          </cell>
          <cell r="N1295" t="str">
            <v>浙江省金华市武义县</v>
          </cell>
          <cell r="O1295" t="str">
            <v/>
          </cell>
          <cell r="P1295" t="str">
            <v/>
          </cell>
          <cell r="Q1295" t="str">
            <v>温州大学</v>
          </cell>
          <cell r="R1295" t="str">
            <v>办事员</v>
          </cell>
          <cell r="S1295" t="str">
            <v>武义县改革研究和促进中心</v>
          </cell>
          <cell r="T1295" t="str">
            <v>46</v>
          </cell>
          <cell r="U1295" t="str">
            <v>28</v>
          </cell>
          <cell r="V1295" t="str">
            <v>13307008001</v>
          </cell>
          <cell r="W1295" t="str">
            <v>13307008001001</v>
          </cell>
          <cell r="X1295" t="str">
            <v/>
          </cell>
          <cell r="Y1295" t="str">
            <v>中共武义县委全面深化改革委员会</v>
          </cell>
          <cell r="Z1295" t="str">
            <v>武义县改革研究和促进中心</v>
          </cell>
          <cell r="AA1295" t="str">
            <v/>
          </cell>
          <cell r="AB1295" t="str">
            <v>《综合应用能力》</v>
          </cell>
          <cell r="AC1295" t="str">
            <v>《职业能力倾向测验》</v>
          </cell>
        </row>
        <row r="1296">
          <cell r="A1296" t="str">
            <v>22707014629</v>
          </cell>
          <cell r="B1296" t="str">
            <v>33072319980329578X</v>
          </cell>
          <cell r="C1296" t="str">
            <v>蒋佟璐</v>
          </cell>
          <cell r="D1296" t="str">
            <v>18258920373</v>
          </cell>
          <cell r="E1296" t="str">
            <v>共青团员</v>
          </cell>
          <cell r="F1296" t="str">
            <v>女</v>
          </cell>
          <cell r="G1296" t="str">
            <v>本科</v>
          </cell>
          <cell r="H1296" t="str">
            <v>学士</v>
          </cell>
          <cell r="I1296" t="str">
            <v>2022-06-30</v>
          </cell>
          <cell r="J1296" t="str">
            <v>汉语言文学</v>
          </cell>
          <cell r="K1296" t="str">
            <v>浙江省金华市武义县</v>
          </cell>
          <cell r="L1296" t="str">
            <v>1998-03-29</v>
          </cell>
          <cell r="M1296" t="str">
            <v>13307</v>
          </cell>
          <cell r="N1296" t="str">
            <v>浙江省金华市武义县</v>
          </cell>
          <cell r="O1296" t="str">
            <v/>
          </cell>
          <cell r="P1296" t="str">
            <v/>
          </cell>
          <cell r="Q1296" t="str">
            <v>浙江师范大学</v>
          </cell>
          <cell r="R1296" t="str">
            <v>办事员</v>
          </cell>
          <cell r="S1296" t="str">
            <v>武义县图书馆</v>
          </cell>
          <cell r="T1296" t="str">
            <v>46</v>
          </cell>
          <cell r="U1296" t="str">
            <v>29</v>
          </cell>
          <cell r="V1296" t="str">
            <v>13307008003</v>
          </cell>
          <cell r="W1296" t="str">
            <v>13307008003001</v>
          </cell>
          <cell r="X1296" t="str">
            <v/>
          </cell>
          <cell r="Y1296" t="str">
            <v>武义县文化广电体育局</v>
          </cell>
          <cell r="Z1296" t="str">
            <v>武义县图书馆</v>
          </cell>
          <cell r="AA1296" t="str">
            <v/>
          </cell>
          <cell r="AB1296" t="str">
            <v>《综合应用能力》</v>
          </cell>
          <cell r="AC1296" t="str">
            <v>《职业能力倾向测验》</v>
          </cell>
        </row>
        <row r="1297">
          <cell r="A1297" t="str">
            <v>22707014630</v>
          </cell>
          <cell r="B1297" t="str">
            <v>330723199607014143</v>
          </cell>
          <cell r="C1297" t="str">
            <v>葛蕊</v>
          </cell>
          <cell r="D1297" t="str">
            <v>17857929610</v>
          </cell>
          <cell r="E1297" t="str">
            <v>共青团员</v>
          </cell>
          <cell r="F1297" t="str">
            <v>女</v>
          </cell>
          <cell r="G1297" t="str">
            <v>本科</v>
          </cell>
          <cell r="H1297" t="str">
            <v>学士</v>
          </cell>
          <cell r="I1297" t="str">
            <v>2018-07-01</v>
          </cell>
          <cell r="J1297" t="str">
            <v>经济学</v>
          </cell>
          <cell r="K1297" t="str">
            <v>浙江省金华市武义县</v>
          </cell>
          <cell r="L1297" t="str">
            <v>1996-07-01</v>
          </cell>
          <cell r="M1297" t="str">
            <v>13307</v>
          </cell>
          <cell r="N1297" t="str">
            <v>浙江省金华市武义县</v>
          </cell>
          <cell r="O1297" t="str">
            <v/>
          </cell>
          <cell r="P1297" t="str">
            <v/>
          </cell>
          <cell r="Q1297" t="str">
            <v>淮北师范大学</v>
          </cell>
          <cell r="R1297" t="str">
            <v>办事员</v>
          </cell>
          <cell r="S1297" t="str">
            <v>武义县普查中心</v>
          </cell>
          <cell r="T1297" t="str">
            <v>46</v>
          </cell>
          <cell r="U1297" t="str">
            <v>30</v>
          </cell>
          <cell r="V1297" t="str">
            <v>13307008016</v>
          </cell>
          <cell r="W1297" t="str">
            <v>13307008016001</v>
          </cell>
          <cell r="X1297" t="str">
            <v/>
          </cell>
          <cell r="Y1297" t="str">
            <v>武义县统计局</v>
          </cell>
          <cell r="Z1297" t="str">
            <v>武义县普查中心</v>
          </cell>
          <cell r="AA1297" t="str">
            <v/>
          </cell>
          <cell r="AB1297" t="str">
            <v>《综合应用能力》</v>
          </cell>
          <cell r="AC1297" t="str">
            <v>《职业能力倾向测验》</v>
          </cell>
        </row>
        <row r="1298">
          <cell r="A1298" t="str">
            <v>22707014701</v>
          </cell>
          <cell r="B1298" t="str">
            <v>330723199801034121</v>
          </cell>
          <cell r="C1298" t="str">
            <v>张妙芳</v>
          </cell>
          <cell r="D1298" t="str">
            <v>15958428150</v>
          </cell>
          <cell r="E1298" t="str">
            <v>中共党员</v>
          </cell>
          <cell r="F1298" t="str">
            <v>女</v>
          </cell>
          <cell r="G1298" t="str">
            <v>本科</v>
          </cell>
          <cell r="H1298" t="str">
            <v>学士</v>
          </cell>
          <cell r="I1298" t="str">
            <v>2020-06-23</v>
          </cell>
          <cell r="J1298" t="str">
            <v>汉语言文学</v>
          </cell>
          <cell r="K1298" t="str">
            <v>浙江省金华市武义县</v>
          </cell>
          <cell r="L1298" t="str">
            <v>2008-08-28</v>
          </cell>
          <cell r="M1298" t="str">
            <v>13307</v>
          </cell>
          <cell r="N1298" t="str">
            <v>浙江省金华市武义县</v>
          </cell>
          <cell r="O1298" t="str">
            <v/>
          </cell>
          <cell r="P1298" t="str">
            <v/>
          </cell>
          <cell r="Q1298" t="str">
            <v>嘉兴学院</v>
          </cell>
          <cell r="R1298" t="str">
            <v>办事员</v>
          </cell>
          <cell r="S1298" t="str">
            <v>武义县妇幼保健院</v>
          </cell>
          <cell r="T1298" t="str">
            <v>47</v>
          </cell>
          <cell r="U1298" t="str">
            <v>1</v>
          </cell>
          <cell r="V1298" t="str">
            <v>13307008008</v>
          </cell>
          <cell r="W1298" t="str">
            <v>13307008008004</v>
          </cell>
          <cell r="X1298" t="str">
            <v/>
          </cell>
          <cell r="Y1298" t="str">
            <v>武义县卫生健康局</v>
          </cell>
          <cell r="Z1298" t="str">
            <v>武义县妇幼保健院</v>
          </cell>
          <cell r="AA1298" t="str">
            <v/>
          </cell>
          <cell r="AB1298" t="str">
            <v>《综合应用能力》</v>
          </cell>
          <cell r="AC1298" t="str">
            <v>《职业能力倾向测验》</v>
          </cell>
        </row>
        <row r="1299">
          <cell r="A1299" t="str">
            <v>22707014702</v>
          </cell>
          <cell r="B1299" t="str">
            <v>330723199906290017</v>
          </cell>
          <cell r="C1299" t="str">
            <v>王佳琦</v>
          </cell>
          <cell r="D1299" t="str">
            <v>18868576106</v>
          </cell>
          <cell r="E1299" t="str">
            <v>共青团员</v>
          </cell>
          <cell r="F1299" t="str">
            <v>男</v>
          </cell>
          <cell r="G1299" t="str">
            <v>本科</v>
          </cell>
          <cell r="H1299" t="str">
            <v>学士</v>
          </cell>
          <cell r="I1299" t="str">
            <v>2021-06-20</v>
          </cell>
          <cell r="J1299" t="str">
            <v>会计学</v>
          </cell>
          <cell r="K1299" t="str">
            <v>浙江省金华市武义县</v>
          </cell>
          <cell r="L1299" t="str">
            <v>2007-04-02</v>
          </cell>
          <cell r="M1299" t="str">
            <v>13307</v>
          </cell>
          <cell r="N1299" t="str">
            <v>浙江省金华市武义县</v>
          </cell>
          <cell r="O1299" t="str">
            <v/>
          </cell>
          <cell r="P1299" t="str">
            <v/>
          </cell>
          <cell r="Q1299" t="str">
            <v>重庆工商大学派斯学院</v>
          </cell>
          <cell r="R1299" t="str">
            <v>办事员</v>
          </cell>
          <cell r="S1299" t="str">
            <v>武义县普查中心</v>
          </cell>
          <cell r="T1299" t="str">
            <v>47</v>
          </cell>
          <cell r="U1299" t="str">
            <v>2</v>
          </cell>
          <cell r="V1299" t="str">
            <v>13307008016</v>
          </cell>
          <cell r="W1299" t="str">
            <v>13307008016001</v>
          </cell>
          <cell r="X1299" t="str">
            <v/>
          </cell>
          <cell r="Y1299" t="str">
            <v>武义县统计局</v>
          </cell>
          <cell r="Z1299" t="str">
            <v>武义县普查中心</v>
          </cell>
          <cell r="AA1299" t="str">
            <v/>
          </cell>
          <cell r="AB1299" t="str">
            <v>《综合应用能力》</v>
          </cell>
          <cell r="AC1299" t="str">
            <v>《职业能力倾向测验》</v>
          </cell>
        </row>
        <row r="1300">
          <cell r="A1300" t="str">
            <v>22707014703</v>
          </cell>
          <cell r="B1300" t="str">
            <v>330723199908142157</v>
          </cell>
          <cell r="C1300" t="str">
            <v>杜乾鹏</v>
          </cell>
          <cell r="D1300" t="str">
            <v>18042488252</v>
          </cell>
          <cell r="E1300" t="str">
            <v>共青团员</v>
          </cell>
          <cell r="F1300" t="str">
            <v>男</v>
          </cell>
          <cell r="G1300" t="str">
            <v>大专</v>
          </cell>
          <cell r="H1300" t="str">
            <v>无</v>
          </cell>
          <cell r="I1300" t="str">
            <v>2020-06-28</v>
          </cell>
          <cell r="J1300" t="str">
            <v>市场营销</v>
          </cell>
          <cell r="K1300" t="str">
            <v>浙江省金华市武义县</v>
          </cell>
          <cell r="L1300" t="str">
            <v>1999-08-14</v>
          </cell>
          <cell r="M1300" t="str">
            <v>13307</v>
          </cell>
          <cell r="N1300" t="str">
            <v>浙江省金华市武义县</v>
          </cell>
          <cell r="O1300" t="str">
            <v/>
          </cell>
          <cell r="P1300" t="str">
            <v/>
          </cell>
          <cell r="Q1300" t="str">
            <v>浙江机电职业技术学院</v>
          </cell>
          <cell r="R1300" t="str">
            <v>办事员</v>
          </cell>
          <cell r="S1300" t="str">
            <v>事业综合服务中心</v>
          </cell>
          <cell r="T1300" t="str">
            <v>47</v>
          </cell>
          <cell r="U1300" t="str">
            <v>3</v>
          </cell>
          <cell r="V1300" t="str">
            <v>13307008026</v>
          </cell>
          <cell r="W1300" t="str">
            <v>13307008026001</v>
          </cell>
          <cell r="X1300" t="str">
            <v/>
          </cell>
          <cell r="Y1300" t="str">
            <v>武义县桃溪镇人民政府</v>
          </cell>
          <cell r="Z1300" t="str">
            <v>事业综合服务中心</v>
          </cell>
          <cell r="AA1300" t="str">
            <v/>
          </cell>
          <cell r="AB1300" t="str">
            <v>《综合应用能力》</v>
          </cell>
          <cell r="AC1300" t="str">
            <v>《职业能力倾向测验》</v>
          </cell>
        </row>
        <row r="1301">
          <cell r="A1301" t="str">
            <v>22707014704</v>
          </cell>
          <cell r="B1301" t="str">
            <v>330723200008282387</v>
          </cell>
          <cell r="C1301" t="str">
            <v>徐鸿丹</v>
          </cell>
          <cell r="D1301" t="str">
            <v>13967971684</v>
          </cell>
          <cell r="E1301" t="str">
            <v>共青团员</v>
          </cell>
          <cell r="F1301" t="str">
            <v>女</v>
          </cell>
          <cell r="G1301" t="str">
            <v>本科</v>
          </cell>
          <cell r="H1301" t="str">
            <v>学士</v>
          </cell>
          <cell r="I1301" t="str">
            <v>2021-07-04</v>
          </cell>
          <cell r="J1301" t="str">
            <v>国际经济与贸易</v>
          </cell>
          <cell r="K1301" t="str">
            <v>浙江省金华市武义县</v>
          </cell>
          <cell r="L1301" t="str">
            <v>2000-08-28</v>
          </cell>
          <cell r="M1301" t="str">
            <v>13307</v>
          </cell>
          <cell r="N1301" t="str">
            <v>浙江省金华市武义县</v>
          </cell>
          <cell r="O1301" t="str">
            <v/>
          </cell>
          <cell r="P1301" t="str">
            <v/>
          </cell>
          <cell r="Q1301" t="str">
            <v>华侨大学</v>
          </cell>
          <cell r="R1301" t="str">
            <v>办事员</v>
          </cell>
          <cell r="S1301" t="str">
            <v>武义县妇女儿童服务中心</v>
          </cell>
          <cell r="T1301" t="str">
            <v>47</v>
          </cell>
          <cell r="U1301" t="str">
            <v>4</v>
          </cell>
          <cell r="V1301" t="str">
            <v>13307008018</v>
          </cell>
          <cell r="W1301" t="str">
            <v>13307008018001</v>
          </cell>
          <cell r="X1301" t="str">
            <v/>
          </cell>
          <cell r="Y1301" t="str">
            <v>武义县妇女联合会</v>
          </cell>
          <cell r="Z1301" t="str">
            <v>武义县妇女儿童服务中心</v>
          </cell>
          <cell r="AA1301" t="str">
            <v/>
          </cell>
          <cell r="AB1301" t="str">
            <v>《综合应用能力》</v>
          </cell>
          <cell r="AC1301" t="str">
            <v>《职业能力倾向测验》</v>
          </cell>
        </row>
        <row r="1302">
          <cell r="A1302" t="str">
            <v>22707014705</v>
          </cell>
          <cell r="B1302" t="str">
            <v>330723200008262167</v>
          </cell>
          <cell r="C1302" t="str">
            <v>胡津</v>
          </cell>
          <cell r="D1302" t="str">
            <v>15868992305</v>
          </cell>
          <cell r="E1302" t="str">
            <v>中共党员</v>
          </cell>
          <cell r="F1302" t="str">
            <v>女</v>
          </cell>
          <cell r="G1302" t="str">
            <v>本科</v>
          </cell>
          <cell r="H1302" t="str">
            <v>学士</v>
          </cell>
          <cell r="I1302" t="str">
            <v>2022-06-15</v>
          </cell>
          <cell r="J1302" t="str">
            <v>财务管理专业</v>
          </cell>
          <cell r="K1302" t="str">
            <v>浙江省金华市武义县</v>
          </cell>
          <cell r="L1302" t="str">
            <v>2020-07-30</v>
          </cell>
          <cell r="M1302" t="str">
            <v>13307</v>
          </cell>
          <cell r="N1302" t="str">
            <v>浙江省金华市武义县</v>
          </cell>
          <cell r="O1302" t="str">
            <v/>
          </cell>
          <cell r="P1302" t="str">
            <v/>
          </cell>
          <cell r="Q1302" t="str">
            <v>福州大学至诚学院</v>
          </cell>
          <cell r="R1302" t="str">
            <v>办事员</v>
          </cell>
          <cell r="S1302" t="str">
            <v>武义县农村经营管理站</v>
          </cell>
          <cell r="T1302" t="str">
            <v>47</v>
          </cell>
          <cell r="U1302" t="str">
            <v>5</v>
          </cell>
          <cell r="V1302" t="str">
            <v>13307008004</v>
          </cell>
          <cell r="W1302" t="str">
            <v>13307008004001</v>
          </cell>
          <cell r="X1302" t="str">
            <v/>
          </cell>
          <cell r="Y1302" t="str">
            <v>武义县农业农村局</v>
          </cell>
          <cell r="Z1302" t="str">
            <v>武义县农村经营管理站</v>
          </cell>
          <cell r="AA1302" t="str">
            <v/>
          </cell>
          <cell r="AB1302" t="str">
            <v>《综合应用能力》</v>
          </cell>
          <cell r="AC1302" t="str">
            <v>《职业能力倾向测验》</v>
          </cell>
        </row>
        <row r="1303">
          <cell r="A1303" t="str">
            <v>22707014706</v>
          </cell>
          <cell r="B1303" t="str">
            <v>130406199510270941</v>
          </cell>
          <cell r="C1303" t="str">
            <v>李霞</v>
          </cell>
          <cell r="D1303" t="str">
            <v>17805891885</v>
          </cell>
          <cell r="E1303" t="str">
            <v>共青团员</v>
          </cell>
          <cell r="F1303" t="str">
            <v>女</v>
          </cell>
          <cell r="G1303" t="str">
            <v>硕士研究生</v>
          </cell>
          <cell r="H1303" t="str">
            <v>硕士</v>
          </cell>
          <cell r="I1303" t="str">
            <v>2020-06-30</v>
          </cell>
          <cell r="J1303" t="str">
            <v>学科教学音乐</v>
          </cell>
          <cell r="K1303" t="str">
            <v>河北省邯郸市峰峰矿区</v>
          </cell>
          <cell r="L1303" t="str">
            <v>1995-10-27</v>
          </cell>
          <cell r="M1303" t="str">
            <v>13307</v>
          </cell>
          <cell r="N1303" t="str">
            <v>河北省邯郸市</v>
          </cell>
          <cell r="O1303" t="str">
            <v/>
          </cell>
          <cell r="P1303" t="str">
            <v/>
          </cell>
          <cell r="Q1303" t="str">
            <v>浙江师范大学</v>
          </cell>
          <cell r="R1303" t="str">
            <v>办事员</v>
          </cell>
          <cell r="S1303" t="str">
            <v>武义县妇女儿童服务中心</v>
          </cell>
          <cell r="T1303" t="str">
            <v>47</v>
          </cell>
          <cell r="U1303" t="str">
            <v>6</v>
          </cell>
          <cell r="V1303" t="str">
            <v>13307008018</v>
          </cell>
          <cell r="W1303" t="str">
            <v>13307008018001</v>
          </cell>
          <cell r="X1303" t="str">
            <v/>
          </cell>
          <cell r="Y1303" t="str">
            <v>武义县妇女联合会</v>
          </cell>
          <cell r="Z1303" t="str">
            <v>武义县妇女儿童服务中心</v>
          </cell>
          <cell r="AA1303" t="str">
            <v/>
          </cell>
          <cell r="AB1303" t="str">
            <v>《综合应用能力》</v>
          </cell>
          <cell r="AC1303" t="str">
            <v>《职业能力倾向测验》</v>
          </cell>
        </row>
        <row r="1304">
          <cell r="A1304" t="str">
            <v>22707014707</v>
          </cell>
          <cell r="B1304" t="str">
            <v>330723199910161920</v>
          </cell>
          <cell r="C1304" t="str">
            <v>王颖</v>
          </cell>
          <cell r="D1304" t="str">
            <v>18857454533</v>
          </cell>
          <cell r="E1304" t="str">
            <v>共青团员</v>
          </cell>
          <cell r="F1304" t="str">
            <v>女</v>
          </cell>
          <cell r="G1304" t="str">
            <v>本科</v>
          </cell>
          <cell r="H1304" t="str">
            <v>学士</v>
          </cell>
          <cell r="I1304" t="str">
            <v>2022-06-11</v>
          </cell>
          <cell r="J1304" t="str">
            <v>新闻学</v>
          </cell>
          <cell r="K1304" t="str">
            <v>浙江省金华市武义县</v>
          </cell>
          <cell r="L1304" t="str">
            <v>2005-07-07</v>
          </cell>
          <cell r="M1304" t="str">
            <v>13307</v>
          </cell>
          <cell r="N1304" t="str">
            <v>浙江省金华市武义县</v>
          </cell>
          <cell r="O1304" t="str">
            <v/>
          </cell>
          <cell r="P1304" t="str">
            <v/>
          </cell>
          <cell r="Q1304" t="str">
            <v>浙大宁波理工学院</v>
          </cell>
          <cell r="R1304" t="str">
            <v>办事员</v>
          </cell>
          <cell r="S1304" t="str">
            <v>武义县妇幼保健院</v>
          </cell>
          <cell r="T1304" t="str">
            <v>47</v>
          </cell>
          <cell r="U1304" t="str">
            <v>7</v>
          </cell>
          <cell r="V1304" t="str">
            <v>13307008008</v>
          </cell>
          <cell r="W1304" t="str">
            <v>13307008008004</v>
          </cell>
          <cell r="X1304" t="str">
            <v/>
          </cell>
          <cell r="Y1304" t="str">
            <v>武义县卫生健康局</v>
          </cell>
          <cell r="Z1304" t="str">
            <v>武义县妇幼保健院</v>
          </cell>
          <cell r="AA1304" t="str">
            <v/>
          </cell>
          <cell r="AB1304" t="str">
            <v>《综合应用能力》</v>
          </cell>
          <cell r="AC1304" t="str">
            <v>《职业能力倾向测验》</v>
          </cell>
        </row>
        <row r="1305">
          <cell r="A1305" t="str">
            <v>22707014708</v>
          </cell>
          <cell r="B1305" t="str">
            <v>330723199411031945</v>
          </cell>
          <cell r="C1305" t="str">
            <v>鲍珊</v>
          </cell>
          <cell r="D1305" t="str">
            <v>15888920204</v>
          </cell>
          <cell r="E1305" t="str">
            <v>共青团员</v>
          </cell>
          <cell r="F1305" t="str">
            <v>女</v>
          </cell>
          <cell r="G1305" t="str">
            <v>本科</v>
          </cell>
          <cell r="H1305" t="str">
            <v>无</v>
          </cell>
          <cell r="I1305" t="str">
            <v>2019-02-20</v>
          </cell>
          <cell r="J1305" t="str">
            <v>食品科学与工程</v>
          </cell>
          <cell r="K1305" t="str">
            <v>浙江省金华市武义县</v>
          </cell>
          <cell r="L1305" t="str">
            <v>2002-08-09</v>
          </cell>
          <cell r="M1305" t="str">
            <v>13307</v>
          </cell>
          <cell r="N1305" t="str">
            <v>浙江省金华市武义县</v>
          </cell>
          <cell r="O1305" t="str">
            <v/>
          </cell>
          <cell r="P1305" t="str">
            <v/>
          </cell>
          <cell r="Q1305" t="str">
            <v>四川农业大学</v>
          </cell>
          <cell r="R1305" t="str">
            <v>办事员</v>
          </cell>
          <cell r="S1305" t="str">
            <v>事业综合服务中心</v>
          </cell>
          <cell r="T1305" t="str">
            <v>47</v>
          </cell>
          <cell r="U1305" t="str">
            <v>8</v>
          </cell>
          <cell r="V1305" t="str">
            <v>13307008026</v>
          </cell>
          <cell r="W1305" t="str">
            <v>13307008026001</v>
          </cell>
          <cell r="X1305" t="str">
            <v/>
          </cell>
          <cell r="Y1305" t="str">
            <v>武义县桃溪镇人民政府</v>
          </cell>
          <cell r="Z1305" t="str">
            <v>事业综合服务中心</v>
          </cell>
          <cell r="AA1305" t="str">
            <v/>
          </cell>
          <cell r="AB1305" t="str">
            <v>《综合应用能力》</v>
          </cell>
          <cell r="AC1305" t="str">
            <v>《职业能力倾向测验》</v>
          </cell>
        </row>
        <row r="1306">
          <cell r="A1306" t="str">
            <v>22707014709</v>
          </cell>
          <cell r="B1306" t="str">
            <v>330723200003274097</v>
          </cell>
          <cell r="C1306" t="str">
            <v>刘梦涛</v>
          </cell>
          <cell r="D1306" t="str">
            <v>18257976881</v>
          </cell>
          <cell r="E1306" t="str">
            <v>共青团员</v>
          </cell>
          <cell r="F1306" t="str">
            <v>男</v>
          </cell>
          <cell r="G1306" t="str">
            <v>大专</v>
          </cell>
          <cell r="H1306" t="str">
            <v>无</v>
          </cell>
          <cell r="I1306" t="str">
            <v>2022-05-30</v>
          </cell>
          <cell r="J1306" t="str">
            <v>印刷媒体技术</v>
          </cell>
          <cell r="K1306" t="str">
            <v>浙江省金华市武义县</v>
          </cell>
          <cell r="L1306" t="str">
            <v>2000-03-27</v>
          </cell>
          <cell r="M1306" t="str">
            <v>13307</v>
          </cell>
          <cell r="N1306" t="str">
            <v>浙江省金华市武义县</v>
          </cell>
          <cell r="O1306" t="str">
            <v/>
          </cell>
          <cell r="P1306" t="str">
            <v/>
          </cell>
          <cell r="Q1306" t="str">
            <v>上海出版印刷高等专科学院</v>
          </cell>
          <cell r="R1306" t="str">
            <v>办事员</v>
          </cell>
          <cell r="S1306" t="str">
            <v>事业综合服务中心</v>
          </cell>
          <cell r="T1306" t="str">
            <v>47</v>
          </cell>
          <cell r="U1306" t="str">
            <v>9</v>
          </cell>
          <cell r="V1306" t="str">
            <v>13307008026</v>
          </cell>
          <cell r="W1306" t="str">
            <v>13307008026001</v>
          </cell>
          <cell r="X1306" t="str">
            <v/>
          </cell>
          <cell r="Y1306" t="str">
            <v>武义县桃溪镇人民政府</v>
          </cell>
          <cell r="Z1306" t="str">
            <v>事业综合服务中心</v>
          </cell>
          <cell r="AA1306" t="str">
            <v/>
          </cell>
          <cell r="AB1306" t="str">
            <v>《综合应用能力》</v>
          </cell>
          <cell r="AC1306" t="str">
            <v>《职业能力倾向测验》</v>
          </cell>
        </row>
        <row r="1307">
          <cell r="A1307" t="str">
            <v>22707014710</v>
          </cell>
          <cell r="B1307" t="str">
            <v>330722199512153646</v>
          </cell>
          <cell r="C1307" t="str">
            <v>应果笑</v>
          </cell>
          <cell r="D1307" t="str">
            <v>13819113351</v>
          </cell>
          <cell r="E1307" t="str">
            <v>中共党员</v>
          </cell>
          <cell r="F1307" t="str">
            <v>女</v>
          </cell>
          <cell r="G1307" t="str">
            <v>硕士研究生</v>
          </cell>
          <cell r="H1307" t="str">
            <v>硕士</v>
          </cell>
          <cell r="I1307" t="str">
            <v>2021-06-30</v>
          </cell>
          <cell r="J1307" t="str">
            <v>中国语言文学</v>
          </cell>
          <cell r="K1307" t="str">
            <v>浙江省永康市</v>
          </cell>
          <cell r="L1307" t="str">
            <v>1995-12-15</v>
          </cell>
          <cell r="M1307" t="str">
            <v>13307</v>
          </cell>
          <cell r="N1307" t="str">
            <v>浙江省永康市</v>
          </cell>
          <cell r="O1307" t="str">
            <v/>
          </cell>
          <cell r="P1307" t="str">
            <v/>
          </cell>
          <cell r="Q1307" t="str">
            <v>浙江工业大学</v>
          </cell>
          <cell r="R1307" t="str">
            <v>办事员</v>
          </cell>
          <cell r="S1307" t="str">
            <v>武义县图书馆</v>
          </cell>
          <cell r="T1307" t="str">
            <v>47</v>
          </cell>
          <cell r="U1307" t="str">
            <v>10</v>
          </cell>
          <cell r="V1307" t="str">
            <v>13307008003</v>
          </cell>
          <cell r="W1307" t="str">
            <v>13307008003001</v>
          </cell>
          <cell r="X1307" t="str">
            <v/>
          </cell>
          <cell r="Y1307" t="str">
            <v>武义县文化广电体育局</v>
          </cell>
          <cell r="Z1307" t="str">
            <v>武义县图书馆</v>
          </cell>
          <cell r="AA1307" t="str">
            <v/>
          </cell>
          <cell r="AB1307" t="str">
            <v>《综合应用能力》</v>
          </cell>
          <cell r="AC1307" t="str">
            <v>《职业能力倾向测验》</v>
          </cell>
        </row>
        <row r="1308">
          <cell r="A1308" t="str">
            <v>22707014711</v>
          </cell>
          <cell r="B1308" t="str">
            <v>33072320000404578X</v>
          </cell>
          <cell r="C1308" t="str">
            <v>朱珂怡</v>
          </cell>
          <cell r="D1308" t="str">
            <v>18767910949</v>
          </cell>
          <cell r="E1308" t="str">
            <v>共青团员</v>
          </cell>
          <cell r="F1308" t="str">
            <v>女</v>
          </cell>
          <cell r="G1308" t="str">
            <v>本科</v>
          </cell>
          <cell r="H1308" t="str">
            <v>学士</v>
          </cell>
          <cell r="I1308" t="str">
            <v>2022-06-20</v>
          </cell>
          <cell r="J1308" t="str">
            <v>测绘工程</v>
          </cell>
          <cell r="K1308" t="str">
            <v>浙江省金华市武义县</v>
          </cell>
          <cell r="L1308" t="str">
            <v>2013-04-17</v>
          </cell>
          <cell r="M1308" t="str">
            <v>13307</v>
          </cell>
          <cell r="N1308" t="str">
            <v>浙江省金华市武义县</v>
          </cell>
          <cell r="O1308" t="str">
            <v/>
          </cell>
          <cell r="P1308" t="str">
            <v/>
          </cell>
          <cell r="Q1308" t="str">
            <v>浙江水利水电学院</v>
          </cell>
          <cell r="R1308" t="str">
            <v>办事员</v>
          </cell>
          <cell r="S1308" t="str">
            <v>武义县空间规划测绘站</v>
          </cell>
          <cell r="T1308" t="str">
            <v>47</v>
          </cell>
          <cell r="U1308" t="str">
            <v>11</v>
          </cell>
          <cell r="V1308" t="str">
            <v>13307008005</v>
          </cell>
          <cell r="W1308" t="str">
            <v>13307008005003</v>
          </cell>
          <cell r="X1308" t="str">
            <v/>
          </cell>
          <cell r="Y1308" t="str">
            <v>武义县自然资源和规划局</v>
          </cell>
          <cell r="Z1308" t="str">
            <v>武义县空间规划测绘站</v>
          </cell>
          <cell r="AA1308" t="str">
            <v/>
          </cell>
          <cell r="AB1308" t="str">
            <v>《综合应用能力》</v>
          </cell>
          <cell r="AC1308" t="str">
            <v>《职业能力倾向测验》</v>
          </cell>
        </row>
        <row r="1309">
          <cell r="A1309" t="str">
            <v>22707014712</v>
          </cell>
          <cell r="B1309" t="str">
            <v>330723199502164313</v>
          </cell>
          <cell r="C1309" t="str">
            <v>祝润斌</v>
          </cell>
          <cell r="D1309" t="str">
            <v>13566937957</v>
          </cell>
          <cell r="E1309" t="str">
            <v>共青团员</v>
          </cell>
          <cell r="F1309" t="str">
            <v>男</v>
          </cell>
          <cell r="G1309" t="str">
            <v>本科</v>
          </cell>
          <cell r="H1309" t="str">
            <v>学士</v>
          </cell>
          <cell r="I1309" t="str">
            <v>2019-07-20</v>
          </cell>
          <cell r="J1309" t="str">
            <v>建筑学</v>
          </cell>
          <cell r="K1309" t="str">
            <v>浙江省金华市武义县</v>
          </cell>
          <cell r="L1309" t="str">
            <v>1995-02-16</v>
          </cell>
          <cell r="M1309" t="str">
            <v>13307</v>
          </cell>
          <cell r="N1309" t="str">
            <v>浙江省金华市武义县</v>
          </cell>
          <cell r="O1309" t="str">
            <v/>
          </cell>
          <cell r="P1309" t="str">
            <v/>
          </cell>
          <cell r="Q1309" t="str">
            <v>宁波银行</v>
          </cell>
          <cell r="R1309" t="str">
            <v>办事员</v>
          </cell>
          <cell r="S1309" t="str">
            <v>武义县改革研究和促进中心</v>
          </cell>
          <cell r="T1309" t="str">
            <v>47</v>
          </cell>
          <cell r="U1309" t="str">
            <v>12</v>
          </cell>
          <cell r="V1309" t="str">
            <v>13307008001</v>
          </cell>
          <cell r="W1309" t="str">
            <v>13307008001001</v>
          </cell>
          <cell r="X1309" t="str">
            <v/>
          </cell>
          <cell r="Y1309" t="str">
            <v>中共武义县委全面深化改革委员会</v>
          </cell>
          <cell r="Z1309" t="str">
            <v>武义县改革研究和促进中心</v>
          </cell>
          <cell r="AA1309" t="str">
            <v/>
          </cell>
          <cell r="AB1309" t="str">
            <v>《综合应用能力》</v>
          </cell>
          <cell r="AC1309" t="str">
            <v>《职业能力倾向测验》</v>
          </cell>
        </row>
        <row r="1310">
          <cell r="A1310" t="str">
            <v>22707014713</v>
          </cell>
          <cell r="B1310" t="str">
            <v>330723199305222385</v>
          </cell>
          <cell r="C1310" t="str">
            <v>金俏晨</v>
          </cell>
          <cell r="D1310" t="str">
            <v>15024506361</v>
          </cell>
          <cell r="E1310" t="str">
            <v>其他</v>
          </cell>
          <cell r="F1310" t="str">
            <v>女</v>
          </cell>
          <cell r="G1310" t="str">
            <v>本科</v>
          </cell>
          <cell r="H1310" t="str">
            <v>学士</v>
          </cell>
          <cell r="I1310" t="str">
            <v>2022-01-10</v>
          </cell>
          <cell r="J1310" t="str">
            <v>法学</v>
          </cell>
          <cell r="K1310" t="str">
            <v>浙江金华武义</v>
          </cell>
          <cell r="L1310" t="str">
            <v>2020-07-27</v>
          </cell>
          <cell r="M1310" t="str">
            <v>13307</v>
          </cell>
          <cell r="N1310" t="str">
            <v>浙江金华武义</v>
          </cell>
          <cell r="O1310" t="str">
            <v/>
          </cell>
          <cell r="P1310" t="str">
            <v/>
          </cell>
          <cell r="Q1310" t="str">
            <v>福建师范大学</v>
          </cell>
          <cell r="R1310" t="str">
            <v>办事员</v>
          </cell>
          <cell r="S1310" t="str">
            <v>武义县公证处</v>
          </cell>
          <cell r="T1310" t="str">
            <v>47</v>
          </cell>
          <cell r="U1310" t="str">
            <v>13</v>
          </cell>
          <cell r="V1310" t="str">
            <v>13307008014</v>
          </cell>
          <cell r="W1310" t="str">
            <v>13307008014002</v>
          </cell>
          <cell r="X1310" t="str">
            <v/>
          </cell>
          <cell r="Y1310" t="str">
            <v>武义县司法局</v>
          </cell>
          <cell r="Z1310" t="str">
            <v>武义县公证处</v>
          </cell>
          <cell r="AA1310" t="str">
            <v/>
          </cell>
          <cell r="AB1310" t="str">
            <v>《综合应用能力》</v>
          </cell>
          <cell r="AC1310" t="str">
            <v>《职业能力倾向测验》</v>
          </cell>
        </row>
        <row r="1311">
          <cell r="A1311" t="str">
            <v>22707014714</v>
          </cell>
          <cell r="B1311" t="str">
            <v>330723199809044324</v>
          </cell>
          <cell r="C1311" t="str">
            <v>邓苗青</v>
          </cell>
          <cell r="D1311" t="str">
            <v>13967961970</v>
          </cell>
          <cell r="E1311" t="str">
            <v>中共党员</v>
          </cell>
          <cell r="F1311" t="str">
            <v>女</v>
          </cell>
          <cell r="G1311" t="str">
            <v>本科</v>
          </cell>
          <cell r="H1311" t="str">
            <v>学士</v>
          </cell>
          <cell r="I1311" t="str">
            <v>2020-06-17</v>
          </cell>
          <cell r="J1311" t="str">
            <v>汉语言文学</v>
          </cell>
          <cell r="K1311" t="str">
            <v>浙江省金华市武义县</v>
          </cell>
          <cell r="L1311" t="str">
            <v>1998-09-04</v>
          </cell>
          <cell r="M1311" t="str">
            <v>13307</v>
          </cell>
          <cell r="N1311" t="str">
            <v>浙江省金华市武义县</v>
          </cell>
          <cell r="O1311" t="str">
            <v/>
          </cell>
          <cell r="P1311" t="str">
            <v/>
          </cell>
          <cell r="Q1311" t="str">
            <v>绍兴文理学院</v>
          </cell>
          <cell r="R1311" t="str">
            <v>办事员</v>
          </cell>
          <cell r="S1311" t="str">
            <v>武义县图书馆</v>
          </cell>
          <cell r="T1311" t="str">
            <v>47</v>
          </cell>
          <cell r="U1311" t="str">
            <v>14</v>
          </cell>
          <cell r="V1311" t="str">
            <v>13307008003</v>
          </cell>
          <cell r="W1311" t="str">
            <v>13307008003001</v>
          </cell>
          <cell r="X1311" t="str">
            <v/>
          </cell>
          <cell r="Y1311" t="str">
            <v>武义县文化广电体育局</v>
          </cell>
          <cell r="Z1311" t="str">
            <v>武义县图书馆</v>
          </cell>
          <cell r="AA1311" t="str">
            <v/>
          </cell>
          <cell r="AB1311" t="str">
            <v>《综合应用能力》</v>
          </cell>
          <cell r="AC1311" t="str">
            <v>《职业能力倾向测验》</v>
          </cell>
        </row>
        <row r="1312">
          <cell r="A1312" t="str">
            <v>22707014715</v>
          </cell>
          <cell r="B1312" t="str">
            <v>330723199201041029</v>
          </cell>
          <cell r="C1312" t="str">
            <v>徐欢</v>
          </cell>
          <cell r="D1312" t="str">
            <v>18458097628</v>
          </cell>
          <cell r="E1312" t="str">
            <v>其他</v>
          </cell>
          <cell r="F1312" t="str">
            <v>女</v>
          </cell>
          <cell r="G1312" t="str">
            <v>本科</v>
          </cell>
          <cell r="H1312" t="str">
            <v>学士</v>
          </cell>
          <cell r="I1312" t="str">
            <v>2018-02-28</v>
          </cell>
          <cell r="J1312" t="str">
            <v>法学</v>
          </cell>
          <cell r="K1312" t="str">
            <v>浙江省金华市武义县</v>
          </cell>
          <cell r="L1312" t="str">
            <v>1992-01-04</v>
          </cell>
          <cell r="M1312" t="str">
            <v>13307</v>
          </cell>
          <cell r="N1312" t="str">
            <v>浙江省金华市武义县</v>
          </cell>
          <cell r="O1312" t="str">
            <v/>
          </cell>
          <cell r="P1312" t="str">
            <v/>
          </cell>
          <cell r="Q1312" t="str">
            <v>浙江大学</v>
          </cell>
          <cell r="R1312" t="str">
            <v>办事员</v>
          </cell>
          <cell r="S1312" t="str">
            <v>武义县农村经营管理站</v>
          </cell>
          <cell r="T1312" t="str">
            <v>47</v>
          </cell>
          <cell r="U1312" t="str">
            <v>15</v>
          </cell>
          <cell r="V1312" t="str">
            <v>13307008004</v>
          </cell>
          <cell r="W1312" t="str">
            <v>13307008004001</v>
          </cell>
          <cell r="X1312" t="str">
            <v/>
          </cell>
          <cell r="Y1312" t="str">
            <v>武义县农业农村局</v>
          </cell>
          <cell r="Z1312" t="str">
            <v>武义县农村经营管理站</v>
          </cell>
          <cell r="AA1312" t="str">
            <v/>
          </cell>
          <cell r="AB1312" t="str">
            <v>《综合应用能力》</v>
          </cell>
          <cell r="AC1312" t="str">
            <v>《职业能力倾向测验》</v>
          </cell>
        </row>
        <row r="1313">
          <cell r="A1313" t="str">
            <v>22707014716</v>
          </cell>
          <cell r="B1313" t="str">
            <v>330723199708162380</v>
          </cell>
          <cell r="C1313" t="str">
            <v>王思佳</v>
          </cell>
          <cell r="D1313" t="str">
            <v>18257978182</v>
          </cell>
          <cell r="E1313" t="str">
            <v>中共党员</v>
          </cell>
          <cell r="F1313" t="str">
            <v>女</v>
          </cell>
          <cell r="G1313" t="str">
            <v>本科</v>
          </cell>
          <cell r="H1313" t="str">
            <v>学士</v>
          </cell>
          <cell r="I1313" t="str">
            <v>2019-06-15</v>
          </cell>
          <cell r="J1313" t="str">
            <v>英语</v>
          </cell>
          <cell r="K1313" t="str">
            <v>浙江省金华市武义县</v>
          </cell>
          <cell r="L1313" t="str">
            <v>1997-08-16</v>
          </cell>
          <cell r="M1313" t="str">
            <v>13307</v>
          </cell>
          <cell r="N1313" t="str">
            <v>浙江省金华市武义县</v>
          </cell>
          <cell r="O1313" t="str">
            <v/>
          </cell>
          <cell r="P1313" t="str">
            <v/>
          </cell>
          <cell r="Q1313" t="str">
            <v>温州大学瓯江学院</v>
          </cell>
          <cell r="R1313" t="str">
            <v>办事员</v>
          </cell>
          <cell r="S1313" t="str">
            <v>武义县妇女儿童服务中心</v>
          </cell>
          <cell r="T1313" t="str">
            <v>47</v>
          </cell>
          <cell r="U1313" t="str">
            <v>16</v>
          </cell>
          <cell r="V1313" t="str">
            <v>13307008018</v>
          </cell>
          <cell r="W1313" t="str">
            <v>13307008018001</v>
          </cell>
          <cell r="X1313" t="str">
            <v/>
          </cell>
          <cell r="Y1313" t="str">
            <v>武义县妇女联合会</v>
          </cell>
          <cell r="Z1313" t="str">
            <v>武义县妇女儿童服务中心</v>
          </cell>
          <cell r="AA1313" t="str">
            <v/>
          </cell>
          <cell r="AB1313" t="str">
            <v>《综合应用能力》</v>
          </cell>
          <cell r="AC1313" t="str">
            <v>《职业能力倾向测验》</v>
          </cell>
        </row>
        <row r="1314">
          <cell r="A1314" t="str">
            <v>22707014717</v>
          </cell>
          <cell r="B1314" t="str">
            <v>330721199807074447</v>
          </cell>
          <cell r="C1314" t="str">
            <v>杜清扬</v>
          </cell>
          <cell r="D1314" t="str">
            <v>15988816851</v>
          </cell>
          <cell r="E1314" t="str">
            <v>共青团员</v>
          </cell>
          <cell r="F1314" t="str">
            <v>女</v>
          </cell>
          <cell r="G1314" t="str">
            <v>硕士研究生</v>
          </cell>
          <cell r="H1314" t="str">
            <v>硕士</v>
          </cell>
          <cell r="I1314" t="str">
            <v>2022-06-20</v>
          </cell>
          <cell r="J1314" t="str">
            <v>日语笔译</v>
          </cell>
          <cell r="K1314" t="str">
            <v>浙江省金华市婺城区金带街968号山水人家4幢3单元102室</v>
          </cell>
          <cell r="L1314" t="str">
            <v>2022-08-01</v>
          </cell>
          <cell r="M1314" t="str">
            <v>13307</v>
          </cell>
          <cell r="N1314" t="str">
            <v>浙江省金华市婺城区</v>
          </cell>
          <cell r="O1314" t="str">
            <v/>
          </cell>
          <cell r="P1314" t="str">
            <v/>
          </cell>
          <cell r="Q1314" t="str">
            <v>东华大学</v>
          </cell>
          <cell r="R1314" t="str">
            <v>办事员</v>
          </cell>
          <cell r="S1314" t="str">
            <v>武义县妇女儿童服务中心</v>
          </cell>
          <cell r="T1314" t="str">
            <v>47</v>
          </cell>
          <cell r="U1314" t="str">
            <v>17</v>
          </cell>
          <cell r="V1314" t="str">
            <v>13307008018</v>
          </cell>
          <cell r="W1314" t="str">
            <v>13307008018001</v>
          </cell>
          <cell r="X1314" t="str">
            <v/>
          </cell>
          <cell r="Y1314" t="str">
            <v>武义县妇女联合会</v>
          </cell>
          <cell r="Z1314" t="str">
            <v>武义县妇女儿童服务中心</v>
          </cell>
          <cell r="AA1314" t="str">
            <v/>
          </cell>
          <cell r="AB1314" t="str">
            <v>《综合应用能力》</v>
          </cell>
          <cell r="AC1314" t="str">
            <v>《职业能力倾向测验》</v>
          </cell>
        </row>
        <row r="1315">
          <cell r="A1315" t="str">
            <v>22707014718</v>
          </cell>
          <cell r="B1315" t="str">
            <v>330723199610060618</v>
          </cell>
          <cell r="C1315" t="str">
            <v>姜夏斌</v>
          </cell>
          <cell r="D1315" t="str">
            <v>13566946926</v>
          </cell>
          <cell r="E1315" t="str">
            <v>中共预备党员</v>
          </cell>
          <cell r="F1315" t="str">
            <v>男</v>
          </cell>
          <cell r="G1315" t="str">
            <v>本科</v>
          </cell>
          <cell r="H1315" t="str">
            <v>学士</v>
          </cell>
          <cell r="I1315" t="str">
            <v>2018-06-30</v>
          </cell>
          <cell r="J1315" t="str">
            <v>计算机科学与技术</v>
          </cell>
          <cell r="K1315" t="str">
            <v>浙江省金华市武义县</v>
          </cell>
          <cell r="L1315" t="str">
            <v>1996-10-06</v>
          </cell>
          <cell r="M1315" t="str">
            <v>13307</v>
          </cell>
          <cell r="N1315" t="str">
            <v>浙江省金华市武义县</v>
          </cell>
          <cell r="O1315" t="str">
            <v/>
          </cell>
          <cell r="P1315" t="str">
            <v/>
          </cell>
          <cell r="Q1315" t="str">
            <v>中国计量大学现代科技学院</v>
          </cell>
          <cell r="R1315" t="str">
            <v>办事员</v>
          </cell>
          <cell r="S1315" t="str">
            <v>武义县爱国卫生服务中心</v>
          </cell>
          <cell r="T1315" t="str">
            <v>47</v>
          </cell>
          <cell r="U1315" t="str">
            <v>18</v>
          </cell>
          <cell r="V1315" t="str">
            <v>13307008008</v>
          </cell>
          <cell r="W1315" t="str">
            <v>13307008008001</v>
          </cell>
          <cell r="X1315" t="str">
            <v/>
          </cell>
          <cell r="Y1315" t="str">
            <v>武义县卫生健康局</v>
          </cell>
          <cell r="Z1315" t="str">
            <v>武义县爱国卫生服务中心</v>
          </cell>
          <cell r="AA1315" t="str">
            <v/>
          </cell>
          <cell r="AB1315" t="str">
            <v>《综合应用能力》</v>
          </cell>
          <cell r="AC1315" t="str">
            <v>《职业能力倾向测验》</v>
          </cell>
        </row>
        <row r="1316">
          <cell r="A1316" t="str">
            <v>22707014719</v>
          </cell>
          <cell r="B1316" t="str">
            <v>330723199811250039</v>
          </cell>
          <cell r="C1316" t="str">
            <v>王之懿</v>
          </cell>
          <cell r="D1316" t="str">
            <v>18801300215</v>
          </cell>
          <cell r="E1316" t="str">
            <v>其他</v>
          </cell>
          <cell r="F1316" t="str">
            <v>男</v>
          </cell>
          <cell r="G1316" t="str">
            <v>硕士研究生</v>
          </cell>
          <cell r="H1316" t="str">
            <v>硕士</v>
          </cell>
          <cell r="I1316" t="str">
            <v>2021-11-05</v>
          </cell>
          <cell r="J1316" t="str">
            <v>中外政治制度</v>
          </cell>
          <cell r="K1316" t="str">
            <v>浙江省杭州市</v>
          </cell>
          <cell r="L1316" t="str">
            <v>2022-08-10</v>
          </cell>
          <cell r="M1316" t="str">
            <v>13307</v>
          </cell>
          <cell r="N1316" t="str">
            <v>浙江省金华市武义县</v>
          </cell>
          <cell r="O1316" t="str">
            <v/>
          </cell>
          <cell r="P1316" t="str">
            <v/>
          </cell>
          <cell r="Q1316" t="str">
            <v>香港中文大学</v>
          </cell>
          <cell r="R1316" t="str">
            <v>办事员</v>
          </cell>
          <cell r="S1316" t="str">
            <v>武义县改革研究和促进中心</v>
          </cell>
          <cell r="T1316" t="str">
            <v>47</v>
          </cell>
          <cell r="U1316" t="str">
            <v>19</v>
          </cell>
          <cell r="V1316" t="str">
            <v>13307008001</v>
          </cell>
          <cell r="W1316" t="str">
            <v>13307008001001</v>
          </cell>
          <cell r="X1316" t="str">
            <v/>
          </cell>
          <cell r="Y1316" t="str">
            <v>中共武义县委全面深化改革委员会</v>
          </cell>
          <cell r="Z1316" t="str">
            <v>武义县改革研究和促进中心</v>
          </cell>
          <cell r="AA1316" t="str">
            <v/>
          </cell>
          <cell r="AB1316" t="str">
            <v>《综合应用能力》</v>
          </cell>
          <cell r="AC1316" t="str">
            <v>《职业能力倾向测验》</v>
          </cell>
        </row>
        <row r="1317">
          <cell r="A1317" t="str">
            <v>22707014720</v>
          </cell>
          <cell r="B1317" t="str">
            <v>330723200008073518</v>
          </cell>
          <cell r="C1317" t="str">
            <v>潘帅锦</v>
          </cell>
          <cell r="D1317" t="str">
            <v>18557907704</v>
          </cell>
          <cell r="E1317" t="str">
            <v>共青团员</v>
          </cell>
          <cell r="F1317" t="str">
            <v>男</v>
          </cell>
          <cell r="G1317" t="str">
            <v>大专</v>
          </cell>
          <cell r="H1317" t="str">
            <v>无</v>
          </cell>
          <cell r="I1317" t="str">
            <v>2021-06-11</v>
          </cell>
          <cell r="J1317" t="str">
            <v>连锁经营管理</v>
          </cell>
          <cell r="K1317" t="str">
            <v>浙江省金华市武义县</v>
          </cell>
          <cell r="L1317" t="str">
            <v>2018-03-12</v>
          </cell>
          <cell r="M1317" t="str">
            <v>13307</v>
          </cell>
          <cell r="N1317" t="str">
            <v>浙江省金华市武义县</v>
          </cell>
          <cell r="O1317" t="str">
            <v/>
          </cell>
          <cell r="P1317" t="str">
            <v/>
          </cell>
          <cell r="Q1317" t="str">
            <v>湖州职业技术学院</v>
          </cell>
          <cell r="R1317" t="str">
            <v>办事员</v>
          </cell>
          <cell r="S1317" t="str">
            <v>事业综合服务中心</v>
          </cell>
          <cell r="T1317" t="str">
            <v>47</v>
          </cell>
          <cell r="U1317" t="str">
            <v>20</v>
          </cell>
          <cell r="V1317" t="str">
            <v>13307008026</v>
          </cell>
          <cell r="W1317" t="str">
            <v>13307008026001</v>
          </cell>
          <cell r="X1317" t="str">
            <v/>
          </cell>
          <cell r="Y1317" t="str">
            <v>武义县桃溪镇人民政府</v>
          </cell>
          <cell r="Z1317" t="str">
            <v>事业综合服务中心</v>
          </cell>
          <cell r="AA1317" t="str">
            <v/>
          </cell>
          <cell r="AB1317" t="str">
            <v>《综合应用能力》</v>
          </cell>
          <cell r="AC1317" t="str">
            <v>《职业能力倾向测验》</v>
          </cell>
        </row>
        <row r="1318">
          <cell r="A1318" t="str">
            <v>22707014721</v>
          </cell>
          <cell r="B1318" t="str">
            <v>330723199911080022</v>
          </cell>
          <cell r="C1318" t="str">
            <v>王佳</v>
          </cell>
          <cell r="D1318" t="str">
            <v>18005795930</v>
          </cell>
          <cell r="E1318" t="str">
            <v>共青团员</v>
          </cell>
          <cell r="F1318" t="str">
            <v>女</v>
          </cell>
          <cell r="G1318" t="str">
            <v>本科</v>
          </cell>
          <cell r="H1318" t="str">
            <v>学士</v>
          </cell>
          <cell r="I1318" t="str">
            <v>2022-06-10</v>
          </cell>
          <cell r="J1318" t="str">
            <v>会计学</v>
          </cell>
          <cell r="K1318" t="str">
            <v>浙江省金华市武义县</v>
          </cell>
          <cell r="L1318" t="str">
            <v>1999-11-08</v>
          </cell>
          <cell r="M1318" t="str">
            <v>13307</v>
          </cell>
          <cell r="N1318" t="str">
            <v>浙江省金华市武义县</v>
          </cell>
          <cell r="O1318" t="str">
            <v/>
          </cell>
          <cell r="P1318" t="str">
            <v/>
          </cell>
          <cell r="Q1318" t="str">
            <v>苏州大学应用技术学院</v>
          </cell>
          <cell r="R1318" t="str">
            <v>办事员</v>
          </cell>
          <cell r="S1318" t="str">
            <v>武义县农村经营管理站</v>
          </cell>
          <cell r="T1318" t="str">
            <v>47</v>
          </cell>
          <cell r="U1318" t="str">
            <v>21</v>
          </cell>
          <cell r="V1318" t="str">
            <v>13307008004</v>
          </cell>
          <cell r="W1318" t="str">
            <v>13307008004001</v>
          </cell>
          <cell r="X1318" t="str">
            <v/>
          </cell>
          <cell r="Y1318" t="str">
            <v>武义县农业农村局</v>
          </cell>
          <cell r="Z1318" t="str">
            <v>武义县农村经营管理站</v>
          </cell>
          <cell r="AA1318" t="str">
            <v/>
          </cell>
          <cell r="AB1318" t="str">
            <v>《综合应用能力》</v>
          </cell>
          <cell r="AC1318" t="str">
            <v>《职业能力倾向测验》</v>
          </cell>
        </row>
        <row r="1319">
          <cell r="A1319" t="str">
            <v>22707014722</v>
          </cell>
          <cell r="B1319" t="str">
            <v>330723199711061943</v>
          </cell>
          <cell r="C1319" t="str">
            <v>傅敬元</v>
          </cell>
          <cell r="D1319" t="str">
            <v>15888969985</v>
          </cell>
          <cell r="E1319" t="str">
            <v>中共党员</v>
          </cell>
          <cell r="F1319" t="str">
            <v>女</v>
          </cell>
          <cell r="G1319" t="str">
            <v>大专</v>
          </cell>
          <cell r="H1319" t="str">
            <v>无</v>
          </cell>
          <cell r="I1319" t="str">
            <v>2008-07-01</v>
          </cell>
          <cell r="J1319" t="str">
            <v>汉语</v>
          </cell>
          <cell r="K1319" t="str">
            <v>金华市武义县</v>
          </cell>
          <cell r="L1319" t="str">
            <v>1997-11-06</v>
          </cell>
          <cell r="M1319" t="str">
            <v>13307</v>
          </cell>
          <cell r="N1319" t="str">
            <v>金华市武义县</v>
          </cell>
          <cell r="O1319" t="str">
            <v/>
          </cell>
          <cell r="P1319" t="str">
            <v/>
          </cell>
          <cell r="Q1319" t="str">
            <v>南昌职业大学</v>
          </cell>
          <cell r="R1319" t="str">
            <v>办事员</v>
          </cell>
          <cell r="S1319" t="str">
            <v>事业综合服务中心</v>
          </cell>
          <cell r="T1319" t="str">
            <v>47</v>
          </cell>
          <cell r="U1319" t="str">
            <v>22</v>
          </cell>
          <cell r="V1319" t="str">
            <v>13307008026</v>
          </cell>
          <cell r="W1319" t="str">
            <v>13307008026001</v>
          </cell>
          <cell r="X1319" t="str">
            <v/>
          </cell>
          <cell r="Y1319" t="str">
            <v>武义县桃溪镇人民政府</v>
          </cell>
          <cell r="Z1319" t="str">
            <v>事业综合服务中心</v>
          </cell>
          <cell r="AA1319" t="str">
            <v/>
          </cell>
          <cell r="AB1319" t="str">
            <v>《综合应用能力》</v>
          </cell>
          <cell r="AC1319" t="str">
            <v>《职业能力倾向测验》</v>
          </cell>
        </row>
        <row r="1320">
          <cell r="A1320" t="str">
            <v>22707014723</v>
          </cell>
          <cell r="B1320" t="str">
            <v>330723199803082565</v>
          </cell>
          <cell r="C1320" t="str">
            <v>徐婉晴</v>
          </cell>
          <cell r="D1320" t="str">
            <v>15968864246</v>
          </cell>
          <cell r="E1320" t="str">
            <v>共青团员</v>
          </cell>
          <cell r="F1320" t="str">
            <v>女</v>
          </cell>
          <cell r="G1320" t="str">
            <v>大专</v>
          </cell>
          <cell r="H1320" t="str">
            <v>无</v>
          </cell>
          <cell r="I1320" t="str">
            <v>1998-03-08</v>
          </cell>
          <cell r="J1320" t="str">
            <v>会计</v>
          </cell>
          <cell r="K1320" t="str">
            <v>浙江省金华市武义县</v>
          </cell>
          <cell r="L1320" t="str">
            <v>1998-03-08</v>
          </cell>
          <cell r="M1320" t="str">
            <v>13307</v>
          </cell>
          <cell r="N1320" t="str">
            <v>浙江省金华市武义县</v>
          </cell>
          <cell r="O1320" t="str">
            <v/>
          </cell>
          <cell r="P1320" t="str">
            <v/>
          </cell>
          <cell r="Q1320" t="str">
            <v>浙江树人大学</v>
          </cell>
          <cell r="R1320" t="str">
            <v>办事员</v>
          </cell>
          <cell r="S1320" t="str">
            <v>事业综合服务中心</v>
          </cell>
          <cell r="T1320" t="str">
            <v>47</v>
          </cell>
          <cell r="U1320" t="str">
            <v>23</v>
          </cell>
          <cell r="V1320" t="str">
            <v>13307008026</v>
          </cell>
          <cell r="W1320" t="str">
            <v>13307008026001</v>
          </cell>
          <cell r="X1320" t="str">
            <v/>
          </cell>
          <cell r="Y1320" t="str">
            <v>武义县桃溪镇人民政府</v>
          </cell>
          <cell r="Z1320" t="str">
            <v>事业综合服务中心</v>
          </cell>
          <cell r="AA1320" t="str">
            <v/>
          </cell>
          <cell r="AB1320" t="str">
            <v>《综合应用能力》</v>
          </cell>
          <cell r="AC1320" t="str">
            <v>《职业能力倾向测验》</v>
          </cell>
        </row>
        <row r="1321">
          <cell r="A1321" t="str">
            <v>22707014724</v>
          </cell>
          <cell r="B1321" t="str">
            <v>330723199901130049</v>
          </cell>
          <cell r="C1321" t="str">
            <v>张泛舟</v>
          </cell>
          <cell r="D1321" t="str">
            <v>18395971065</v>
          </cell>
          <cell r="E1321" t="str">
            <v>共青团员</v>
          </cell>
          <cell r="F1321" t="str">
            <v>女</v>
          </cell>
          <cell r="G1321" t="str">
            <v>本科</v>
          </cell>
          <cell r="H1321" t="str">
            <v>学士</v>
          </cell>
          <cell r="I1321" t="str">
            <v>2020-07-10</v>
          </cell>
          <cell r="J1321" t="str">
            <v>食品科学与工程</v>
          </cell>
          <cell r="K1321" t="str">
            <v>浙江省金华市武义县</v>
          </cell>
          <cell r="L1321" t="str">
            <v>2006-08-17</v>
          </cell>
          <cell r="M1321" t="str">
            <v>13307</v>
          </cell>
          <cell r="N1321" t="str">
            <v>浙江省金华市武义县</v>
          </cell>
          <cell r="O1321" t="str">
            <v/>
          </cell>
          <cell r="P1321" t="str">
            <v/>
          </cell>
          <cell r="Q1321" t="str">
            <v>浙江树人大学</v>
          </cell>
          <cell r="R1321" t="str">
            <v>办事员</v>
          </cell>
          <cell r="S1321" t="str">
            <v>武义县妇女儿童服务中心</v>
          </cell>
          <cell r="T1321" t="str">
            <v>47</v>
          </cell>
          <cell r="U1321" t="str">
            <v>24</v>
          </cell>
          <cell r="V1321" t="str">
            <v>13307008018</v>
          </cell>
          <cell r="W1321" t="str">
            <v>13307008018001</v>
          </cell>
          <cell r="X1321" t="str">
            <v/>
          </cell>
          <cell r="Y1321" t="str">
            <v>武义县妇女联合会</v>
          </cell>
          <cell r="Z1321" t="str">
            <v>武义县妇女儿童服务中心</v>
          </cell>
          <cell r="AA1321" t="str">
            <v/>
          </cell>
          <cell r="AB1321" t="str">
            <v>《综合应用能力》</v>
          </cell>
          <cell r="AC1321" t="str">
            <v>《职业能力倾向测验》</v>
          </cell>
        </row>
        <row r="1322">
          <cell r="A1322" t="str">
            <v>22707014725</v>
          </cell>
          <cell r="B1322" t="str">
            <v>330723199709090032</v>
          </cell>
          <cell r="C1322" t="str">
            <v>伍泽瑞</v>
          </cell>
          <cell r="D1322" t="str">
            <v>17805801790</v>
          </cell>
          <cell r="E1322" t="str">
            <v>共青团员</v>
          </cell>
          <cell r="F1322" t="str">
            <v>男</v>
          </cell>
          <cell r="G1322" t="str">
            <v>本科</v>
          </cell>
          <cell r="H1322" t="str">
            <v>学士</v>
          </cell>
          <cell r="I1322" t="str">
            <v>2019-06-06</v>
          </cell>
          <cell r="J1322" t="str">
            <v>电气工程及其自动化</v>
          </cell>
          <cell r="K1322" t="str">
            <v>浙江省金华市武义县</v>
          </cell>
          <cell r="L1322" t="str">
            <v>2004-07-09</v>
          </cell>
          <cell r="M1322" t="str">
            <v>13307</v>
          </cell>
          <cell r="N1322" t="str">
            <v>浙江省金华市武义县</v>
          </cell>
          <cell r="O1322" t="str">
            <v/>
          </cell>
          <cell r="P1322" t="str">
            <v/>
          </cell>
          <cell r="Q1322" t="str">
            <v>浙江海洋大学东海科学技术学院</v>
          </cell>
          <cell r="R1322" t="str">
            <v>办事员</v>
          </cell>
          <cell r="S1322" t="str">
            <v>武义县中医院</v>
          </cell>
          <cell r="T1322" t="str">
            <v>47</v>
          </cell>
          <cell r="U1322" t="str">
            <v>25</v>
          </cell>
          <cell r="V1322" t="str">
            <v>13307008008</v>
          </cell>
          <cell r="W1322" t="str">
            <v>13307008008003</v>
          </cell>
          <cell r="X1322" t="str">
            <v/>
          </cell>
          <cell r="Y1322" t="str">
            <v>武义县卫生健康局</v>
          </cell>
          <cell r="Z1322" t="str">
            <v>武义县中医院</v>
          </cell>
          <cell r="AA1322" t="str">
            <v/>
          </cell>
          <cell r="AB1322" t="str">
            <v>《综合应用能力》</v>
          </cell>
          <cell r="AC1322" t="str">
            <v>《职业能力倾向测验》</v>
          </cell>
        </row>
        <row r="1323">
          <cell r="A1323" t="str">
            <v>22707014726</v>
          </cell>
          <cell r="B1323" t="str">
            <v>330723199308237021</v>
          </cell>
          <cell r="C1323" t="str">
            <v>潘筱艳</v>
          </cell>
          <cell r="D1323" t="str">
            <v>15858912130</v>
          </cell>
          <cell r="E1323" t="str">
            <v>其他</v>
          </cell>
          <cell r="F1323" t="str">
            <v>女</v>
          </cell>
          <cell r="G1323" t="str">
            <v>本科</v>
          </cell>
          <cell r="H1323" t="str">
            <v>学士</v>
          </cell>
          <cell r="I1323" t="str">
            <v>2015-06-17</v>
          </cell>
          <cell r="J1323" t="str">
            <v>会计学</v>
          </cell>
          <cell r="K1323" t="str">
            <v>浙江省金华市武义县</v>
          </cell>
          <cell r="L1323" t="str">
            <v>1993-08-23</v>
          </cell>
          <cell r="M1323" t="str">
            <v>13307</v>
          </cell>
          <cell r="N1323" t="str">
            <v>浙江省金华市武义县</v>
          </cell>
          <cell r="O1323" t="str">
            <v/>
          </cell>
          <cell r="P1323" t="str">
            <v/>
          </cell>
          <cell r="Q1323" t="str">
            <v>绍兴文理学院</v>
          </cell>
          <cell r="R1323" t="str">
            <v>办事员</v>
          </cell>
          <cell r="S1323" t="str">
            <v>武义县教育会计核算中心</v>
          </cell>
          <cell r="T1323" t="str">
            <v>47</v>
          </cell>
          <cell r="U1323" t="str">
            <v>26</v>
          </cell>
          <cell r="V1323" t="str">
            <v>13307008010</v>
          </cell>
          <cell r="W1323" t="str">
            <v>13307008010001</v>
          </cell>
          <cell r="X1323" t="str">
            <v/>
          </cell>
          <cell r="Y1323" t="str">
            <v>武义县教育局</v>
          </cell>
          <cell r="Z1323" t="str">
            <v>武义县教育会计核算中心</v>
          </cell>
          <cell r="AA1323" t="str">
            <v/>
          </cell>
          <cell r="AB1323" t="str">
            <v>《综合应用能力》</v>
          </cell>
          <cell r="AC1323" t="str">
            <v>《职业能力倾向测验》</v>
          </cell>
        </row>
        <row r="1324">
          <cell r="A1324" t="str">
            <v>22707014727</v>
          </cell>
          <cell r="B1324" t="str">
            <v>330723200008205381</v>
          </cell>
          <cell r="C1324" t="str">
            <v>陶恬</v>
          </cell>
          <cell r="D1324" t="str">
            <v>15988591940</v>
          </cell>
          <cell r="E1324" t="str">
            <v>共青团员</v>
          </cell>
          <cell r="F1324" t="str">
            <v>女</v>
          </cell>
          <cell r="G1324" t="str">
            <v>本科</v>
          </cell>
          <cell r="H1324" t="str">
            <v>学士</v>
          </cell>
          <cell r="I1324" t="str">
            <v>2022-07-01</v>
          </cell>
          <cell r="J1324" t="str">
            <v>环境设计</v>
          </cell>
          <cell r="K1324" t="str">
            <v>浙江省金华市武义县</v>
          </cell>
          <cell r="L1324" t="str">
            <v>2000-08-20</v>
          </cell>
          <cell r="M1324" t="str">
            <v>13307</v>
          </cell>
          <cell r="N1324" t="str">
            <v>浙江省金华市武义县</v>
          </cell>
          <cell r="O1324" t="str">
            <v/>
          </cell>
          <cell r="P1324" t="str">
            <v/>
          </cell>
          <cell r="Q1324" t="str">
            <v>北京城市学院</v>
          </cell>
          <cell r="R1324" t="str">
            <v>办事员</v>
          </cell>
          <cell r="S1324" t="str">
            <v>武义县空间规划测绘站</v>
          </cell>
          <cell r="T1324" t="str">
            <v>47</v>
          </cell>
          <cell r="U1324" t="str">
            <v>27</v>
          </cell>
          <cell r="V1324" t="str">
            <v>13307008005</v>
          </cell>
          <cell r="W1324" t="str">
            <v>13307008005003</v>
          </cell>
          <cell r="X1324" t="str">
            <v/>
          </cell>
          <cell r="Y1324" t="str">
            <v>武义县自然资源和规划局</v>
          </cell>
          <cell r="Z1324" t="str">
            <v>武义县空间规划测绘站</v>
          </cell>
          <cell r="AA1324" t="str">
            <v/>
          </cell>
          <cell r="AB1324" t="str">
            <v>《综合应用能力》</v>
          </cell>
          <cell r="AC1324" t="str">
            <v>《职业能力倾向测验》</v>
          </cell>
        </row>
        <row r="1325">
          <cell r="A1325" t="str">
            <v>22707014728</v>
          </cell>
          <cell r="B1325" t="str">
            <v>330723199802245780</v>
          </cell>
          <cell r="C1325" t="str">
            <v>潘许菁</v>
          </cell>
          <cell r="D1325" t="str">
            <v>18757958457</v>
          </cell>
          <cell r="E1325" t="str">
            <v>共青团员</v>
          </cell>
          <cell r="F1325" t="str">
            <v>女</v>
          </cell>
          <cell r="G1325" t="str">
            <v>本科</v>
          </cell>
          <cell r="H1325" t="str">
            <v>学士</v>
          </cell>
          <cell r="I1325" t="str">
            <v>2016-06-30</v>
          </cell>
          <cell r="J1325" t="str">
            <v>会计学</v>
          </cell>
          <cell r="K1325" t="str">
            <v>浙江省武义县</v>
          </cell>
          <cell r="L1325" t="str">
            <v>1998-02-24</v>
          </cell>
          <cell r="M1325" t="str">
            <v>13307</v>
          </cell>
          <cell r="N1325" t="str">
            <v>浙江省武义县</v>
          </cell>
          <cell r="O1325" t="str">
            <v/>
          </cell>
          <cell r="P1325" t="str">
            <v/>
          </cell>
          <cell r="Q1325" t="str">
            <v>武汉工商学院</v>
          </cell>
          <cell r="R1325" t="str">
            <v>办事员</v>
          </cell>
          <cell r="S1325" t="str">
            <v>武义县教育会计核算中心</v>
          </cell>
          <cell r="T1325" t="str">
            <v>47</v>
          </cell>
          <cell r="U1325" t="str">
            <v>28</v>
          </cell>
          <cell r="V1325" t="str">
            <v>13307008010</v>
          </cell>
          <cell r="W1325" t="str">
            <v>13307008010001</v>
          </cell>
          <cell r="X1325" t="str">
            <v/>
          </cell>
          <cell r="Y1325" t="str">
            <v>武义县教育局</v>
          </cell>
          <cell r="Z1325" t="str">
            <v>武义县教育会计核算中心</v>
          </cell>
          <cell r="AA1325" t="str">
            <v/>
          </cell>
          <cell r="AB1325" t="str">
            <v>《综合应用能力》</v>
          </cell>
          <cell r="AC1325" t="str">
            <v>《职业能力倾向测验》</v>
          </cell>
        </row>
        <row r="1326">
          <cell r="A1326" t="str">
            <v>22707014729</v>
          </cell>
          <cell r="B1326" t="str">
            <v>330723199105247027</v>
          </cell>
          <cell r="C1326" t="str">
            <v>张晓芳</v>
          </cell>
          <cell r="D1326" t="str">
            <v>13705890049</v>
          </cell>
          <cell r="E1326" t="str">
            <v>共青团员</v>
          </cell>
          <cell r="F1326" t="str">
            <v>女</v>
          </cell>
          <cell r="G1326" t="str">
            <v>大专</v>
          </cell>
          <cell r="H1326" t="str">
            <v>无</v>
          </cell>
          <cell r="I1326" t="str">
            <v>2012-06-30</v>
          </cell>
          <cell r="J1326" t="str">
            <v>汽车技术服务与营销</v>
          </cell>
          <cell r="K1326" t="str">
            <v>浙江省金华市武义县</v>
          </cell>
          <cell r="L1326" t="str">
            <v>1991-05-24</v>
          </cell>
          <cell r="M1326" t="str">
            <v>13307</v>
          </cell>
          <cell r="N1326" t="str">
            <v>浙江省金华市武义县</v>
          </cell>
          <cell r="O1326" t="str">
            <v/>
          </cell>
          <cell r="P1326" t="str">
            <v/>
          </cell>
          <cell r="Q1326" t="str">
            <v>浙江汽车职业技术学院</v>
          </cell>
          <cell r="R1326" t="str">
            <v>办事员</v>
          </cell>
          <cell r="S1326" t="str">
            <v>事业综合服务中心</v>
          </cell>
          <cell r="T1326" t="str">
            <v>47</v>
          </cell>
          <cell r="U1326" t="str">
            <v>29</v>
          </cell>
          <cell r="V1326" t="str">
            <v>13307008026</v>
          </cell>
          <cell r="W1326" t="str">
            <v>13307008026001</v>
          </cell>
          <cell r="X1326" t="str">
            <v/>
          </cell>
          <cell r="Y1326" t="str">
            <v>武义县桃溪镇人民政府</v>
          </cell>
          <cell r="Z1326" t="str">
            <v>事业综合服务中心</v>
          </cell>
          <cell r="AA1326" t="str">
            <v/>
          </cell>
          <cell r="AB1326" t="str">
            <v>《综合应用能力》</v>
          </cell>
          <cell r="AC1326" t="str">
            <v>《职业能力倾向测验》</v>
          </cell>
        </row>
        <row r="1327">
          <cell r="A1327" t="str">
            <v>22707014730</v>
          </cell>
          <cell r="B1327" t="str">
            <v>330723200009190089</v>
          </cell>
          <cell r="C1327" t="str">
            <v>陶源原</v>
          </cell>
          <cell r="D1327" t="str">
            <v>15058590567</v>
          </cell>
          <cell r="E1327" t="str">
            <v>共青团员</v>
          </cell>
          <cell r="F1327" t="str">
            <v>女</v>
          </cell>
          <cell r="G1327" t="str">
            <v>本科</v>
          </cell>
          <cell r="H1327" t="str">
            <v>学士</v>
          </cell>
          <cell r="I1327" t="str">
            <v>2022-06-30</v>
          </cell>
          <cell r="J1327" t="str">
            <v>经济学</v>
          </cell>
          <cell r="K1327" t="str">
            <v>浙江省金华市武义县</v>
          </cell>
          <cell r="L1327" t="str">
            <v>2000-09-19</v>
          </cell>
          <cell r="M1327" t="str">
            <v>13307</v>
          </cell>
          <cell r="N1327" t="str">
            <v>浙江省金华市武义县</v>
          </cell>
          <cell r="O1327" t="str">
            <v/>
          </cell>
          <cell r="P1327" t="str">
            <v/>
          </cell>
          <cell r="Q1327" t="str">
            <v>云南财经大学</v>
          </cell>
          <cell r="R1327" t="str">
            <v>办事员</v>
          </cell>
          <cell r="S1327" t="str">
            <v>武义县普查中心</v>
          </cell>
          <cell r="T1327" t="str">
            <v>47</v>
          </cell>
          <cell r="U1327" t="str">
            <v>30</v>
          </cell>
          <cell r="V1327" t="str">
            <v>13307008016</v>
          </cell>
          <cell r="W1327" t="str">
            <v>13307008016001</v>
          </cell>
          <cell r="X1327" t="str">
            <v/>
          </cell>
          <cell r="Y1327" t="str">
            <v>武义县统计局</v>
          </cell>
          <cell r="Z1327" t="str">
            <v>武义县普查中心</v>
          </cell>
          <cell r="AA1327" t="str">
            <v/>
          </cell>
          <cell r="AB1327" t="str">
            <v>《综合应用能力》</v>
          </cell>
          <cell r="AC1327" t="str">
            <v>《职业能力倾向测验》</v>
          </cell>
        </row>
        <row r="1328">
          <cell r="A1328" t="str">
            <v>22707014801</v>
          </cell>
          <cell r="B1328" t="str">
            <v>230121198903100229</v>
          </cell>
          <cell r="C1328" t="str">
            <v>季丹</v>
          </cell>
          <cell r="D1328" t="str">
            <v>13857013313</v>
          </cell>
          <cell r="E1328" t="str">
            <v>中共党员</v>
          </cell>
          <cell r="F1328" t="str">
            <v>女</v>
          </cell>
          <cell r="G1328" t="str">
            <v>本科</v>
          </cell>
          <cell r="H1328" t="str">
            <v>学士</v>
          </cell>
          <cell r="I1328" t="str">
            <v>2015-07-01</v>
          </cell>
          <cell r="J1328" t="str">
            <v>大气科学</v>
          </cell>
          <cell r="K1328" t="str">
            <v>浙江省衢州市</v>
          </cell>
          <cell r="L1328" t="str">
            <v>2013-03-01</v>
          </cell>
          <cell r="M1328" t="str">
            <v>13307</v>
          </cell>
          <cell r="N1328" t="str">
            <v>黑龙江省哈尔滨市</v>
          </cell>
          <cell r="O1328" t="str">
            <v/>
          </cell>
          <cell r="P1328" t="str">
            <v/>
          </cell>
          <cell r="Q1328" t="str">
            <v>南京信息工程大学</v>
          </cell>
          <cell r="R1328" t="str">
            <v>办事员</v>
          </cell>
          <cell r="S1328" t="str">
            <v>武义县气象灾害防御中心</v>
          </cell>
          <cell r="T1328" t="str">
            <v>48</v>
          </cell>
          <cell r="U1328" t="str">
            <v>1</v>
          </cell>
          <cell r="V1328" t="str">
            <v>13307008006</v>
          </cell>
          <cell r="W1328" t="str">
            <v>13307008006001</v>
          </cell>
          <cell r="X1328" t="str">
            <v/>
          </cell>
          <cell r="Y1328" t="str">
            <v>武义县气象局</v>
          </cell>
          <cell r="Z1328" t="str">
            <v>武义县气象灾害防御中心</v>
          </cell>
          <cell r="AA1328" t="str">
            <v/>
          </cell>
          <cell r="AB1328" t="str">
            <v>《综合应用能力》</v>
          </cell>
          <cell r="AC1328" t="str">
            <v>《职业能力倾向测验》</v>
          </cell>
        </row>
        <row r="1329">
          <cell r="A1329" t="str">
            <v>22707014802</v>
          </cell>
          <cell r="B1329" t="str">
            <v>330681199603081726</v>
          </cell>
          <cell r="C1329" t="str">
            <v>陈珊珊</v>
          </cell>
          <cell r="D1329" t="str">
            <v>18758528866</v>
          </cell>
          <cell r="E1329" t="str">
            <v>其他</v>
          </cell>
          <cell r="F1329" t="str">
            <v>女</v>
          </cell>
          <cell r="G1329" t="str">
            <v>硕士研究生</v>
          </cell>
          <cell r="H1329" t="str">
            <v>硕士</v>
          </cell>
          <cell r="I1329" t="str">
            <v>2021-06-11</v>
          </cell>
          <cell r="J1329" t="str">
            <v>法语语言文学</v>
          </cell>
          <cell r="K1329" t="str">
            <v>浙江省杭州市拱墅区</v>
          </cell>
          <cell r="L1329" t="str">
            <v>2021-10-29</v>
          </cell>
          <cell r="M1329" t="str">
            <v>13307</v>
          </cell>
          <cell r="N1329" t="str">
            <v>浙江省诸暨市</v>
          </cell>
          <cell r="O1329" t="str">
            <v/>
          </cell>
          <cell r="P1329" t="str">
            <v/>
          </cell>
          <cell r="Q1329" t="str">
            <v>华中师范大学</v>
          </cell>
          <cell r="R1329" t="str">
            <v>办事员</v>
          </cell>
          <cell r="S1329" t="str">
            <v>武义县改革研究和促进中心</v>
          </cell>
          <cell r="T1329" t="str">
            <v>48</v>
          </cell>
          <cell r="U1329" t="str">
            <v>2</v>
          </cell>
          <cell r="V1329" t="str">
            <v>13307008001</v>
          </cell>
          <cell r="W1329" t="str">
            <v>13307008001001</v>
          </cell>
          <cell r="X1329" t="str">
            <v/>
          </cell>
          <cell r="Y1329" t="str">
            <v>中共武义县委全面深化改革委员会</v>
          </cell>
          <cell r="Z1329" t="str">
            <v>武义县改革研究和促进中心</v>
          </cell>
          <cell r="AA1329" t="str">
            <v/>
          </cell>
          <cell r="AB1329" t="str">
            <v>《综合应用能力》</v>
          </cell>
          <cell r="AC1329" t="str">
            <v>《职业能力倾向测验》</v>
          </cell>
        </row>
        <row r="1330">
          <cell r="A1330" t="str">
            <v>22707014803</v>
          </cell>
          <cell r="B1330" t="str">
            <v>330723200009116436</v>
          </cell>
          <cell r="C1330" t="str">
            <v>傅江鹏</v>
          </cell>
          <cell r="D1330" t="str">
            <v>15267990887</v>
          </cell>
          <cell r="E1330" t="str">
            <v>共青团员</v>
          </cell>
          <cell r="F1330" t="str">
            <v>男</v>
          </cell>
          <cell r="G1330" t="str">
            <v>本科</v>
          </cell>
          <cell r="H1330" t="str">
            <v>学士</v>
          </cell>
          <cell r="I1330" t="str">
            <v>2022-07-01</v>
          </cell>
          <cell r="J1330" t="str">
            <v>计算机科学与技术</v>
          </cell>
          <cell r="K1330" t="str">
            <v>浙江省金华市武义县</v>
          </cell>
          <cell r="L1330" t="str">
            <v>2006-03-20</v>
          </cell>
          <cell r="M1330" t="str">
            <v>13307</v>
          </cell>
          <cell r="N1330" t="str">
            <v>浙江省金华市武义县</v>
          </cell>
          <cell r="O1330" t="str">
            <v/>
          </cell>
          <cell r="P1330" t="str">
            <v/>
          </cell>
          <cell r="Q1330" t="str">
            <v>南阳理工学院</v>
          </cell>
          <cell r="R1330" t="str">
            <v>办事员</v>
          </cell>
          <cell r="S1330" t="str">
            <v>武义县爱国卫生服务中心</v>
          </cell>
          <cell r="T1330" t="str">
            <v>48</v>
          </cell>
          <cell r="U1330" t="str">
            <v>3</v>
          </cell>
          <cell r="V1330" t="str">
            <v>13307008008</v>
          </cell>
          <cell r="W1330" t="str">
            <v>13307008008001</v>
          </cell>
          <cell r="X1330" t="str">
            <v/>
          </cell>
          <cell r="Y1330" t="str">
            <v>武义县卫生健康局</v>
          </cell>
          <cell r="Z1330" t="str">
            <v>武义县爱国卫生服务中心</v>
          </cell>
          <cell r="AA1330" t="str">
            <v/>
          </cell>
          <cell r="AB1330" t="str">
            <v>《综合应用能力》</v>
          </cell>
          <cell r="AC1330" t="str">
            <v>《职业能力倾向测验》</v>
          </cell>
        </row>
        <row r="1331">
          <cell r="A1331" t="str">
            <v>22707014804</v>
          </cell>
          <cell r="B1331" t="str">
            <v>330723199412011030</v>
          </cell>
          <cell r="C1331" t="str">
            <v>陈鸿鹏</v>
          </cell>
          <cell r="D1331" t="str">
            <v>13777858043</v>
          </cell>
          <cell r="E1331" t="str">
            <v>共青团员</v>
          </cell>
          <cell r="F1331" t="str">
            <v>男</v>
          </cell>
          <cell r="G1331" t="str">
            <v>本科</v>
          </cell>
          <cell r="H1331" t="str">
            <v>学士</v>
          </cell>
          <cell r="I1331" t="str">
            <v>2016-06-20</v>
          </cell>
          <cell r="J1331" t="str">
            <v>会计学</v>
          </cell>
          <cell r="K1331" t="str">
            <v>浙江省金华市武义县</v>
          </cell>
          <cell r="L1331" t="str">
            <v>1994-12-01</v>
          </cell>
          <cell r="M1331" t="str">
            <v>13307</v>
          </cell>
          <cell r="N1331" t="str">
            <v>浙江省金华市武义县</v>
          </cell>
          <cell r="O1331" t="str">
            <v/>
          </cell>
          <cell r="P1331" t="str">
            <v/>
          </cell>
          <cell r="Q1331" t="str">
            <v>杭州电子科技大学</v>
          </cell>
          <cell r="R1331" t="str">
            <v>办事员</v>
          </cell>
          <cell r="S1331" t="str">
            <v>武义县教育会计核算中心</v>
          </cell>
          <cell r="T1331" t="str">
            <v>48</v>
          </cell>
          <cell r="U1331" t="str">
            <v>4</v>
          </cell>
          <cell r="V1331" t="str">
            <v>13307008010</v>
          </cell>
          <cell r="W1331" t="str">
            <v>13307008010001</v>
          </cell>
          <cell r="X1331" t="str">
            <v/>
          </cell>
          <cell r="Y1331" t="str">
            <v>武义县教育局</v>
          </cell>
          <cell r="Z1331" t="str">
            <v>武义县教育会计核算中心</v>
          </cell>
          <cell r="AA1331" t="str">
            <v/>
          </cell>
          <cell r="AB1331" t="str">
            <v>《综合应用能力》</v>
          </cell>
          <cell r="AC1331" t="str">
            <v>《职业能力倾向测验》</v>
          </cell>
        </row>
        <row r="1332">
          <cell r="A1332" t="str">
            <v>22707014805</v>
          </cell>
          <cell r="B1332" t="str">
            <v>330723199905153512</v>
          </cell>
          <cell r="C1332" t="str">
            <v>叶李斌</v>
          </cell>
          <cell r="D1332" t="str">
            <v>18266974277</v>
          </cell>
          <cell r="E1332" t="str">
            <v>中共党员</v>
          </cell>
          <cell r="F1332" t="str">
            <v>男</v>
          </cell>
          <cell r="G1332" t="str">
            <v>本科</v>
          </cell>
          <cell r="H1332" t="str">
            <v>学士</v>
          </cell>
          <cell r="I1332" t="str">
            <v>2021-06-20</v>
          </cell>
          <cell r="J1332" t="str">
            <v>机械电子工程</v>
          </cell>
          <cell r="K1332" t="str">
            <v>浙江省金华市武义县</v>
          </cell>
          <cell r="L1332" t="str">
            <v>1999-05-15</v>
          </cell>
          <cell r="M1332" t="str">
            <v>13307</v>
          </cell>
          <cell r="N1332" t="str">
            <v>浙江省金华市武义县</v>
          </cell>
          <cell r="O1332" t="str">
            <v/>
          </cell>
          <cell r="P1332" t="str">
            <v/>
          </cell>
          <cell r="Q1332" t="str">
            <v>中国计量大学现代科技学院</v>
          </cell>
          <cell r="R1332" t="str">
            <v>办事员</v>
          </cell>
          <cell r="S1332" t="str">
            <v>武义县中医院</v>
          </cell>
          <cell r="T1332" t="str">
            <v>48</v>
          </cell>
          <cell r="U1332" t="str">
            <v>5</v>
          </cell>
          <cell r="V1332" t="str">
            <v>13307008008</v>
          </cell>
          <cell r="W1332" t="str">
            <v>13307008008003</v>
          </cell>
          <cell r="X1332" t="str">
            <v/>
          </cell>
          <cell r="Y1332" t="str">
            <v>武义县卫生健康局</v>
          </cell>
          <cell r="Z1332" t="str">
            <v>武义县中医院</v>
          </cell>
          <cell r="AA1332" t="str">
            <v/>
          </cell>
          <cell r="AB1332" t="str">
            <v>《综合应用能力》</v>
          </cell>
          <cell r="AC1332" t="str">
            <v>《职业能力倾向测验》</v>
          </cell>
        </row>
        <row r="1333">
          <cell r="A1333" t="str">
            <v>22707014806</v>
          </cell>
          <cell r="B1333" t="str">
            <v>330723199909092569</v>
          </cell>
          <cell r="C1333" t="str">
            <v>丁莉华</v>
          </cell>
          <cell r="D1333" t="str">
            <v>13185987787</v>
          </cell>
          <cell r="E1333" t="str">
            <v>中共党员</v>
          </cell>
          <cell r="F1333" t="str">
            <v>女</v>
          </cell>
          <cell r="G1333" t="str">
            <v>本科</v>
          </cell>
          <cell r="H1333" t="str">
            <v>学士</v>
          </cell>
          <cell r="I1333" t="str">
            <v>2021-07-01</v>
          </cell>
          <cell r="J1333" t="str">
            <v>英语</v>
          </cell>
          <cell r="K1333" t="str">
            <v>浙江省金华市武义县</v>
          </cell>
          <cell r="L1333" t="str">
            <v>2021-04-21</v>
          </cell>
          <cell r="M1333" t="str">
            <v>13307</v>
          </cell>
          <cell r="N1333" t="str">
            <v>浙江省金华市武义县</v>
          </cell>
          <cell r="O1333" t="str">
            <v/>
          </cell>
          <cell r="P1333" t="str">
            <v/>
          </cell>
          <cell r="Q1333" t="str">
            <v>宁波大学科学技术学院</v>
          </cell>
          <cell r="R1333" t="str">
            <v>办事员</v>
          </cell>
          <cell r="S1333" t="str">
            <v>武义县妇女儿童服务中心</v>
          </cell>
          <cell r="T1333" t="str">
            <v>48</v>
          </cell>
          <cell r="U1333" t="str">
            <v>6</v>
          </cell>
          <cell r="V1333" t="str">
            <v>13307008018</v>
          </cell>
          <cell r="W1333" t="str">
            <v>13307008018001</v>
          </cell>
          <cell r="X1333" t="str">
            <v/>
          </cell>
          <cell r="Y1333" t="str">
            <v>武义县妇女联合会</v>
          </cell>
          <cell r="Z1333" t="str">
            <v>武义县妇女儿童服务中心</v>
          </cell>
          <cell r="AA1333" t="str">
            <v/>
          </cell>
          <cell r="AB1333" t="str">
            <v>《综合应用能力》</v>
          </cell>
          <cell r="AC1333" t="str">
            <v>《职业能力倾向测验》</v>
          </cell>
        </row>
        <row r="1334">
          <cell r="A1334" t="str">
            <v>22707014807</v>
          </cell>
          <cell r="B1334" t="str">
            <v>330723199911074140</v>
          </cell>
          <cell r="C1334" t="str">
            <v>徐俊瑶</v>
          </cell>
          <cell r="D1334" t="str">
            <v>18458033509</v>
          </cell>
          <cell r="E1334" t="str">
            <v>共青团员</v>
          </cell>
          <cell r="F1334" t="str">
            <v>女</v>
          </cell>
          <cell r="G1334" t="str">
            <v>本科</v>
          </cell>
          <cell r="H1334" t="str">
            <v>学士</v>
          </cell>
          <cell r="I1334" t="str">
            <v>2021-07-10</v>
          </cell>
          <cell r="J1334" t="str">
            <v>会计学</v>
          </cell>
          <cell r="K1334" t="str">
            <v>浙江省金华市武义县</v>
          </cell>
          <cell r="L1334" t="str">
            <v>1999-12-30</v>
          </cell>
          <cell r="M1334" t="str">
            <v>13307</v>
          </cell>
          <cell r="N1334" t="str">
            <v>浙江省金华市武义县</v>
          </cell>
          <cell r="O1334" t="str">
            <v/>
          </cell>
          <cell r="P1334" t="str">
            <v/>
          </cell>
          <cell r="Q1334" t="str">
            <v>沈阳工学院</v>
          </cell>
          <cell r="R1334" t="str">
            <v>办事员</v>
          </cell>
          <cell r="S1334" t="str">
            <v>武义县普查中心</v>
          </cell>
          <cell r="T1334" t="str">
            <v>48</v>
          </cell>
          <cell r="U1334" t="str">
            <v>7</v>
          </cell>
          <cell r="V1334" t="str">
            <v>13307008016</v>
          </cell>
          <cell r="W1334" t="str">
            <v>13307008016001</v>
          </cell>
          <cell r="X1334" t="str">
            <v/>
          </cell>
          <cell r="Y1334" t="str">
            <v>武义县统计局</v>
          </cell>
          <cell r="Z1334" t="str">
            <v>武义县普查中心</v>
          </cell>
          <cell r="AA1334" t="str">
            <v/>
          </cell>
          <cell r="AB1334" t="str">
            <v>《综合应用能力》</v>
          </cell>
          <cell r="AC1334" t="str">
            <v>《职业能力倾向测验》</v>
          </cell>
        </row>
        <row r="1335">
          <cell r="A1335" t="str">
            <v>22707014808</v>
          </cell>
          <cell r="B1335" t="str">
            <v>330723199310173303</v>
          </cell>
          <cell r="C1335" t="str">
            <v>朱慧</v>
          </cell>
          <cell r="D1335" t="str">
            <v>15215854669</v>
          </cell>
          <cell r="E1335" t="str">
            <v>中共党员</v>
          </cell>
          <cell r="F1335" t="str">
            <v>女</v>
          </cell>
          <cell r="G1335" t="str">
            <v>本科</v>
          </cell>
          <cell r="H1335" t="str">
            <v>无</v>
          </cell>
          <cell r="I1335" t="str">
            <v>2021-07-10</v>
          </cell>
          <cell r="J1335" t="str">
            <v>土木工程</v>
          </cell>
          <cell r="K1335" t="str">
            <v>浙江省金华市武义县</v>
          </cell>
          <cell r="L1335" t="str">
            <v>1993-10-17</v>
          </cell>
          <cell r="M1335" t="str">
            <v>13307</v>
          </cell>
          <cell r="N1335" t="str">
            <v>浙江省金华市武义县</v>
          </cell>
          <cell r="O1335" t="str">
            <v/>
          </cell>
          <cell r="P1335" t="str">
            <v/>
          </cell>
          <cell r="Q1335" t="str">
            <v>东北大学</v>
          </cell>
          <cell r="R1335" t="str">
            <v>办事员</v>
          </cell>
          <cell r="S1335" t="str">
            <v>武义县源口水库管理站</v>
          </cell>
          <cell r="T1335" t="str">
            <v>48</v>
          </cell>
          <cell r="U1335" t="str">
            <v>8</v>
          </cell>
          <cell r="V1335" t="str">
            <v>13307008009</v>
          </cell>
          <cell r="W1335" t="str">
            <v>13307008009001</v>
          </cell>
          <cell r="X1335" t="str">
            <v/>
          </cell>
          <cell r="Y1335" t="str">
            <v>武义县水务局</v>
          </cell>
          <cell r="Z1335" t="str">
            <v>武义县源口水库管理站</v>
          </cell>
          <cell r="AA1335" t="str">
            <v/>
          </cell>
          <cell r="AB1335" t="str">
            <v>《综合应用能力》</v>
          </cell>
          <cell r="AC1335" t="str">
            <v>《职业能力倾向测验》</v>
          </cell>
        </row>
        <row r="1336">
          <cell r="A1336" t="str">
            <v>22707014809</v>
          </cell>
          <cell r="B1336" t="str">
            <v>330723199711060625</v>
          </cell>
          <cell r="C1336" t="str">
            <v>刘嘉</v>
          </cell>
          <cell r="D1336" t="str">
            <v>18806795337</v>
          </cell>
          <cell r="E1336" t="str">
            <v>其他</v>
          </cell>
          <cell r="F1336" t="str">
            <v>女</v>
          </cell>
          <cell r="G1336" t="str">
            <v>大专</v>
          </cell>
          <cell r="H1336" t="str">
            <v>无</v>
          </cell>
          <cell r="I1336" t="str">
            <v>2018-07-01</v>
          </cell>
          <cell r="J1336" t="str">
            <v>广告设计与制作</v>
          </cell>
          <cell r="K1336" t="str">
            <v>浙江省金华市武义县</v>
          </cell>
          <cell r="L1336" t="str">
            <v>1997-11-06</v>
          </cell>
          <cell r="M1336" t="str">
            <v>13307</v>
          </cell>
          <cell r="N1336" t="str">
            <v>浙江省金华市武义县</v>
          </cell>
          <cell r="O1336" t="str">
            <v/>
          </cell>
          <cell r="P1336" t="str">
            <v/>
          </cell>
          <cell r="Q1336" t="str">
            <v>南昌大学</v>
          </cell>
          <cell r="R1336" t="str">
            <v>办事员</v>
          </cell>
          <cell r="S1336" t="str">
            <v>事业综合服务中心</v>
          </cell>
          <cell r="T1336" t="str">
            <v>48</v>
          </cell>
          <cell r="U1336" t="str">
            <v>9</v>
          </cell>
          <cell r="V1336" t="str">
            <v>13307008026</v>
          </cell>
          <cell r="W1336" t="str">
            <v>13307008026001</v>
          </cell>
          <cell r="X1336" t="str">
            <v/>
          </cell>
          <cell r="Y1336" t="str">
            <v>武义县桃溪镇人民政府</v>
          </cell>
          <cell r="Z1336" t="str">
            <v>事业综合服务中心</v>
          </cell>
          <cell r="AA1336" t="str">
            <v/>
          </cell>
          <cell r="AB1336" t="str">
            <v>《综合应用能力》</v>
          </cell>
          <cell r="AC1336" t="str">
            <v>《职业能力倾向测验》</v>
          </cell>
        </row>
        <row r="1337">
          <cell r="A1337" t="str">
            <v>22707014810</v>
          </cell>
          <cell r="B1337" t="str">
            <v>330723199402214125</v>
          </cell>
          <cell r="C1337" t="str">
            <v>吴晓芳</v>
          </cell>
          <cell r="D1337" t="str">
            <v>15858926934</v>
          </cell>
          <cell r="E1337" t="str">
            <v>中共党员</v>
          </cell>
          <cell r="F1337" t="str">
            <v>女</v>
          </cell>
          <cell r="G1337" t="str">
            <v>大专</v>
          </cell>
          <cell r="H1337" t="str">
            <v>无</v>
          </cell>
          <cell r="I1337" t="str">
            <v>2015-06-30</v>
          </cell>
          <cell r="J1337" t="str">
            <v>计算机网络技术</v>
          </cell>
          <cell r="K1337" t="str">
            <v>浙江省金华市武义县</v>
          </cell>
          <cell r="L1337" t="str">
            <v>1994-02-21</v>
          </cell>
          <cell r="M1337" t="str">
            <v>13307</v>
          </cell>
          <cell r="N1337" t="str">
            <v>浙江省金华市武义县</v>
          </cell>
          <cell r="O1337" t="str">
            <v/>
          </cell>
          <cell r="P1337" t="str">
            <v/>
          </cell>
          <cell r="Q1337" t="str">
            <v>浙江商业职业技术学院</v>
          </cell>
          <cell r="R1337" t="str">
            <v>办事员</v>
          </cell>
          <cell r="S1337" t="str">
            <v>事业综合服务中心</v>
          </cell>
          <cell r="T1337" t="str">
            <v>48</v>
          </cell>
          <cell r="U1337" t="str">
            <v>10</v>
          </cell>
          <cell r="V1337" t="str">
            <v>13307008026</v>
          </cell>
          <cell r="W1337" t="str">
            <v>13307008026001</v>
          </cell>
          <cell r="X1337" t="str">
            <v/>
          </cell>
          <cell r="Y1337" t="str">
            <v>武义县桃溪镇人民政府</v>
          </cell>
          <cell r="Z1337" t="str">
            <v>事业综合服务中心</v>
          </cell>
          <cell r="AA1337" t="str">
            <v/>
          </cell>
          <cell r="AB1337" t="str">
            <v>《综合应用能力》</v>
          </cell>
          <cell r="AC1337" t="str">
            <v>《职业能力倾向测验》</v>
          </cell>
        </row>
        <row r="1338">
          <cell r="A1338" t="str">
            <v>22707014811</v>
          </cell>
          <cell r="B1338" t="str">
            <v>330723200004080016</v>
          </cell>
          <cell r="C1338" t="str">
            <v>曹柳清</v>
          </cell>
          <cell r="D1338" t="str">
            <v>15925901719</v>
          </cell>
          <cell r="E1338" t="str">
            <v>共青团员</v>
          </cell>
          <cell r="F1338" t="str">
            <v>男</v>
          </cell>
          <cell r="G1338" t="str">
            <v>大专</v>
          </cell>
          <cell r="H1338" t="str">
            <v>无</v>
          </cell>
          <cell r="I1338" t="str">
            <v>2021-06-18</v>
          </cell>
          <cell r="J1338" t="str">
            <v>发电厂及其电力系统</v>
          </cell>
          <cell r="K1338" t="str">
            <v>浙江省金华市武义县</v>
          </cell>
          <cell r="L1338" t="str">
            <v>2001-01-01</v>
          </cell>
          <cell r="M1338" t="str">
            <v>13307</v>
          </cell>
          <cell r="N1338" t="str">
            <v>浙江省武义县</v>
          </cell>
          <cell r="O1338" t="str">
            <v/>
          </cell>
          <cell r="P1338" t="str">
            <v/>
          </cell>
          <cell r="Q1338" t="str">
            <v>浙江同济科技职业技术学院</v>
          </cell>
          <cell r="R1338" t="str">
            <v>办事员</v>
          </cell>
          <cell r="S1338" t="str">
            <v>事业综合服务中心</v>
          </cell>
          <cell r="T1338" t="str">
            <v>48</v>
          </cell>
          <cell r="U1338" t="str">
            <v>11</v>
          </cell>
          <cell r="V1338" t="str">
            <v>13307008026</v>
          </cell>
          <cell r="W1338" t="str">
            <v>13307008026001</v>
          </cell>
          <cell r="X1338" t="str">
            <v/>
          </cell>
          <cell r="Y1338" t="str">
            <v>武义县桃溪镇人民政府</v>
          </cell>
          <cell r="Z1338" t="str">
            <v>事业综合服务中心</v>
          </cell>
          <cell r="AA1338" t="str">
            <v/>
          </cell>
          <cell r="AB1338" t="str">
            <v>《综合应用能力》</v>
          </cell>
          <cell r="AC1338" t="str">
            <v>《职业能力倾向测验》</v>
          </cell>
        </row>
        <row r="1339">
          <cell r="A1339" t="str">
            <v>22707014812</v>
          </cell>
          <cell r="B1339" t="str">
            <v>330723199412051323</v>
          </cell>
          <cell r="C1339" t="str">
            <v>温群芳</v>
          </cell>
          <cell r="D1339" t="str">
            <v>15757127387</v>
          </cell>
          <cell r="E1339" t="str">
            <v>其他</v>
          </cell>
          <cell r="F1339" t="str">
            <v>女</v>
          </cell>
          <cell r="G1339" t="str">
            <v>本科</v>
          </cell>
          <cell r="H1339" t="str">
            <v>学士</v>
          </cell>
          <cell r="I1339" t="str">
            <v>2016-06-30</v>
          </cell>
          <cell r="J1339" t="str">
            <v>会计学</v>
          </cell>
          <cell r="K1339" t="str">
            <v>浙江省金华市武义县</v>
          </cell>
          <cell r="L1339" t="str">
            <v>1994-12-05</v>
          </cell>
          <cell r="M1339" t="str">
            <v>13307</v>
          </cell>
          <cell r="N1339" t="str">
            <v>浙江省金华市武义县</v>
          </cell>
          <cell r="O1339" t="str">
            <v/>
          </cell>
          <cell r="P1339" t="str">
            <v/>
          </cell>
          <cell r="Q1339" t="str">
            <v>浙江工商大学</v>
          </cell>
          <cell r="R1339" t="str">
            <v>办事员</v>
          </cell>
          <cell r="S1339" t="str">
            <v>武义县普查中心</v>
          </cell>
          <cell r="T1339" t="str">
            <v>48</v>
          </cell>
          <cell r="U1339" t="str">
            <v>12</v>
          </cell>
          <cell r="V1339" t="str">
            <v>13307008016</v>
          </cell>
          <cell r="W1339" t="str">
            <v>13307008016001</v>
          </cell>
          <cell r="X1339" t="str">
            <v/>
          </cell>
          <cell r="Y1339" t="str">
            <v>武义县统计局</v>
          </cell>
          <cell r="Z1339" t="str">
            <v>武义县普查中心</v>
          </cell>
          <cell r="AA1339" t="str">
            <v/>
          </cell>
          <cell r="AB1339" t="str">
            <v>《综合应用能力》</v>
          </cell>
          <cell r="AC1339" t="str">
            <v>《职业能力倾向测验》</v>
          </cell>
        </row>
        <row r="1340">
          <cell r="A1340" t="str">
            <v>22707014813</v>
          </cell>
          <cell r="B1340" t="str">
            <v>330723199506205784</v>
          </cell>
          <cell r="C1340" t="str">
            <v>叶佳丽</v>
          </cell>
          <cell r="D1340" t="str">
            <v>0-0</v>
          </cell>
          <cell r="E1340" t="str">
            <v>中共党员</v>
          </cell>
          <cell r="F1340" t="str">
            <v>女</v>
          </cell>
          <cell r="G1340" t="str">
            <v>本科</v>
          </cell>
          <cell r="H1340" t="str">
            <v>学士</v>
          </cell>
          <cell r="I1340" t="str">
            <v>2017-06-09</v>
          </cell>
          <cell r="J1340" t="str">
            <v>商务英语</v>
          </cell>
          <cell r="K1340" t="str">
            <v>浙江省金华市武义县</v>
          </cell>
          <cell r="L1340" t="str">
            <v>1995-06-20</v>
          </cell>
          <cell r="M1340" t="str">
            <v>13307</v>
          </cell>
          <cell r="N1340" t="str">
            <v>浙江省金华市武义县</v>
          </cell>
          <cell r="O1340" t="str">
            <v/>
          </cell>
          <cell r="P1340" t="str">
            <v/>
          </cell>
          <cell r="Q1340" t="str">
            <v>浙江越秀外国语学院</v>
          </cell>
          <cell r="R1340" t="str">
            <v>办事员</v>
          </cell>
          <cell r="S1340" t="str">
            <v>武义县妇女儿童服务中心</v>
          </cell>
          <cell r="T1340" t="str">
            <v>48</v>
          </cell>
          <cell r="U1340" t="str">
            <v>13</v>
          </cell>
          <cell r="V1340" t="str">
            <v>13307008018</v>
          </cell>
          <cell r="W1340" t="str">
            <v>13307008018001</v>
          </cell>
          <cell r="X1340" t="str">
            <v/>
          </cell>
          <cell r="Y1340" t="str">
            <v>武义县妇女联合会</v>
          </cell>
          <cell r="Z1340" t="str">
            <v>武义县妇女儿童服务中心</v>
          </cell>
          <cell r="AA1340" t="str">
            <v/>
          </cell>
          <cell r="AB1340" t="str">
            <v>《综合应用能力》</v>
          </cell>
          <cell r="AC1340" t="str">
            <v>《职业能力倾向测验》</v>
          </cell>
        </row>
        <row r="1341">
          <cell r="A1341" t="str">
            <v>22707014814</v>
          </cell>
          <cell r="B1341" t="str">
            <v>33072320000129641X</v>
          </cell>
          <cell r="C1341" t="str">
            <v>钱政东</v>
          </cell>
          <cell r="D1341" t="str">
            <v>17867964734</v>
          </cell>
          <cell r="E1341" t="str">
            <v>共青团员</v>
          </cell>
          <cell r="F1341" t="str">
            <v>男</v>
          </cell>
          <cell r="G1341" t="str">
            <v>大专</v>
          </cell>
          <cell r="H1341" t="str">
            <v>无</v>
          </cell>
          <cell r="I1341" t="str">
            <v>2020-06-30</v>
          </cell>
          <cell r="J1341" t="str">
            <v>畜牧兽医</v>
          </cell>
          <cell r="K1341" t="str">
            <v>金华市武义县</v>
          </cell>
          <cell r="L1341" t="str">
            <v>2000-01-29</v>
          </cell>
          <cell r="M1341" t="str">
            <v>13307</v>
          </cell>
          <cell r="N1341" t="str">
            <v>金华市武义县</v>
          </cell>
          <cell r="O1341" t="str">
            <v/>
          </cell>
          <cell r="P1341" t="str">
            <v/>
          </cell>
          <cell r="Q1341" t="str">
            <v>金华职业技术学院</v>
          </cell>
          <cell r="R1341" t="str">
            <v>办事员</v>
          </cell>
          <cell r="S1341" t="str">
            <v>事业综合服务中心</v>
          </cell>
          <cell r="T1341" t="str">
            <v>48</v>
          </cell>
          <cell r="U1341" t="str">
            <v>14</v>
          </cell>
          <cell r="V1341" t="str">
            <v>13307008026</v>
          </cell>
          <cell r="W1341" t="str">
            <v>13307008026001</v>
          </cell>
          <cell r="X1341" t="str">
            <v/>
          </cell>
          <cell r="Y1341" t="str">
            <v>武义县桃溪镇人民政府</v>
          </cell>
          <cell r="Z1341" t="str">
            <v>事业综合服务中心</v>
          </cell>
          <cell r="AA1341" t="str">
            <v/>
          </cell>
          <cell r="AB1341" t="str">
            <v>《综合应用能力》</v>
          </cell>
          <cell r="AC1341" t="str">
            <v>《职业能力倾向测验》</v>
          </cell>
        </row>
        <row r="1342">
          <cell r="A1342" t="str">
            <v>22707014815</v>
          </cell>
          <cell r="B1342" t="str">
            <v>33072319980731006X</v>
          </cell>
          <cell r="C1342" t="str">
            <v>胡璠鑫</v>
          </cell>
          <cell r="D1342" t="str">
            <v>18258921629</v>
          </cell>
          <cell r="E1342" t="str">
            <v>中共党员</v>
          </cell>
          <cell r="F1342" t="str">
            <v>女</v>
          </cell>
          <cell r="G1342" t="str">
            <v>大专</v>
          </cell>
          <cell r="H1342" t="str">
            <v>无</v>
          </cell>
          <cell r="I1342" t="str">
            <v>2021-06-30</v>
          </cell>
          <cell r="J1342" t="str">
            <v>工程造价</v>
          </cell>
          <cell r="K1342" t="str">
            <v>浙江金华武义</v>
          </cell>
          <cell r="L1342" t="str">
            <v>2002-04-18</v>
          </cell>
          <cell r="M1342" t="str">
            <v>13307</v>
          </cell>
          <cell r="N1342" t="str">
            <v>浙江金华武义</v>
          </cell>
          <cell r="O1342" t="str">
            <v/>
          </cell>
          <cell r="P1342" t="str">
            <v/>
          </cell>
          <cell r="Q1342" t="str">
            <v>浙江建设职业技术学院</v>
          </cell>
          <cell r="R1342" t="str">
            <v>办事员</v>
          </cell>
          <cell r="S1342" t="str">
            <v>事业综合服务中心</v>
          </cell>
          <cell r="T1342" t="str">
            <v>48</v>
          </cell>
          <cell r="U1342" t="str">
            <v>15</v>
          </cell>
          <cell r="V1342" t="str">
            <v>13307008026</v>
          </cell>
          <cell r="W1342" t="str">
            <v>13307008026001</v>
          </cell>
          <cell r="X1342" t="str">
            <v/>
          </cell>
          <cell r="Y1342" t="str">
            <v>武义县桃溪镇人民政府</v>
          </cell>
          <cell r="Z1342" t="str">
            <v>事业综合服务中心</v>
          </cell>
          <cell r="AA1342" t="str">
            <v/>
          </cell>
          <cell r="AB1342" t="str">
            <v>《综合应用能力》</v>
          </cell>
          <cell r="AC1342" t="str">
            <v>《职业能力倾向测验》</v>
          </cell>
        </row>
        <row r="1343">
          <cell r="A1343" t="str">
            <v>22707014816</v>
          </cell>
          <cell r="B1343" t="str">
            <v>330723198903175385</v>
          </cell>
          <cell r="C1343" t="str">
            <v>傅筱莹</v>
          </cell>
          <cell r="D1343" t="str">
            <v>18758946616</v>
          </cell>
          <cell r="E1343" t="str">
            <v>中共党员</v>
          </cell>
          <cell r="F1343" t="str">
            <v>女</v>
          </cell>
          <cell r="G1343" t="str">
            <v>本科</v>
          </cell>
          <cell r="H1343" t="str">
            <v>学士</v>
          </cell>
          <cell r="I1343" t="str">
            <v>2012-06-20</v>
          </cell>
          <cell r="J1343" t="str">
            <v>制药工程</v>
          </cell>
          <cell r="K1343" t="str">
            <v>浙江省武义县桃溪镇章岸村宣新村2弄21号</v>
          </cell>
          <cell r="L1343" t="str">
            <v>1989-03-17</v>
          </cell>
          <cell r="M1343" t="str">
            <v>13307</v>
          </cell>
          <cell r="N1343" t="str">
            <v>浙江省武义县桃溪镇章岸村宣新村2弄21号</v>
          </cell>
          <cell r="O1343" t="str">
            <v/>
          </cell>
          <cell r="P1343" t="str">
            <v/>
          </cell>
          <cell r="Q1343" t="str">
            <v>湖南理工学院南湖学院</v>
          </cell>
          <cell r="R1343" t="str">
            <v>办事员</v>
          </cell>
          <cell r="S1343" t="str">
            <v>事业综合服务中心</v>
          </cell>
          <cell r="T1343" t="str">
            <v>48</v>
          </cell>
          <cell r="U1343" t="str">
            <v>16</v>
          </cell>
          <cell r="V1343" t="str">
            <v>13307008026</v>
          </cell>
          <cell r="W1343" t="str">
            <v>13307008026001</v>
          </cell>
          <cell r="X1343" t="str">
            <v/>
          </cell>
          <cell r="Y1343" t="str">
            <v>武义县桃溪镇人民政府</v>
          </cell>
          <cell r="Z1343" t="str">
            <v>事业综合服务中心</v>
          </cell>
          <cell r="AA1343" t="str">
            <v/>
          </cell>
          <cell r="AB1343" t="str">
            <v>《综合应用能力》</v>
          </cell>
          <cell r="AC1343" t="str">
            <v>《职业能力倾向测验》</v>
          </cell>
        </row>
        <row r="1344">
          <cell r="A1344" t="str">
            <v>22707014817</v>
          </cell>
          <cell r="B1344" t="str">
            <v>330723199308100041</v>
          </cell>
          <cell r="C1344" t="str">
            <v>祝珂婷</v>
          </cell>
          <cell r="D1344" t="str">
            <v>18705791437</v>
          </cell>
          <cell r="E1344" t="str">
            <v>其他</v>
          </cell>
          <cell r="F1344" t="str">
            <v>女</v>
          </cell>
          <cell r="G1344" t="str">
            <v>本科</v>
          </cell>
          <cell r="H1344" t="str">
            <v>学士</v>
          </cell>
          <cell r="I1344" t="str">
            <v>2015-06-24</v>
          </cell>
          <cell r="J1344" t="str">
            <v>电子商务</v>
          </cell>
          <cell r="K1344" t="str">
            <v>浙江省金华市武义县</v>
          </cell>
          <cell r="L1344" t="str">
            <v>1993-08-10</v>
          </cell>
          <cell r="M1344" t="str">
            <v>13307</v>
          </cell>
          <cell r="N1344" t="str">
            <v>浙江省金华市武义县</v>
          </cell>
          <cell r="O1344" t="str">
            <v/>
          </cell>
          <cell r="P1344" t="str">
            <v/>
          </cell>
          <cell r="Q1344" t="str">
            <v>吉林外国语大学</v>
          </cell>
          <cell r="R1344" t="str">
            <v>办事员</v>
          </cell>
          <cell r="S1344" t="str">
            <v>武义县改革研究和促进中心</v>
          </cell>
          <cell r="T1344" t="str">
            <v>48</v>
          </cell>
          <cell r="U1344" t="str">
            <v>17</v>
          </cell>
          <cell r="V1344" t="str">
            <v>13307008001</v>
          </cell>
          <cell r="W1344" t="str">
            <v>13307008001001</v>
          </cell>
          <cell r="X1344" t="str">
            <v/>
          </cell>
          <cell r="Y1344" t="str">
            <v>中共武义县委全面深化改革委员会</v>
          </cell>
          <cell r="Z1344" t="str">
            <v>武义县改革研究和促进中心</v>
          </cell>
          <cell r="AA1344" t="str">
            <v/>
          </cell>
          <cell r="AB1344" t="str">
            <v>《综合应用能力》</v>
          </cell>
          <cell r="AC1344" t="str">
            <v>《职业能力倾向测验》</v>
          </cell>
        </row>
        <row r="1345">
          <cell r="A1345" t="str">
            <v>22707014818</v>
          </cell>
          <cell r="B1345" t="str">
            <v>330723199612274118</v>
          </cell>
          <cell r="C1345" t="str">
            <v>王辉</v>
          </cell>
          <cell r="D1345" t="str">
            <v>15967931230</v>
          </cell>
          <cell r="E1345" t="str">
            <v>共青团员</v>
          </cell>
          <cell r="F1345" t="str">
            <v>男</v>
          </cell>
          <cell r="G1345" t="str">
            <v>大专</v>
          </cell>
          <cell r="H1345" t="str">
            <v>无</v>
          </cell>
          <cell r="I1345" t="str">
            <v>2017-04-06</v>
          </cell>
          <cell r="J1345" t="str">
            <v>计算机应用技术</v>
          </cell>
          <cell r="K1345" t="str">
            <v>浙江省金华市武义县王宅镇</v>
          </cell>
          <cell r="L1345" t="str">
            <v>1996-12-27</v>
          </cell>
          <cell r="M1345" t="str">
            <v>13307</v>
          </cell>
          <cell r="N1345" t="str">
            <v>浙江省金华市武义县王宅镇</v>
          </cell>
          <cell r="O1345" t="str">
            <v/>
          </cell>
          <cell r="P1345" t="str">
            <v/>
          </cell>
          <cell r="Q1345" t="str">
            <v>绍兴职业技术学院</v>
          </cell>
          <cell r="R1345" t="str">
            <v>办事员</v>
          </cell>
          <cell r="S1345" t="str">
            <v>事业综合服务中心</v>
          </cell>
          <cell r="T1345" t="str">
            <v>48</v>
          </cell>
          <cell r="U1345" t="str">
            <v>18</v>
          </cell>
          <cell r="V1345" t="str">
            <v>13307008026</v>
          </cell>
          <cell r="W1345" t="str">
            <v>13307008026001</v>
          </cell>
          <cell r="X1345" t="str">
            <v/>
          </cell>
          <cell r="Y1345" t="str">
            <v>武义县桃溪镇人民政府</v>
          </cell>
          <cell r="Z1345" t="str">
            <v>事业综合服务中心</v>
          </cell>
          <cell r="AA1345" t="str">
            <v/>
          </cell>
          <cell r="AB1345" t="str">
            <v>《综合应用能力》</v>
          </cell>
          <cell r="AC1345" t="str">
            <v>《职业能力倾向测验》</v>
          </cell>
        </row>
        <row r="1346">
          <cell r="A1346" t="str">
            <v>22707014819</v>
          </cell>
          <cell r="B1346" t="str">
            <v>330723199411110037</v>
          </cell>
          <cell r="C1346" t="str">
            <v>朱晨超</v>
          </cell>
          <cell r="D1346" t="str">
            <v>15757177323</v>
          </cell>
          <cell r="E1346" t="str">
            <v>共青团员</v>
          </cell>
          <cell r="F1346" t="str">
            <v>男</v>
          </cell>
          <cell r="G1346" t="str">
            <v>本科</v>
          </cell>
          <cell r="H1346" t="str">
            <v>学士</v>
          </cell>
          <cell r="I1346" t="str">
            <v>2016-06-30</v>
          </cell>
          <cell r="J1346" t="str">
            <v>艺术设计</v>
          </cell>
          <cell r="K1346" t="str">
            <v>金华市武义县</v>
          </cell>
          <cell r="L1346" t="str">
            <v>1996-03-20</v>
          </cell>
          <cell r="M1346" t="str">
            <v>13307</v>
          </cell>
          <cell r="N1346" t="str">
            <v>金华市武义县</v>
          </cell>
          <cell r="O1346" t="str">
            <v/>
          </cell>
          <cell r="P1346" t="str">
            <v/>
          </cell>
          <cell r="Q1346" t="str">
            <v>中国计量大学</v>
          </cell>
          <cell r="R1346" t="str">
            <v>办事员</v>
          </cell>
          <cell r="S1346" t="str">
            <v>武义县改革研究和促进中心</v>
          </cell>
          <cell r="T1346" t="str">
            <v>48</v>
          </cell>
          <cell r="U1346" t="str">
            <v>19</v>
          </cell>
          <cell r="V1346" t="str">
            <v>13307008001</v>
          </cell>
          <cell r="W1346" t="str">
            <v>13307008001001</v>
          </cell>
          <cell r="X1346" t="str">
            <v/>
          </cell>
          <cell r="Y1346" t="str">
            <v>中共武义县委全面深化改革委员会</v>
          </cell>
          <cell r="Z1346" t="str">
            <v>武义县改革研究和促进中心</v>
          </cell>
          <cell r="AA1346" t="str">
            <v/>
          </cell>
          <cell r="AB1346" t="str">
            <v>《综合应用能力》</v>
          </cell>
          <cell r="AC1346" t="str">
            <v>《职业能力倾向测验》</v>
          </cell>
        </row>
        <row r="1347">
          <cell r="A1347" t="str">
            <v>22707014820</v>
          </cell>
          <cell r="B1347" t="str">
            <v>330723200002180013</v>
          </cell>
          <cell r="C1347" t="str">
            <v>陶奇勋</v>
          </cell>
          <cell r="D1347" t="str">
            <v>13605729080</v>
          </cell>
          <cell r="E1347" t="str">
            <v>共青团员</v>
          </cell>
          <cell r="F1347" t="str">
            <v>男</v>
          </cell>
          <cell r="G1347" t="str">
            <v>本科</v>
          </cell>
          <cell r="H1347" t="str">
            <v>学士</v>
          </cell>
          <cell r="I1347" t="str">
            <v>2022-06-10</v>
          </cell>
          <cell r="J1347" t="str">
            <v>医学信息工程</v>
          </cell>
          <cell r="K1347" t="str">
            <v>浙江省金华市武义县</v>
          </cell>
          <cell r="L1347" t="str">
            <v>2000-08-08</v>
          </cell>
          <cell r="M1347" t="str">
            <v>13307</v>
          </cell>
          <cell r="N1347" t="str">
            <v>浙江省金华市武义县</v>
          </cell>
          <cell r="O1347" t="str">
            <v/>
          </cell>
          <cell r="P1347" t="str">
            <v/>
          </cell>
          <cell r="Q1347" t="str">
            <v>浙江中医药大学</v>
          </cell>
          <cell r="R1347" t="str">
            <v>办事员</v>
          </cell>
          <cell r="S1347" t="str">
            <v>武义县中医院</v>
          </cell>
          <cell r="T1347" t="str">
            <v>48</v>
          </cell>
          <cell r="U1347" t="str">
            <v>20</v>
          </cell>
          <cell r="V1347" t="str">
            <v>13307008008</v>
          </cell>
          <cell r="W1347" t="str">
            <v>13307008008003</v>
          </cell>
          <cell r="X1347" t="str">
            <v/>
          </cell>
          <cell r="Y1347" t="str">
            <v>武义县卫生健康局</v>
          </cell>
          <cell r="Z1347" t="str">
            <v>武义县中医院</v>
          </cell>
          <cell r="AA1347" t="str">
            <v/>
          </cell>
          <cell r="AB1347" t="str">
            <v>《综合应用能力》</v>
          </cell>
          <cell r="AC1347" t="str">
            <v>《职业能力倾向测验》</v>
          </cell>
        </row>
        <row r="1348">
          <cell r="A1348" t="str">
            <v>22707014821</v>
          </cell>
          <cell r="B1348" t="str">
            <v>330723199608012553</v>
          </cell>
          <cell r="C1348" t="str">
            <v>李卓航</v>
          </cell>
          <cell r="D1348" t="str">
            <v>17826856492</v>
          </cell>
          <cell r="E1348" t="str">
            <v>共青团员</v>
          </cell>
          <cell r="F1348" t="str">
            <v>男</v>
          </cell>
          <cell r="G1348" t="str">
            <v>本科</v>
          </cell>
          <cell r="H1348" t="str">
            <v>学士</v>
          </cell>
          <cell r="I1348" t="str">
            <v>2018-06-18</v>
          </cell>
          <cell r="J1348" t="str">
            <v>经济学</v>
          </cell>
          <cell r="K1348" t="str">
            <v>浙江省金华市武义县</v>
          </cell>
          <cell r="L1348" t="str">
            <v>1996-08-01</v>
          </cell>
          <cell r="M1348" t="str">
            <v>13307</v>
          </cell>
          <cell r="N1348" t="str">
            <v>浙江省金华市武义县</v>
          </cell>
          <cell r="O1348" t="str">
            <v/>
          </cell>
          <cell r="P1348" t="str">
            <v/>
          </cell>
          <cell r="Q1348" t="str">
            <v>浙江理工大学</v>
          </cell>
          <cell r="R1348" t="str">
            <v>办事员</v>
          </cell>
          <cell r="S1348" t="str">
            <v>武义县普查中心</v>
          </cell>
          <cell r="T1348" t="str">
            <v>48</v>
          </cell>
          <cell r="U1348" t="str">
            <v>21</v>
          </cell>
          <cell r="V1348" t="str">
            <v>13307008016</v>
          </cell>
          <cell r="W1348" t="str">
            <v>13307008016001</v>
          </cell>
          <cell r="X1348" t="str">
            <v/>
          </cell>
          <cell r="Y1348" t="str">
            <v>武义县统计局</v>
          </cell>
          <cell r="Z1348" t="str">
            <v>武义县普查中心</v>
          </cell>
          <cell r="AA1348" t="str">
            <v/>
          </cell>
          <cell r="AB1348" t="str">
            <v>《综合应用能力》</v>
          </cell>
          <cell r="AC1348" t="str">
            <v>《职业能力倾向测验》</v>
          </cell>
        </row>
        <row r="1349">
          <cell r="A1349" t="str">
            <v>22707014822</v>
          </cell>
          <cell r="B1349" t="str">
            <v>330727199805313529</v>
          </cell>
          <cell r="C1349" t="str">
            <v>周玲</v>
          </cell>
          <cell r="D1349" t="str">
            <v>18868007709</v>
          </cell>
          <cell r="E1349" t="str">
            <v>共青团员</v>
          </cell>
          <cell r="F1349" t="str">
            <v>女</v>
          </cell>
          <cell r="G1349" t="str">
            <v>硕士研究生</v>
          </cell>
          <cell r="H1349" t="str">
            <v>硕士</v>
          </cell>
          <cell r="I1349" t="str">
            <v>2022-06-20</v>
          </cell>
          <cell r="J1349" t="str">
            <v>农村发展</v>
          </cell>
          <cell r="K1349" t="str">
            <v>浙江省金华市磐安县</v>
          </cell>
          <cell r="L1349" t="str">
            <v>1998-05-31</v>
          </cell>
          <cell r="M1349" t="str">
            <v>13307</v>
          </cell>
          <cell r="N1349" t="str">
            <v>浙江省金华市磐安县</v>
          </cell>
          <cell r="O1349" t="str">
            <v/>
          </cell>
          <cell r="P1349" t="str">
            <v/>
          </cell>
          <cell r="Q1349" t="str">
            <v>浙江海洋大学</v>
          </cell>
          <cell r="R1349" t="str">
            <v>办事员</v>
          </cell>
          <cell r="S1349" t="str">
            <v>武义县农村经营管理站</v>
          </cell>
          <cell r="T1349" t="str">
            <v>48</v>
          </cell>
          <cell r="U1349" t="str">
            <v>22</v>
          </cell>
          <cell r="V1349" t="str">
            <v>13307008004</v>
          </cell>
          <cell r="W1349" t="str">
            <v>13307008004001</v>
          </cell>
          <cell r="X1349" t="str">
            <v/>
          </cell>
          <cell r="Y1349" t="str">
            <v>武义县农业农村局</v>
          </cell>
          <cell r="Z1349" t="str">
            <v>武义县农村经营管理站</v>
          </cell>
          <cell r="AA1349" t="str">
            <v/>
          </cell>
          <cell r="AB1349" t="str">
            <v>《综合应用能力》</v>
          </cell>
          <cell r="AC1349" t="str">
            <v>《职业能力倾向测验》</v>
          </cell>
        </row>
        <row r="1350">
          <cell r="A1350" t="str">
            <v>22707014823</v>
          </cell>
          <cell r="B1350" t="str">
            <v>33072319940213001X</v>
          </cell>
          <cell r="C1350" t="str">
            <v>陶涛</v>
          </cell>
          <cell r="D1350" t="str">
            <v>15058590398</v>
          </cell>
          <cell r="E1350" t="str">
            <v>其他</v>
          </cell>
          <cell r="F1350" t="str">
            <v>男</v>
          </cell>
          <cell r="G1350" t="str">
            <v>大专</v>
          </cell>
          <cell r="H1350" t="str">
            <v>无</v>
          </cell>
          <cell r="I1350" t="str">
            <v>2020-07-10</v>
          </cell>
          <cell r="J1350" t="str">
            <v>工商管理</v>
          </cell>
          <cell r="K1350" t="str">
            <v>浙江省金华市武义县</v>
          </cell>
          <cell r="L1350" t="str">
            <v>1994-02-13</v>
          </cell>
          <cell r="M1350" t="str">
            <v>13307</v>
          </cell>
          <cell r="N1350" t="str">
            <v>浙江省金华市武义县</v>
          </cell>
          <cell r="O1350" t="str">
            <v/>
          </cell>
          <cell r="P1350" t="str">
            <v/>
          </cell>
          <cell r="Q1350" t="str">
            <v>东北财经大学</v>
          </cell>
          <cell r="R1350" t="str">
            <v>办事员</v>
          </cell>
          <cell r="S1350" t="str">
            <v>事业综合服务中心</v>
          </cell>
          <cell r="T1350" t="str">
            <v>48</v>
          </cell>
          <cell r="U1350" t="str">
            <v>23</v>
          </cell>
          <cell r="V1350" t="str">
            <v>13307008026</v>
          </cell>
          <cell r="W1350" t="str">
            <v>13307008026001</v>
          </cell>
          <cell r="X1350" t="str">
            <v/>
          </cell>
          <cell r="Y1350" t="str">
            <v>武义县桃溪镇人民政府</v>
          </cell>
          <cell r="Z1350" t="str">
            <v>事业综合服务中心</v>
          </cell>
          <cell r="AA1350" t="str">
            <v/>
          </cell>
          <cell r="AB1350" t="str">
            <v>《综合应用能力》</v>
          </cell>
          <cell r="AC1350" t="str">
            <v>《职业能力倾向测验》</v>
          </cell>
        </row>
        <row r="1351">
          <cell r="A1351" t="str">
            <v>22707014824</v>
          </cell>
          <cell r="B1351" t="str">
            <v>411325199008153514</v>
          </cell>
          <cell r="C1351" t="str">
            <v>王海洋</v>
          </cell>
          <cell r="D1351" t="str">
            <v>13867279341</v>
          </cell>
          <cell r="E1351" t="str">
            <v>其他</v>
          </cell>
          <cell r="F1351" t="str">
            <v>男</v>
          </cell>
          <cell r="G1351" t="str">
            <v>硕士研究生</v>
          </cell>
          <cell r="H1351" t="str">
            <v>硕士</v>
          </cell>
          <cell r="I1351" t="str">
            <v>2018-06-30</v>
          </cell>
          <cell r="J1351" t="str">
            <v>渔业</v>
          </cell>
          <cell r="K1351" t="str">
            <v>河南省南阳市唐河县</v>
          </cell>
          <cell r="L1351" t="str">
            <v>1990-08-15</v>
          </cell>
          <cell r="M1351" t="str">
            <v>13307</v>
          </cell>
          <cell r="N1351" t="str">
            <v>河南省南阳市唐河县</v>
          </cell>
          <cell r="O1351" t="str">
            <v/>
          </cell>
          <cell r="P1351" t="str">
            <v/>
          </cell>
          <cell r="Q1351" t="str">
            <v>海南大学</v>
          </cell>
          <cell r="R1351" t="str">
            <v>办事员</v>
          </cell>
          <cell r="S1351" t="str">
            <v>事业综合服务中心</v>
          </cell>
          <cell r="T1351" t="str">
            <v>48</v>
          </cell>
          <cell r="U1351" t="str">
            <v>24</v>
          </cell>
          <cell r="V1351" t="str">
            <v>13307008020</v>
          </cell>
          <cell r="W1351" t="str">
            <v>13307008020001</v>
          </cell>
          <cell r="X1351" t="str">
            <v/>
          </cell>
          <cell r="Y1351" t="str">
            <v>武义县人民政府壶山街道办事处</v>
          </cell>
          <cell r="Z1351" t="str">
            <v>事业综合服务中心</v>
          </cell>
          <cell r="AA1351" t="str">
            <v/>
          </cell>
          <cell r="AB1351" t="str">
            <v>《综合应用能力》</v>
          </cell>
          <cell r="AC1351" t="str">
            <v>《职业能力倾向测验》</v>
          </cell>
        </row>
        <row r="1352">
          <cell r="A1352" t="str">
            <v>22707014825</v>
          </cell>
          <cell r="B1352" t="str">
            <v>330723199607265372</v>
          </cell>
          <cell r="C1352" t="str">
            <v>傅望鹏</v>
          </cell>
          <cell r="D1352" t="str">
            <v>15397583686</v>
          </cell>
          <cell r="E1352" t="str">
            <v>共青团员</v>
          </cell>
          <cell r="F1352" t="str">
            <v>男</v>
          </cell>
          <cell r="G1352" t="str">
            <v>大专</v>
          </cell>
          <cell r="H1352" t="str">
            <v>无</v>
          </cell>
          <cell r="I1352" t="str">
            <v>2017-06-12</v>
          </cell>
          <cell r="J1352" t="str">
            <v>汽车维修</v>
          </cell>
          <cell r="K1352" t="str">
            <v>金华市武义县桃溪镇章岸</v>
          </cell>
          <cell r="L1352" t="str">
            <v>1996-08-09</v>
          </cell>
          <cell r="M1352" t="str">
            <v>13307</v>
          </cell>
          <cell r="N1352" t="str">
            <v>金华市武义县柳城镇</v>
          </cell>
          <cell r="O1352" t="str">
            <v/>
          </cell>
          <cell r="P1352" t="str">
            <v/>
          </cell>
          <cell r="Q1352" t="str">
            <v>金华高级技师学院</v>
          </cell>
          <cell r="R1352" t="str">
            <v>办事员</v>
          </cell>
          <cell r="S1352" t="str">
            <v>事业综合服务中心</v>
          </cell>
          <cell r="T1352" t="str">
            <v>48</v>
          </cell>
          <cell r="U1352" t="str">
            <v>25</v>
          </cell>
          <cell r="V1352" t="str">
            <v>13307008026</v>
          </cell>
          <cell r="W1352" t="str">
            <v>13307008026001</v>
          </cell>
          <cell r="X1352" t="str">
            <v/>
          </cell>
          <cell r="Y1352" t="str">
            <v>武义县桃溪镇人民政府</v>
          </cell>
          <cell r="Z1352" t="str">
            <v>事业综合服务中心</v>
          </cell>
          <cell r="AA1352" t="str">
            <v/>
          </cell>
          <cell r="AB1352" t="str">
            <v>《综合应用能力》</v>
          </cell>
          <cell r="AC1352" t="str">
            <v>《职业能力倾向测验》</v>
          </cell>
        </row>
        <row r="1353">
          <cell r="A1353" t="str">
            <v>22707014826</v>
          </cell>
          <cell r="B1353" t="str">
            <v>330723200012060621</v>
          </cell>
          <cell r="C1353" t="str">
            <v>蓝陈雨柔</v>
          </cell>
          <cell r="D1353" t="str">
            <v>15888967255</v>
          </cell>
          <cell r="E1353" t="str">
            <v>其他</v>
          </cell>
          <cell r="F1353" t="str">
            <v>女</v>
          </cell>
          <cell r="G1353" t="str">
            <v>大专</v>
          </cell>
          <cell r="H1353" t="str">
            <v>无</v>
          </cell>
          <cell r="I1353" t="str">
            <v>2022-07-01</v>
          </cell>
          <cell r="J1353" t="str">
            <v>电子商务</v>
          </cell>
          <cell r="K1353" t="str">
            <v>浙江省金华市武义县</v>
          </cell>
          <cell r="L1353" t="str">
            <v>2005-07-07</v>
          </cell>
          <cell r="M1353" t="str">
            <v>13307</v>
          </cell>
          <cell r="N1353" t="str">
            <v>浙江省金华市武义县</v>
          </cell>
          <cell r="O1353" t="str">
            <v/>
          </cell>
          <cell r="P1353" t="str">
            <v/>
          </cell>
          <cell r="Q1353" t="str">
            <v>江西科技学院</v>
          </cell>
          <cell r="R1353" t="str">
            <v>办事员</v>
          </cell>
          <cell r="S1353" t="str">
            <v>事业综合服务中心</v>
          </cell>
          <cell r="T1353" t="str">
            <v>48</v>
          </cell>
          <cell r="U1353" t="str">
            <v>26</v>
          </cell>
          <cell r="V1353" t="str">
            <v>13307008026</v>
          </cell>
          <cell r="W1353" t="str">
            <v>13307008026001</v>
          </cell>
          <cell r="X1353" t="str">
            <v/>
          </cell>
          <cell r="Y1353" t="str">
            <v>武义县桃溪镇人民政府</v>
          </cell>
          <cell r="Z1353" t="str">
            <v>事业综合服务中心</v>
          </cell>
          <cell r="AA1353" t="str">
            <v/>
          </cell>
          <cell r="AB1353" t="str">
            <v>《综合应用能力》</v>
          </cell>
          <cell r="AC1353" t="str">
            <v>《职业能力倾向测验》</v>
          </cell>
        </row>
        <row r="1354">
          <cell r="A1354" t="str">
            <v>22707014827</v>
          </cell>
          <cell r="B1354" t="str">
            <v>330723199702264343</v>
          </cell>
          <cell r="C1354" t="str">
            <v>俞彬</v>
          </cell>
          <cell r="D1354" t="str">
            <v>18868575742</v>
          </cell>
          <cell r="E1354" t="str">
            <v>共青团员</v>
          </cell>
          <cell r="F1354" t="str">
            <v>女</v>
          </cell>
          <cell r="G1354" t="str">
            <v>本科</v>
          </cell>
          <cell r="H1354" t="str">
            <v>学士</v>
          </cell>
          <cell r="I1354" t="str">
            <v>2020-07-01</v>
          </cell>
          <cell r="J1354" t="str">
            <v>汉语言文学</v>
          </cell>
          <cell r="K1354" t="str">
            <v>浙江省金华市武义县</v>
          </cell>
          <cell r="L1354" t="str">
            <v>1997-02-26</v>
          </cell>
          <cell r="M1354" t="str">
            <v>13307</v>
          </cell>
          <cell r="N1354" t="str">
            <v>浙江省金华市武义县</v>
          </cell>
          <cell r="O1354" t="str">
            <v/>
          </cell>
          <cell r="P1354" t="str">
            <v/>
          </cell>
          <cell r="Q1354" t="str">
            <v>杭州师范大学钱江学院</v>
          </cell>
          <cell r="R1354" t="str">
            <v>办事员</v>
          </cell>
          <cell r="S1354" t="str">
            <v>武义县空间规划测绘站</v>
          </cell>
          <cell r="T1354" t="str">
            <v>48</v>
          </cell>
          <cell r="U1354" t="str">
            <v>27</v>
          </cell>
          <cell r="V1354" t="str">
            <v>13307008005</v>
          </cell>
          <cell r="W1354" t="str">
            <v>13307008005003</v>
          </cell>
          <cell r="X1354" t="str">
            <v/>
          </cell>
          <cell r="Y1354" t="str">
            <v>武义县自然资源和规划局</v>
          </cell>
          <cell r="Z1354" t="str">
            <v>武义县空间规划测绘站</v>
          </cell>
          <cell r="AA1354" t="str">
            <v/>
          </cell>
          <cell r="AB1354" t="str">
            <v>《综合应用能力》</v>
          </cell>
          <cell r="AC1354" t="str">
            <v>《职业能力倾向测验》</v>
          </cell>
        </row>
        <row r="1355">
          <cell r="A1355" t="str">
            <v>22707014828</v>
          </cell>
          <cell r="B1355" t="str">
            <v>330723198808270026</v>
          </cell>
          <cell r="C1355" t="str">
            <v>王丽娜</v>
          </cell>
          <cell r="D1355" t="str">
            <v>13857922855</v>
          </cell>
          <cell r="E1355" t="str">
            <v>共青团员</v>
          </cell>
          <cell r="F1355" t="str">
            <v>女</v>
          </cell>
          <cell r="G1355" t="str">
            <v>大专</v>
          </cell>
          <cell r="H1355" t="str">
            <v>无</v>
          </cell>
          <cell r="I1355" t="str">
            <v>2009-06-30</v>
          </cell>
          <cell r="J1355" t="str">
            <v>应用英语</v>
          </cell>
          <cell r="K1355" t="str">
            <v>浙江省金华市武义县</v>
          </cell>
          <cell r="L1355" t="str">
            <v>1988-08-27</v>
          </cell>
          <cell r="M1355" t="str">
            <v>13307</v>
          </cell>
          <cell r="N1355" t="str">
            <v>浙江省金华市武义县</v>
          </cell>
          <cell r="O1355" t="str">
            <v/>
          </cell>
          <cell r="P1355" t="str">
            <v/>
          </cell>
          <cell r="Q1355" t="str">
            <v>绍兴越秀外国语学院</v>
          </cell>
          <cell r="R1355" t="str">
            <v>办事员</v>
          </cell>
          <cell r="S1355" t="str">
            <v>事业综合服务中心</v>
          </cell>
          <cell r="T1355" t="str">
            <v>48</v>
          </cell>
          <cell r="U1355" t="str">
            <v>28</v>
          </cell>
          <cell r="V1355" t="str">
            <v>13307008026</v>
          </cell>
          <cell r="W1355" t="str">
            <v>13307008026001</v>
          </cell>
          <cell r="X1355" t="str">
            <v/>
          </cell>
          <cell r="Y1355" t="str">
            <v>武义县桃溪镇人民政府</v>
          </cell>
          <cell r="Z1355" t="str">
            <v>事业综合服务中心</v>
          </cell>
          <cell r="AA1355" t="str">
            <v/>
          </cell>
          <cell r="AB1355" t="str">
            <v>《综合应用能力》</v>
          </cell>
          <cell r="AC1355" t="str">
            <v>《职业能力倾向测验》</v>
          </cell>
        </row>
        <row r="1356">
          <cell r="A1356" t="str">
            <v>22707014829</v>
          </cell>
          <cell r="B1356" t="str">
            <v>330723199909306416</v>
          </cell>
          <cell r="C1356" t="str">
            <v>周章浩</v>
          </cell>
          <cell r="D1356" t="str">
            <v>18590392496</v>
          </cell>
          <cell r="E1356" t="str">
            <v>共青团员</v>
          </cell>
          <cell r="F1356" t="str">
            <v>男</v>
          </cell>
          <cell r="G1356" t="str">
            <v>本科</v>
          </cell>
          <cell r="H1356" t="str">
            <v>学士</v>
          </cell>
          <cell r="I1356" t="str">
            <v>2022-07-01</v>
          </cell>
          <cell r="J1356" t="str">
            <v>会计学</v>
          </cell>
          <cell r="K1356" t="str">
            <v>浙江省金华市武义县</v>
          </cell>
          <cell r="L1356" t="str">
            <v>1999-09-30</v>
          </cell>
          <cell r="M1356" t="str">
            <v>13307</v>
          </cell>
          <cell r="N1356" t="str">
            <v>浙江省金华市武义县</v>
          </cell>
          <cell r="O1356" t="str">
            <v/>
          </cell>
          <cell r="P1356" t="str">
            <v/>
          </cell>
          <cell r="Q1356" t="str">
            <v>沈阳大学</v>
          </cell>
          <cell r="R1356" t="str">
            <v>办事员</v>
          </cell>
          <cell r="S1356" t="str">
            <v>武义县疾控预防控制中心</v>
          </cell>
          <cell r="T1356" t="str">
            <v>48</v>
          </cell>
          <cell r="U1356" t="str">
            <v>29</v>
          </cell>
          <cell r="V1356" t="str">
            <v>13307008008</v>
          </cell>
          <cell r="W1356" t="str">
            <v>13307008008002</v>
          </cell>
          <cell r="X1356" t="str">
            <v/>
          </cell>
          <cell r="Y1356" t="str">
            <v>武义县卫生健康局</v>
          </cell>
          <cell r="Z1356" t="str">
            <v>武义县疾控预防控制中心</v>
          </cell>
          <cell r="AA1356" t="str">
            <v/>
          </cell>
          <cell r="AB1356" t="str">
            <v>《综合应用能力》</v>
          </cell>
          <cell r="AC1356" t="str">
            <v>《职业能力倾向测验》</v>
          </cell>
        </row>
        <row r="1357">
          <cell r="A1357" t="str">
            <v>22707014830</v>
          </cell>
          <cell r="B1357" t="str">
            <v>33072320000624191X</v>
          </cell>
          <cell r="C1357" t="str">
            <v>赵成亨</v>
          </cell>
          <cell r="D1357" t="str">
            <v>17858187296</v>
          </cell>
          <cell r="E1357" t="str">
            <v>共青团员</v>
          </cell>
          <cell r="F1357" t="str">
            <v>男</v>
          </cell>
          <cell r="G1357" t="str">
            <v>本科</v>
          </cell>
          <cell r="H1357" t="str">
            <v>学士</v>
          </cell>
          <cell r="I1357" t="str">
            <v>2022-06-22</v>
          </cell>
          <cell r="J1357" t="str">
            <v>计算机科学与技术</v>
          </cell>
          <cell r="K1357" t="str">
            <v>浙江省金华市武义县</v>
          </cell>
          <cell r="L1357" t="str">
            <v>2000-11-16</v>
          </cell>
          <cell r="M1357" t="str">
            <v>13307</v>
          </cell>
          <cell r="N1357" t="str">
            <v>浙江省金华市武义县</v>
          </cell>
          <cell r="O1357" t="str">
            <v/>
          </cell>
          <cell r="P1357" t="str">
            <v/>
          </cell>
          <cell r="Q1357" t="str">
            <v>丽水学院</v>
          </cell>
          <cell r="R1357" t="str">
            <v>办事员</v>
          </cell>
          <cell r="S1357" t="str">
            <v>武义县空间规划测绘站</v>
          </cell>
          <cell r="T1357" t="str">
            <v>48</v>
          </cell>
          <cell r="U1357" t="str">
            <v>30</v>
          </cell>
          <cell r="V1357" t="str">
            <v>13307008005</v>
          </cell>
          <cell r="W1357" t="str">
            <v>13307008005003</v>
          </cell>
          <cell r="X1357" t="str">
            <v/>
          </cell>
          <cell r="Y1357" t="str">
            <v>武义县自然资源和规划局</v>
          </cell>
          <cell r="Z1357" t="str">
            <v>武义县空间规划测绘站</v>
          </cell>
          <cell r="AA1357" t="str">
            <v/>
          </cell>
          <cell r="AB1357" t="str">
            <v>《综合应用能力》</v>
          </cell>
          <cell r="AC1357" t="str">
            <v>《职业能力倾向测验》</v>
          </cell>
        </row>
        <row r="1358">
          <cell r="A1358" t="str">
            <v>22707014901</v>
          </cell>
          <cell r="B1358" t="str">
            <v>330723199208094123</v>
          </cell>
          <cell r="C1358" t="str">
            <v>钟毓荟</v>
          </cell>
          <cell r="D1358" t="str">
            <v>15924275203</v>
          </cell>
          <cell r="E1358" t="str">
            <v>中共党员</v>
          </cell>
          <cell r="F1358" t="str">
            <v>女</v>
          </cell>
          <cell r="G1358" t="str">
            <v>本科</v>
          </cell>
          <cell r="H1358" t="str">
            <v>学士</v>
          </cell>
          <cell r="I1358" t="str">
            <v>2022-01-18</v>
          </cell>
          <cell r="J1358" t="str">
            <v>法学</v>
          </cell>
          <cell r="K1358" t="str">
            <v>浙江省金华市武义县</v>
          </cell>
          <cell r="L1358" t="str">
            <v>1992-08-09</v>
          </cell>
          <cell r="M1358" t="str">
            <v>13307</v>
          </cell>
          <cell r="N1358" t="str">
            <v>浙江省金华市武义县</v>
          </cell>
          <cell r="O1358" t="str">
            <v/>
          </cell>
          <cell r="P1358" t="str">
            <v/>
          </cell>
          <cell r="Q1358" t="str">
            <v>西北工业大学</v>
          </cell>
          <cell r="R1358" t="str">
            <v>办事员</v>
          </cell>
          <cell r="S1358" t="str">
            <v>武义县农村经营管理站</v>
          </cell>
          <cell r="T1358" t="str">
            <v>49</v>
          </cell>
          <cell r="U1358" t="str">
            <v>1</v>
          </cell>
          <cell r="V1358" t="str">
            <v>13307008004</v>
          </cell>
          <cell r="W1358" t="str">
            <v>13307008004001</v>
          </cell>
          <cell r="X1358" t="str">
            <v/>
          </cell>
          <cell r="Y1358" t="str">
            <v>武义县农业农村局</v>
          </cell>
          <cell r="Z1358" t="str">
            <v>武义县农村经营管理站</v>
          </cell>
          <cell r="AA1358" t="str">
            <v/>
          </cell>
          <cell r="AB1358" t="str">
            <v>《综合应用能力》</v>
          </cell>
          <cell r="AC1358" t="str">
            <v>《职业能力倾向测验》</v>
          </cell>
        </row>
        <row r="1359">
          <cell r="A1359" t="str">
            <v>22707014902</v>
          </cell>
          <cell r="B1359" t="str">
            <v>330721199501261231</v>
          </cell>
          <cell r="C1359" t="str">
            <v>胡志学</v>
          </cell>
          <cell r="D1359" t="str">
            <v>17816105674</v>
          </cell>
          <cell r="E1359" t="str">
            <v>中共党员</v>
          </cell>
          <cell r="F1359" t="str">
            <v>男</v>
          </cell>
          <cell r="G1359" t="str">
            <v>硕士研究生</v>
          </cell>
          <cell r="H1359" t="str">
            <v>硕士</v>
          </cell>
          <cell r="I1359" t="str">
            <v>2020-01-08</v>
          </cell>
          <cell r="J1359" t="str">
            <v>应用经济学</v>
          </cell>
          <cell r="K1359" t="str">
            <v>浙江省杭州市下城区</v>
          </cell>
          <cell r="L1359" t="str">
            <v>2021-03-15</v>
          </cell>
          <cell r="M1359" t="str">
            <v>13307</v>
          </cell>
          <cell r="N1359" t="str">
            <v>浙江省金华市金东区</v>
          </cell>
          <cell r="O1359" t="str">
            <v/>
          </cell>
          <cell r="P1359" t="str">
            <v/>
          </cell>
          <cell r="Q1359" t="str">
            <v>浙江工业大学</v>
          </cell>
          <cell r="R1359" t="str">
            <v>办事员</v>
          </cell>
          <cell r="S1359" t="str">
            <v>武义县改革研究和促进中心</v>
          </cell>
          <cell r="T1359" t="str">
            <v>49</v>
          </cell>
          <cell r="U1359" t="str">
            <v>2</v>
          </cell>
          <cell r="V1359" t="str">
            <v>13307008001</v>
          </cell>
          <cell r="W1359" t="str">
            <v>13307008001001</v>
          </cell>
          <cell r="X1359" t="str">
            <v/>
          </cell>
          <cell r="Y1359" t="str">
            <v>中共武义县委全面深化改革委员会</v>
          </cell>
          <cell r="Z1359" t="str">
            <v>武义县改革研究和促进中心</v>
          </cell>
          <cell r="AA1359" t="str">
            <v/>
          </cell>
          <cell r="AB1359" t="str">
            <v>《综合应用能力》</v>
          </cell>
          <cell r="AC1359" t="str">
            <v>《职业能力倾向测验》</v>
          </cell>
        </row>
        <row r="1360">
          <cell r="A1360" t="str">
            <v>22707014903</v>
          </cell>
          <cell r="B1360" t="str">
            <v>330723199210250025</v>
          </cell>
          <cell r="C1360" t="str">
            <v>卢佳雯</v>
          </cell>
          <cell r="D1360" t="str">
            <v>18768177292</v>
          </cell>
          <cell r="E1360" t="str">
            <v>共青团员</v>
          </cell>
          <cell r="F1360" t="str">
            <v>女</v>
          </cell>
          <cell r="G1360" t="str">
            <v>本科</v>
          </cell>
          <cell r="H1360" t="str">
            <v>学士</v>
          </cell>
          <cell r="I1360" t="str">
            <v>2014-06-30</v>
          </cell>
          <cell r="J1360" t="str">
            <v>电子信息工程</v>
          </cell>
          <cell r="K1360" t="str">
            <v>浙江省金华市武义县熟溪街道</v>
          </cell>
          <cell r="L1360" t="str">
            <v>2020-06-10</v>
          </cell>
          <cell r="M1360" t="str">
            <v>13307</v>
          </cell>
          <cell r="N1360" t="str">
            <v>浙江省金华市武义县</v>
          </cell>
          <cell r="O1360" t="str">
            <v/>
          </cell>
          <cell r="P1360" t="str">
            <v/>
          </cell>
          <cell r="Q1360" t="str">
            <v>浙江科技学院</v>
          </cell>
          <cell r="R1360" t="str">
            <v>办事员</v>
          </cell>
          <cell r="S1360" t="str">
            <v>武义县妇女儿童服务中心</v>
          </cell>
          <cell r="T1360" t="str">
            <v>49</v>
          </cell>
          <cell r="U1360" t="str">
            <v>3</v>
          </cell>
          <cell r="V1360" t="str">
            <v>13307008018</v>
          </cell>
          <cell r="W1360" t="str">
            <v>13307008018001</v>
          </cell>
          <cell r="X1360" t="str">
            <v/>
          </cell>
          <cell r="Y1360" t="str">
            <v>武义县妇女联合会</v>
          </cell>
          <cell r="Z1360" t="str">
            <v>武义县妇女儿童服务中心</v>
          </cell>
          <cell r="AA1360" t="str">
            <v/>
          </cell>
          <cell r="AB1360" t="str">
            <v>《综合应用能力》</v>
          </cell>
          <cell r="AC1360" t="str">
            <v>《职业能力倾向测验》</v>
          </cell>
        </row>
        <row r="1361">
          <cell r="A1361" t="str">
            <v>22707014904</v>
          </cell>
          <cell r="B1361" t="str">
            <v>330723199911060021</v>
          </cell>
          <cell r="C1361" t="str">
            <v>朱思嵘</v>
          </cell>
          <cell r="D1361" t="str">
            <v>18869917955</v>
          </cell>
          <cell r="E1361" t="str">
            <v>共青团员</v>
          </cell>
          <cell r="F1361" t="str">
            <v>女</v>
          </cell>
          <cell r="G1361" t="str">
            <v>本科</v>
          </cell>
          <cell r="H1361" t="str">
            <v>学士</v>
          </cell>
          <cell r="I1361" t="str">
            <v>2021-06-30</v>
          </cell>
          <cell r="J1361" t="str">
            <v>广播电视编导</v>
          </cell>
          <cell r="K1361" t="str">
            <v>浙江省金华市武义县</v>
          </cell>
          <cell r="L1361" t="str">
            <v>2002-03-20</v>
          </cell>
          <cell r="M1361" t="str">
            <v>13307</v>
          </cell>
          <cell r="N1361" t="str">
            <v>浙江省金华市武义县</v>
          </cell>
          <cell r="O1361" t="str">
            <v/>
          </cell>
          <cell r="P1361" t="str">
            <v/>
          </cell>
          <cell r="Q1361" t="str">
            <v>杭州师范大学钱江学院</v>
          </cell>
          <cell r="R1361" t="str">
            <v>办事员</v>
          </cell>
          <cell r="S1361" t="str">
            <v>武义县改革研究和促进中心</v>
          </cell>
          <cell r="T1361" t="str">
            <v>49</v>
          </cell>
          <cell r="U1361" t="str">
            <v>4</v>
          </cell>
          <cell r="V1361" t="str">
            <v>13307008001</v>
          </cell>
          <cell r="W1361" t="str">
            <v>13307008001001</v>
          </cell>
          <cell r="X1361" t="str">
            <v/>
          </cell>
          <cell r="Y1361" t="str">
            <v>中共武义县委全面深化改革委员会</v>
          </cell>
          <cell r="Z1361" t="str">
            <v>武义县改革研究和促进中心</v>
          </cell>
          <cell r="AA1361" t="str">
            <v/>
          </cell>
          <cell r="AB1361" t="str">
            <v>《综合应用能力》</v>
          </cell>
          <cell r="AC1361" t="str">
            <v>《职业能力倾向测验》</v>
          </cell>
        </row>
        <row r="1362">
          <cell r="A1362" t="str">
            <v>22707014905</v>
          </cell>
          <cell r="B1362" t="str">
            <v>330723199608250017</v>
          </cell>
          <cell r="C1362" t="str">
            <v>徐胜</v>
          </cell>
          <cell r="D1362" t="str">
            <v>13516846910</v>
          </cell>
          <cell r="E1362" t="str">
            <v>其他</v>
          </cell>
          <cell r="F1362" t="str">
            <v>男</v>
          </cell>
          <cell r="G1362" t="str">
            <v>本科</v>
          </cell>
          <cell r="H1362" t="str">
            <v>无</v>
          </cell>
          <cell r="I1362" t="str">
            <v>2018-01-01</v>
          </cell>
          <cell r="J1362" t="str">
            <v>电气工程及其自动化</v>
          </cell>
          <cell r="K1362" t="str">
            <v>浙江省金华市武义县北岭四路9号</v>
          </cell>
          <cell r="L1362" t="str">
            <v>1996-08-25</v>
          </cell>
          <cell r="M1362" t="str">
            <v>13307</v>
          </cell>
          <cell r="N1362" t="str">
            <v>浙江省金华市武义县北岭四路9号</v>
          </cell>
          <cell r="O1362" t="str">
            <v/>
          </cell>
          <cell r="P1362" t="str">
            <v/>
          </cell>
          <cell r="Q1362" t="str">
            <v>中南大学</v>
          </cell>
          <cell r="R1362" t="str">
            <v>办事员</v>
          </cell>
          <cell r="S1362" t="str">
            <v>武义县源口水库管理站</v>
          </cell>
          <cell r="T1362" t="str">
            <v>49</v>
          </cell>
          <cell r="U1362" t="str">
            <v>5</v>
          </cell>
          <cell r="V1362" t="str">
            <v>13307008009</v>
          </cell>
          <cell r="W1362" t="str">
            <v>13307008009001</v>
          </cell>
          <cell r="X1362" t="str">
            <v/>
          </cell>
          <cell r="Y1362" t="str">
            <v>武义县水务局</v>
          </cell>
          <cell r="Z1362" t="str">
            <v>武义县源口水库管理站</v>
          </cell>
          <cell r="AA1362" t="str">
            <v/>
          </cell>
          <cell r="AB1362" t="str">
            <v>《综合应用能力》</v>
          </cell>
          <cell r="AC1362" t="str">
            <v>《职业能力倾向测验》</v>
          </cell>
        </row>
        <row r="1363">
          <cell r="A1363" t="str">
            <v>22707014906</v>
          </cell>
          <cell r="B1363" t="str">
            <v>330723199811131929</v>
          </cell>
          <cell r="C1363" t="str">
            <v>林珊</v>
          </cell>
          <cell r="D1363" t="str">
            <v>13958474301</v>
          </cell>
          <cell r="E1363" t="str">
            <v>共青团员</v>
          </cell>
          <cell r="F1363" t="str">
            <v>女</v>
          </cell>
          <cell r="G1363" t="str">
            <v>本科</v>
          </cell>
          <cell r="H1363" t="str">
            <v>学士</v>
          </cell>
          <cell r="I1363" t="str">
            <v>2020-06-17</v>
          </cell>
          <cell r="J1363" t="str">
            <v>服装设计与工程</v>
          </cell>
          <cell r="K1363" t="str">
            <v>浙江省金华市武义县</v>
          </cell>
          <cell r="L1363" t="str">
            <v>1998-12-17</v>
          </cell>
          <cell r="M1363" t="str">
            <v>13307</v>
          </cell>
          <cell r="N1363" t="str">
            <v>浙江省金华市武义县</v>
          </cell>
          <cell r="O1363" t="str">
            <v/>
          </cell>
          <cell r="P1363" t="str">
            <v/>
          </cell>
          <cell r="Q1363" t="str">
            <v>绍兴文理学院元培学院</v>
          </cell>
          <cell r="R1363" t="str">
            <v>办事员</v>
          </cell>
          <cell r="S1363" t="str">
            <v>武义县妇女儿童服务中心</v>
          </cell>
          <cell r="T1363" t="str">
            <v>49</v>
          </cell>
          <cell r="U1363" t="str">
            <v>6</v>
          </cell>
          <cell r="V1363" t="str">
            <v>13307008018</v>
          </cell>
          <cell r="W1363" t="str">
            <v>13307008018001</v>
          </cell>
          <cell r="X1363" t="str">
            <v/>
          </cell>
          <cell r="Y1363" t="str">
            <v>武义县妇女联合会</v>
          </cell>
          <cell r="Z1363" t="str">
            <v>武义县妇女儿童服务中心</v>
          </cell>
          <cell r="AA1363" t="str">
            <v/>
          </cell>
          <cell r="AB1363" t="str">
            <v>《综合应用能力》</v>
          </cell>
          <cell r="AC1363" t="str">
            <v>《职业能力倾向测验》</v>
          </cell>
        </row>
        <row r="1364">
          <cell r="A1364" t="str">
            <v>22707014907</v>
          </cell>
          <cell r="B1364" t="str">
            <v>330723198809170019</v>
          </cell>
          <cell r="C1364" t="str">
            <v>陈利凯</v>
          </cell>
          <cell r="D1364" t="str">
            <v>15705898386</v>
          </cell>
          <cell r="E1364" t="str">
            <v>其他</v>
          </cell>
          <cell r="F1364" t="str">
            <v>男</v>
          </cell>
          <cell r="G1364" t="str">
            <v>本科</v>
          </cell>
          <cell r="H1364" t="str">
            <v>学士</v>
          </cell>
          <cell r="I1364" t="str">
            <v>2010-06-30</v>
          </cell>
          <cell r="J1364" t="str">
            <v>统计学</v>
          </cell>
          <cell r="K1364" t="str">
            <v>浙江省金华市武义县</v>
          </cell>
          <cell r="L1364" t="str">
            <v>1994-07-19</v>
          </cell>
          <cell r="M1364" t="str">
            <v>13307</v>
          </cell>
          <cell r="N1364" t="str">
            <v>浙江省金华市武义县</v>
          </cell>
          <cell r="O1364" t="str">
            <v/>
          </cell>
          <cell r="P1364" t="str">
            <v/>
          </cell>
          <cell r="Q1364" t="str">
            <v>山东大学威海分校</v>
          </cell>
          <cell r="R1364" t="str">
            <v>办事员</v>
          </cell>
          <cell r="S1364" t="str">
            <v>武义县普查中心</v>
          </cell>
          <cell r="T1364" t="str">
            <v>49</v>
          </cell>
          <cell r="U1364" t="str">
            <v>7</v>
          </cell>
          <cell r="V1364" t="str">
            <v>13307008016</v>
          </cell>
          <cell r="W1364" t="str">
            <v>13307008016001</v>
          </cell>
          <cell r="X1364" t="str">
            <v/>
          </cell>
          <cell r="Y1364" t="str">
            <v>武义县统计局</v>
          </cell>
          <cell r="Z1364" t="str">
            <v>武义县普查中心</v>
          </cell>
          <cell r="AA1364" t="str">
            <v/>
          </cell>
          <cell r="AB1364" t="str">
            <v>《综合应用能力》</v>
          </cell>
          <cell r="AC1364" t="str">
            <v>《职业能力倾向测验》</v>
          </cell>
        </row>
        <row r="1365">
          <cell r="A1365" t="str">
            <v>22707014908</v>
          </cell>
          <cell r="B1365" t="str">
            <v>331121199805280325</v>
          </cell>
          <cell r="C1365" t="str">
            <v>季佩佩</v>
          </cell>
          <cell r="D1365" t="str">
            <v>13786238535</v>
          </cell>
          <cell r="E1365" t="str">
            <v>共青团员</v>
          </cell>
          <cell r="F1365" t="str">
            <v>女</v>
          </cell>
          <cell r="G1365" t="str">
            <v>硕士研究生</v>
          </cell>
          <cell r="H1365" t="str">
            <v>硕士</v>
          </cell>
          <cell r="I1365" t="str">
            <v>2022-06-05</v>
          </cell>
          <cell r="J1365" t="str">
            <v>社会工作</v>
          </cell>
          <cell r="K1365" t="str">
            <v>浙江省丽水市青田县</v>
          </cell>
          <cell r="L1365" t="str">
            <v>2009-09-30</v>
          </cell>
          <cell r="M1365" t="str">
            <v>13307</v>
          </cell>
          <cell r="N1365" t="str">
            <v>浙江省丽水市青田县</v>
          </cell>
          <cell r="O1365" t="str">
            <v/>
          </cell>
          <cell r="P1365" t="str">
            <v/>
          </cell>
          <cell r="Q1365" t="str">
            <v>上海大学</v>
          </cell>
          <cell r="R1365" t="str">
            <v>办事员</v>
          </cell>
          <cell r="S1365" t="str">
            <v>武义县改革研究和促进中心</v>
          </cell>
          <cell r="T1365" t="str">
            <v>49</v>
          </cell>
          <cell r="U1365" t="str">
            <v>8</v>
          </cell>
          <cell r="V1365" t="str">
            <v>13307008001</v>
          </cell>
          <cell r="W1365" t="str">
            <v>13307008001001</v>
          </cell>
          <cell r="X1365" t="str">
            <v/>
          </cell>
          <cell r="Y1365" t="str">
            <v>中共武义县委全面深化改革委员会</v>
          </cell>
          <cell r="Z1365" t="str">
            <v>武义县改革研究和促进中心</v>
          </cell>
          <cell r="AA1365" t="str">
            <v/>
          </cell>
          <cell r="AB1365" t="str">
            <v>《综合应用能力》</v>
          </cell>
          <cell r="AC1365" t="str">
            <v>《职业能力倾向测验》</v>
          </cell>
        </row>
        <row r="1366">
          <cell r="A1366" t="str">
            <v>22707014909</v>
          </cell>
          <cell r="B1366" t="str">
            <v>330723199612234116</v>
          </cell>
          <cell r="C1366" t="str">
            <v>徐威杰</v>
          </cell>
          <cell r="D1366" t="str">
            <v>18139379574</v>
          </cell>
          <cell r="E1366" t="str">
            <v>共青团员</v>
          </cell>
          <cell r="F1366" t="str">
            <v>男</v>
          </cell>
          <cell r="G1366" t="str">
            <v>本科</v>
          </cell>
          <cell r="H1366" t="str">
            <v>学士</v>
          </cell>
          <cell r="I1366" t="str">
            <v>2021-06-10</v>
          </cell>
          <cell r="J1366" t="str">
            <v>食品科学与工程</v>
          </cell>
          <cell r="K1366" t="str">
            <v>浙江省金华市武义县</v>
          </cell>
          <cell r="L1366" t="str">
            <v>2017-08-11</v>
          </cell>
          <cell r="M1366" t="str">
            <v>13307</v>
          </cell>
          <cell r="N1366" t="str">
            <v>浙江省金华市武义县</v>
          </cell>
          <cell r="O1366" t="str">
            <v/>
          </cell>
          <cell r="P1366" t="str">
            <v/>
          </cell>
          <cell r="Q1366" t="str">
            <v>长春科技学院</v>
          </cell>
          <cell r="R1366" t="str">
            <v>办事员</v>
          </cell>
          <cell r="S1366" t="str">
            <v>武义县改革研究和促进中心</v>
          </cell>
          <cell r="T1366" t="str">
            <v>49</v>
          </cell>
          <cell r="U1366" t="str">
            <v>9</v>
          </cell>
          <cell r="V1366" t="str">
            <v>13307008001</v>
          </cell>
          <cell r="W1366" t="str">
            <v>13307008001001</v>
          </cell>
          <cell r="X1366" t="str">
            <v/>
          </cell>
          <cell r="Y1366" t="str">
            <v>中共武义县委全面深化改革委员会</v>
          </cell>
          <cell r="Z1366" t="str">
            <v>武义县改革研究和促进中心</v>
          </cell>
          <cell r="AA1366" t="str">
            <v/>
          </cell>
          <cell r="AB1366" t="str">
            <v>《综合应用能力》</v>
          </cell>
          <cell r="AC1366" t="str">
            <v>《职业能力倾向测验》</v>
          </cell>
        </row>
        <row r="1367">
          <cell r="A1367" t="str">
            <v>22707014910</v>
          </cell>
          <cell r="B1367" t="str">
            <v>330723199709303763</v>
          </cell>
          <cell r="C1367" t="str">
            <v>邱晓景</v>
          </cell>
          <cell r="D1367" t="str">
            <v>15925904609</v>
          </cell>
          <cell r="E1367" t="str">
            <v>共青团员</v>
          </cell>
          <cell r="F1367" t="str">
            <v>女</v>
          </cell>
          <cell r="G1367" t="str">
            <v>本科</v>
          </cell>
          <cell r="H1367" t="str">
            <v>学士</v>
          </cell>
          <cell r="I1367" t="str">
            <v>2019-06-11</v>
          </cell>
          <cell r="J1367" t="str">
            <v>法学</v>
          </cell>
          <cell r="K1367" t="str">
            <v>浙江省金华市武义县</v>
          </cell>
          <cell r="L1367" t="str">
            <v>2006-10-18</v>
          </cell>
          <cell r="M1367" t="str">
            <v>13307</v>
          </cell>
          <cell r="N1367" t="str">
            <v>浙江省金华市武义县</v>
          </cell>
          <cell r="O1367" t="str">
            <v/>
          </cell>
          <cell r="P1367" t="str">
            <v/>
          </cell>
          <cell r="Q1367" t="str">
            <v>江西省景德镇陶瓷大学科技艺术学院</v>
          </cell>
          <cell r="R1367" t="str">
            <v>办事员</v>
          </cell>
          <cell r="S1367" t="str">
            <v>武义县空间规划测绘站</v>
          </cell>
          <cell r="T1367" t="str">
            <v>49</v>
          </cell>
          <cell r="U1367" t="str">
            <v>10</v>
          </cell>
          <cell r="V1367" t="str">
            <v>13307008005</v>
          </cell>
          <cell r="W1367" t="str">
            <v>13307008005003</v>
          </cell>
          <cell r="X1367" t="str">
            <v/>
          </cell>
          <cell r="Y1367" t="str">
            <v>武义县自然资源和规划局</v>
          </cell>
          <cell r="Z1367" t="str">
            <v>武义县空间规划测绘站</v>
          </cell>
          <cell r="AA1367" t="str">
            <v/>
          </cell>
          <cell r="AB1367" t="str">
            <v>《综合应用能力》</v>
          </cell>
          <cell r="AC1367" t="str">
            <v>《职业能力倾向测验》</v>
          </cell>
        </row>
        <row r="1368">
          <cell r="A1368" t="str">
            <v>22707014911</v>
          </cell>
          <cell r="B1368" t="str">
            <v>330782199701100427</v>
          </cell>
          <cell r="C1368" t="str">
            <v>朱丽梅</v>
          </cell>
          <cell r="D1368" t="str">
            <v>13813929011</v>
          </cell>
          <cell r="E1368" t="str">
            <v>中共党员</v>
          </cell>
          <cell r="F1368" t="str">
            <v>女</v>
          </cell>
          <cell r="G1368" t="str">
            <v>硕士研究生</v>
          </cell>
          <cell r="H1368" t="str">
            <v>硕士</v>
          </cell>
          <cell r="I1368" t="str">
            <v>2022-06-30</v>
          </cell>
          <cell r="J1368" t="str">
            <v>作物遗传育种</v>
          </cell>
          <cell r="K1368" t="str">
            <v>浙江省金华市义乌市</v>
          </cell>
          <cell r="L1368" t="str">
            <v>1999-01-25</v>
          </cell>
          <cell r="M1368" t="str">
            <v>13307</v>
          </cell>
          <cell r="N1368" t="str">
            <v>浙江省金华市义乌市</v>
          </cell>
          <cell r="O1368" t="str">
            <v/>
          </cell>
          <cell r="P1368" t="str">
            <v/>
          </cell>
          <cell r="Q1368" t="str">
            <v>南京农业大学</v>
          </cell>
          <cell r="R1368" t="str">
            <v>办事员</v>
          </cell>
          <cell r="S1368" t="str">
            <v>事业综合服务中心</v>
          </cell>
          <cell r="T1368" t="str">
            <v>49</v>
          </cell>
          <cell r="U1368" t="str">
            <v>11</v>
          </cell>
          <cell r="V1368" t="str">
            <v>13307008020</v>
          </cell>
          <cell r="W1368" t="str">
            <v>13307008020001</v>
          </cell>
          <cell r="X1368" t="str">
            <v/>
          </cell>
          <cell r="Y1368" t="str">
            <v>武义县人民政府壶山街道办事处</v>
          </cell>
          <cell r="Z1368" t="str">
            <v>事业综合服务中心</v>
          </cell>
          <cell r="AA1368" t="str">
            <v/>
          </cell>
          <cell r="AB1368" t="str">
            <v>《综合应用能力》</v>
          </cell>
          <cell r="AC1368" t="str">
            <v>《职业能力倾向测验》</v>
          </cell>
        </row>
        <row r="1369">
          <cell r="A1369" t="str">
            <v>22707014912</v>
          </cell>
          <cell r="B1369" t="str">
            <v>330329199509070017</v>
          </cell>
          <cell r="C1369" t="str">
            <v>应克翔</v>
          </cell>
          <cell r="D1369" t="str">
            <v>18367952492</v>
          </cell>
          <cell r="E1369" t="str">
            <v>其他</v>
          </cell>
          <cell r="F1369" t="str">
            <v>男</v>
          </cell>
          <cell r="G1369" t="str">
            <v>大专</v>
          </cell>
          <cell r="H1369" t="str">
            <v>无</v>
          </cell>
          <cell r="I1369" t="str">
            <v>2015-06-15</v>
          </cell>
          <cell r="J1369" t="str">
            <v>模具设计与制造</v>
          </cell>
          <cell r="K1369" t="str">
            <v>金华市武义县白洋街道香山路67号</v>
          </cell>
          <cell r="L1369" t="str">
            <v>2003-07-09</v>
          </cell>
          <cell r="M1369" t="str">
            <v>13307</v>
          </cell>
          <cell r="N1369" t="str">
            <v>浙江省金华市武义县白洋街道</v>
          </cell>
          <cell r="O1369" t="str">
            <v/>
          </cell>
          <cell r="P1369" t="str">
            <v/>
          </cell>
          <cell r="Q1369" t="str">
            <v>金华职业技术学院</v>
          </cell>
          <cell r="R1369" t="str">
            <v>办事员</v>
          </cell>
          <cell r="S1369" t="str">
            <v>事业综合服务中心</v>
          </cell>
          <cell r="T1369" t="str">
            <v>49</v>
          </cell>
          <cell r="U1369" t="str">
            <v>12</v>
          </cell>
          <cell r="V1369" t="str">
            <v>13307008026</v>
          </cell>
          <cell r="W1369" t="str">
            <v>13307008026001</v>
          </cell>
          <cell r="X1369" t="str">
            <v/>
          </cell>
          <cell r="Y1369" t="str">
            <v>武义县桃溪镇人民政府</v>
          </cell>
          <cell r="Z1369" t="str">
            <v>事业综合服务中心</v>
          </cell>
          <cell r="AA1369" t="str">
            <v/>
          </cell>
          <cell r="AB1369" t="str">
            <v>《综合应用能力》</v>
          </cell>
          <cell r="AC1369" t="str">
            <v>《职业能力倾向测验》</v>
          </cell>
        </row>
        <row r="1370">
          <cell r="A1370" t="str">
            <v>22707014913</v>
          </cell>
          <cell r="B1370" t="str">
            <v>330723199410241916</v>
          </cell>
          <cell r="C1370" t="str">
            <v>邵禹仁</v>
          </cell>
          <cell r="D1370" t="str">
            <v>18867940940</v>
          </cell>
          <cell r="E1370" t="str">
            <v>其他</v>
          </cell>
          <cell r="F1370" t="str">
            <v>男</v>
          </cell>
          <cell r="G1370" t="str">
            <v>本科</v>
          </cell>
          <cell r="H1370" t="str">
            <v>学士</v>
          </cell>
          <cell r="I1370" t="str">
            <v>2016-07-16</v>
          </cell>
          <cell r="J1370" t="str">
            <v>生物科学与生物技术</v>
          </cell>
          <cell r="K1370" t="str">
            <v>浙江省金华市武义县</v>
          </cell>
          <cell r="L1370" t="str">
            <v>1994-10-24</v>
          </cell>
          <cell r="M1370" t="str">
            <v>13307</v>
          </cell>
          <cell r="N1370" t="str">
            <v>浙江省金华市武义县</v>
          </cell>
          <cell r="O1370" t="str">
            <v/>
          </cell>
          <cell r="P1370" t="str">
            <v/>
          </cell>
          <cell r="Q1370" t="str">
            <v>洛阳理工学院</v>
          </cell>
          <cell r="R1370" t="str">
            <v>办事员</v>
          </cell>
          <cell r="S1370" t="str">
            <v>武义县改革研究和促进中心</v>
          </cell>
          <cell r="T1370" t="str">
            <v>49</v>
          </cell>
          <cell r="U1370" t="str">
            <v>13</v>
          </cell>
          <cell r="V1370" t="str">
            <v>13307008001</v>
          </cell>
          <cell r="W1370" t="str">
            <v>13307008001001</v>
          </cell>
          <cell r="X1370" t="str">
            <v/>
          </cell>
          <cell r="Y1370" t="str">
            <v>中共武义县委全面深化改革委员会</v>
          </cell>
          <cell r="Z1370" t="str">
            <v>武义县改革研究和促进中心</v>
          </cell>
          <cell r="AA1370" t="str">
            <v/>
          </cell>
          <cell r="AB1370" t="str">
            <v>《综合应用能力》</v>
          </cell>
          <cell r="AC1370" t="str">
            <v>《职业能力倾向测验》</v>
          </cell>
        </row>
        <row r="1371">
          <cell r="A1371" t="str">
            <v>22707014914</v>
          </cell>
          <cell r="B1371" t="str">
            <v>330723198710154123</v>
          </cell>
          <cell r="C1371" t="str">
            <v>高琅</v>
          </cell>
          <cell r="D1371" t="str">
            <v>15988563628</v>
          </cell>
          <cell r="E1371" t="str">
            <v>其他</v>
          </cell>
          <cell r="F1371" t="str">
            <v>女</v>
          </cell>
          <cell r="G1371" t="str">
            <v>大专</v>
          </cell>
          <cell r="H1371" t="str">
            <v>无</v>
          </cell>
          <cell r="I1371" t="str">
            <v>2008-06-30</v>
          </cell>
          <cell r="J1371" t="str">
            <v>投资与理财</v>
          </cell>
          <cell r="K1371" t="str">
            <v>浙江省金华市武义县王宅镇九峰村</v>
          </cell>
          <cell r="L1371" t="str">
            <v>1987-10-15</v>
          </cell>
          <cell r="M1371" t="str">
            <v>13307</v>
          </cell>
          <cell r="N1371" t="str">
            <v>浙江省金华市武义县王宅镇九峰村</v>
          </cell>
          <cell r="O1371" t="str">
            <v/>
          </cell>
          <cell r="P1371" t="str">
            <v/>
          </cell>
          <cell r="Q1371" t="str">
            <v>浙江商业职业技术学院</v>
          </cell>
          <cell r="R1371" t="str">
            <v>办事员</v>
          </cell>
          <cell r="S1371" t="str">
            <v>事业综合服务中心</v>
          </cell>
          <cell r="T1371" t="str">
            <v>49</v>
          </cell>
          <cell r="U1371" t="str">
            <v>14</v>
          </cell>
          <cell r="V1371" t="str">
            <v>13307008026</v>
          </cell>
          <cell r="W1371" t="str">
            <v>13307008026001</v>
          </cell>
          <cell r="X1371" t="str">
            <v/>
          </cell>
          <cell r="Y1371" t="str">
            <v>武义县桃溪镇人民政府</v>
          </cell>
          <cell r="Z1371" t="str">
            <v>事业综合服务中心</v>
          </cell>
          <cell r="AA1371" t="str">
            <v/>
          </cell>
          <cell r="AB1371" t="str">
            <v>《综合应用能力》</v>
          </cell>
          <cell r="AC1371" t="str">
            <v>《职业能力倾向测验》</v>
          </cell>
        </row>
        <row r="1372">
          <cell r="A1372" t="str">
            <v>22707014915</v>
          </cell>
          <cell r="B1372" t="str">
            <v>330727199205010014</v>
          </cell>
          <cell r="C1372" t="str">
            <v>陈朕杨</v>
          </cell>
          <cell r="D1372" t="str">
            <v>18857515451</v>
          </cell>
          <cell r="E1372" t="str">
            <v>其他</v>
          </cell>
          <cell r="F1372" t="str">
            <v>男</v>
          </cell>
          <cell r="G1372" t="str">
            <v>硕士研究生</v>
          </cell>
          <cell r="H1372" t="str">
            <v>硕士</v>
          </cell>
          <cell r="I1372" t="str">
            <v>2019-06-04</v>
          </cell>
          <cell r="J1372" t="str">
            <v>有机化学</v>
          </cell>
          <cell r="K1372" t="str">
            <v>金华市磐安县</v>
          </cell>
          <cell r="L1372" t="str">
            <v>1992-05-01</v>
          </cell>
          <cell r="M1372" t="str">
            <v>13307</v>
          </cell>
          <cell r="N1372" t="str">
            <v>金华市磐安县</v>
          </cell>
          <cell r="O1372" t="str">
            <v/>
          </cell>
          <cell r="P1372" t="str">
            <v/>
          </cell>
          <cell r="Q1372" t="str">
            <v>绍兴文理学院</v>
          </cell>
          <cell r="R1372" t="str">
            <v>办事员</v>
          </cell>
          <cell r="S1372" t="str">
            <v>武义县改革研究和促进中心</v>
          </cell>
          <cell r="T1372" t="str">
            <v>49</v>
          </cell>
          <cell r="U1372" t="str">
            <v>15</v>
          </cell>
          <cell r="V1372" t="str">
            <v>13307008001</v>
          </cell>
          <cell r="W1372" t="str">
            <v>13307008001001</v>
          </cell>
          <cell r="X1372" t="str">
            <v/>
          </cell>
          <cell r="Y1372" t="str">
            <v>中共武义县委全面深化改革委员会</v>
          </cell>
          <cell r="Z1372" t="str">
            <v>武义县改革研究和促进中心</v>
          </cell>
          <cell r="AA1372" t="str">
            <v/>
          </cell>
          <cell r="AB1372" t="str">
            <v>《综合应用能力》</v>
          </cell>
          <cell r="AC1372" t="str">
            <v>《职业能力倾向测验》</v>
          </cell>
        </row>
        <row r="1373">
          <cell r="A1373" t="str">
            <v>22707014916</v>
          </cell>
          <cell r="B1373" t="str">
            <v>330723199511081026</v>
          </cell>
          <cell r="C1373" t="str">
            <v>周丽</v>
          </cell>
          <cell r="D1373" t="str">
            <v>15215881922</v>
          </cell>
          <cell r="E1373" t="str">
            <v>共青团员</v>
          </cell>
          <cell r="F1373" t="str">
            <v>女</v>
          </cell>
          <cell r="G1373" t="str">
            <v>本科</v>
          </cell>
          <cell r="H1373" t="str">
            <v>学士</v>
          </cell>
          <cell r="I1373" t="str">
            <v>2018-06-27</v>
          </cell>
          <cell r="J1373" t="str">
            <v>会计学</v>
          </cell>
          <cell r="K1373" t="str">
            <v>浙江省金华市武义县</v>
          </cell>
          <cell r="L1373" t="str">
            <v>2005-08-17</v>
          </cell>
          <cell r="M1373" t="str">
            <v>13307</v>
          </cell>
          <cell r="N1373" t="str">
            <v>浙江省金华市武义县</v>
          </cell>
          <cell r="O1373" t="str">
            <v/>
          </cell>
          <cell r="P1373" t="str">
            <v/>
          </cell>
          <cell r="Q1373" t="str">
            <v>重庆工商大学派斯学院</v>
          </cell>
          <cell r="R1373" t="str">
            <v>办事员</v>
          </cell>
          <cell r="S1373" t="str">
            <v>武义县疾控预防控制中心</v>
          </cell>
          <cell r="T1373" t="str">
            <v>49</v>
          </cell>
          <cell r="U1373" t="str">
            <v>16</v>
          </cell>
          <cell r="V1373" t="str">
            <v>13307008008</v>
          </cell>
          <cell r="W1373" t="str">
            <v>13307008008002</v>
          </cell>
          <cell r="X1373" t="str">
            <v/>
          </cell>
          <cell r="Y1373" t="str">
            <v>武义县卫生健康局</v>
          </cell>
          <cell r="Z1373" t="str">
            <v>武义县疾控预防控制中心</v>
          </cell>
          <cell r="AA1373" t="str">
            <v/>
          </cell>
          <cell r="AB1373" t="str">
            <v>《综合应用能力》</v>
          </cell>
          <cell r="AC1373" t="str">
            <v>《职业能力倾向测验》</v>
          </cell>
        </row>
        <row r="1374">
          <cell r="A1374" t="str">
            <v>22707014917</v>
          </cell>
          <cell r="B1374" t="str">
            <v>330723199712175387</v>
          </cell>
          <cell r="C1374" t="str">
            <v>龚邹鑫</v>
          </cell>
          <cell r="D1374" t="str">
            <v>18266976221</v>
          </cell>
          <cell r="E1374" t="str">
            <v>共青团员</v>
          </cell>
          <cell r="F1374" t="str">
            <v>女</v>
          </cell>
          <cell r="G1374" t="str">
            <v>本科</v>
          </cell>
          <cell r="H1374" t="str">
            <v>学士</v>
          </cell>
          <cell r="I1374" t="str">
            <v>2020-06-11</v>
          </cell>
          <cell r="J1374" t="str">
            <v>电子商务</v>
          </cell>
          <cell r="K1374" t="str">
            <v>浙江省金华市武义县</v>
          </cell>
          <cell r="L1374" t="str">
            <v>1997-12-19</v>
          </cell>
          <cell r="M1374" t="str">
            <v>13307</v>
          </cell>
          <cell r="N1374" t="str">
            <v>浙江省金华市武义县</v>
          </cell>
          <cell r="O1374" t="str">
            <v/>
          </cell>
          <cell r="P1374" t="str">
            <v/>
          </cell>
          <cell r="Q1374" t="str">
            <v>上海财经大学浙江学院</v>
          </cell>
          <cell r="R1374" t="str">
            <v>办事员</v>
          </cell>
          <cell r="S1374" t="str">
            <v>武义县妇女儿童服务中心</v>
          </cell>
          <cell r="T1374" t="str">
            <v>49</v>
          </cell>
          <cell r="U1374" t="str">
            <v>17</v>
          </cell>
          <cell r="V1374" t="str">
            <v>13307008018</v>
          </cell>
          <cell r="W1374" t="str">
            <v>13307008018001</v>
          </cell>
          <cell r="X1374" t="str">
            <v/>
          </cell>
          <cell r="Y1374" t="str">
            <v>武义县妇女联合会</v>
          </cell>
          <cell r="Z1374" t="str">
            <v>武义县妇女儿童服务中心</v>
          </cell>
          <cell r="AA1374" t="str">
            <v/>
          </cell>
          <cell r="AB1374" t="str">
            <v>《综合应用能力》</v>
          </cell>
          <cell r="AC1374" t="str">
            <v>《职业能力倾向测验》</v>
          </cell>
        </row>
        <row r="1375">
          <cell r="A1375" t="str">
            <v>22707014918</v>
          </cell>
          <cell r="B1375" t="str">
            <v>330723199105100025</v>
          </cell>
          <cell r="C1375" t="str">
            <v>汤佳婧</v>
          </cell>
          <cell r="D1375" t="str">
            <v>18357960121</v>
          </cell>
          <cell r="E1375" t="str">
            <v>共青团员</v>
          </cell>
          <cell r="F1375" t="str">
            <v>女</v>
          </cell>
          <cell r="G1375" t="str">
            <v>本科</v>
          </cell>
          <cell r="H1375" t="str">
            <v>学士</v>
          </cell>
          <cell r="I1375" t="str">
            <v>2013-06-20</v>
          </cell>
          <cell r="J1375" t="str">
            <v>财务管理</v>
          </cell>
          <cell r="K1375" t="str">
            <v>浙江省金华市武义县</v>
          </cell>
          <cell r="L1375" t="str">
            <v>1991-05-10</v>
          </cell>
          <cell r="M1375" t="str">
            <v>13307</v>
          </cell>
          <cell r="N1375" t="str">
            <v>浙江省金华市武义县</v>
          </cell>
          <cell r="O1375" t="str">
            <v/>
          </cell>
          <cell r="P1375" t="str">
            <v/>
          </cell>
          <cell r="Q1375" t="str">
            <v>温州大学瓯江学院</v>
          </cell>
          <cell r="R1375" t="str">
            <v>办事员</v>
          </cell>
          <cell r="S1375" t="str">
            <v>武义县疾控预防控制中心</v>
          </cell>
          <cell r="T1375" t="str">
            <v>49</v>
          </cell>
          <cell r="U1375" t="str">
            <v>18</v>
          </cell>
          <cell r="V1375" t="str">
            <v>13307008008</v>
          </cell>
          <cell r="W1375" t="str">
            <v>13307008008002</v>
          </cell>
          <cell r="X1375" t="str">
            <v/>
          </cell>
          <cell r="Y1375" t="str">
            <v>武义县卫生健康局</v>
          </cell>
          <cell r="Z1375" t="str">
            <v>武义县疾控预防控制中心</v>
          </cell>
          <cell r="AA1375" t="str">
            <v/>
          </cell>
          <cell r="AB1375" t="str">
            <v>《综合应用能力》</v>
          </cell>
          <cell r="AC1375" t="str">
            <v>《职业能力倾向测验》</v>
          </cell>
        </row>
        <row r="1376">
          <cell r="A1376" t="str">
            <v>22707014919</v>
          </cell>
          <cell r="B1376" t="str">
            <v>330723199810291023</v>
          </cell>
          <cell r="C1376" t="str">
            <v>张梦慧</v>
          </cell>
          <cell r="D1376" t="str">
            <v>18258922330</v>
          </cell>
          <cell r="E1376" t="str">
            <v>中共党员</v>
          </cell>
          <cell r="F1376" t="str">
            <v>女</v>
          </cell>
          <cell r="G1376" t="str">
            <v>本科</v>
          </cell>
          <cell r="H1376" t="str">
            <v>学士</v>
          </cell>
          <cell r="I1376" t="str">
            <v>2020-06-23</v>
          </cell>
          <cell r="J1376" t="str">
            <v>财务管理</v>
          </cell>
          <cell r="K1376" t="str">
            <v>浙江省武义县</v>
          </cell>
          <cell r="L1376" t="str">
            <v>1998-10-29</v>
          </cell>
          <cell r="M1376" t="str">
            <v>13307</v>
          </cell>
          <cell r="N1376" t="str">
            <v>浙江省武义县</v>
          </cell>
          <cell r="O1376" t="str">
            <v/>
          </cell>
          <cell r="P1376" t="str">
            <v/>
          </cell>
          <cell r="Q1376" t="str">
            <v>广西师范大学漓江学院</v>
          </cell>
          <cell r="R1376" t="str">
            <v>办事员</v>
          </cell>
          <cell r="S1376" t="str">
            <v>武义县普查中心</v>
          </cell>
          <cell r="T1376" t="str">
            <v>49</v>
          </cell>
          <cell r="U1376" t="str">
            <v>19</v>
          </cell>
          <cell r="V1376" t="str">
            <v>13307008016</v>
          </cell>
          <cell r="W1376" t="str">
            <v>13307008016001</v>
          </cell>
          <cell r="X1376" t="str">
            <v/>
          </cell>
          <cell r="Y1376" t="str">
            <v>武义县统计局</v>
          </cell>
          <cell r="Z1376" t="str">
            <v>武义县普查中心</v>
          </cell>
          <cell r="AA1376" t="str">
            <v/>
          </cell>
          <cell r="AB1376" t="str">
            <v>《综合应用能力》</v>
          </cell>
          <cell r="AC1376" t="str">
            <v>《职业能力倾向测验》</v>
          </cell>
        </row>
        <row r="1377">
          <cell r="A1377" t="str">
            <v>22707014920</v>
          </cell>
          <cell r="B1377" t="str">
            <v>330723199808023273</v>
          </cell>
          <cell r="C1377" t="str">
            <v>胡诚</v>
          </cell>
          <cell r="D1377" t="str">
            <v>15757918864</v>
          </cell>
          <cell r="E1377" t="str">
            <v>共青团员</v>
          </cell>
          <cell r="F1377" t="str">
            <v>男</v>
          </cell>
          <cell r="G1377" t="str">
            <v>本科</v>
          </cell>
          <cell r="H1377" t="str">
            <v>学士</v>
          </cell>
          <cell r="I1377" t="str">
            <v>2020-06-30</v>
          </cell>
          <cell r="J1377" t="str">
            <v>新闻学</v>
          </cell>
          <cell r="K1377" t="str">
            <v>浙江省金华市武义县</v>
          </cell>
          <cell r="L1377" t="str">
            <v>1998-08-02</v>
          </cell>
          <cell r="M1377" t="str">
            <v>13307</v>
          </cell>
          <cell r="N1377" t="str">
            <v>浙江省金华市武义县</v>
          </cell>
          <cell r="O1377" t="str">
            <v/>
          </cell>
          <cell r="P1377" t="str">
            <v/>
          </cell>
          <cell r="Q1377" t="str">
            <v>中国劳动关系学院</v>
          </cell>
          <cell r="R1377" t="str">
            <v>办事员</v>
          </cell>
          <cell r="S1377" t="str">
            <v>武义县妇幼保健院</v>
          </cell>
          <cell r="T1377" t="str">
            <v>49</v>
          </cell>
          <cell r="U1377" t="str">
            <v>20</v>
          </cell>
          <cell r="V1377" t="str">
            <v>13307008008</v>
          </cell>
          <cell r="W1377" t="str">
            <v>13307008008004</v>
          </cell>
          <cell r="X1377" t="str">
            <v/>
          </cell>
          <cell r="Y1377" t="str">
            <v>武义县卫生健康局</v>
          </cell>
          <cell r="Z1377" t="str">
            <v>武义县妇幼保健院</v>
          </cell>
          <cell r="AA1377" t="str">
            <v/>
          </cell>
          <cell r="AB1377" t="str">
            <v>《综合应用能力》</v>
          </cell>
          <cell r="AC1377" t="str">
            <v>《职业能力倾向测验》</v>
          </cell>
        </row>
        <row r="1378">
          <cell r="A1378" t="str">
            <v>22707014921</v>
          </cell>
          <cell r="B1378" t="str">
            <v>330723199004011023</v>
          </cell>
          <cell r="C1378" t="str">
            <v>朱骏美</v>
          </cell>
          <cell r="D1378" t="str">
            <v>13967962491</v>
          </cell>
          <cell r="E1378" t="str">
            <v>中共党员</v>
          </cell>
          <cell r="F1378" t="str">
            <v>女</v>
          </cell>
          <cell r="G1378" t="str">
            <v>本科</v>
          </cell>
          <cell r="H1378" t="str">
            <v>学士</v>
          </cell>
          <cell r="I1378" t="str">
            <v>2019-07-01</v>
          </cell>
          <cell r="J1378" t="str">
            <v>汉语言文学</v>
          </cell>
          <cell r="K1378" t="str">
            <v>浙江省金华市武义县</v>
          </cell>
          <cell r="L1378" t="str">
            <v>1990-04-01</v>
          </cell>
          <cell r="M1378" t="str">
            <v>13307</v>
          </cell>
          <cell r="N1378" t="str">
            <v>浙江省金华市武义县</v>
          </cell>
          <cell r="O1378" t="str">
            <v/>
          </cell>
          <cell r="P1378" t="str">
            <v/>
          </cell>
          <cell r="Q1378" t="str">
            <v>中国人民大学</v>
          </cell>
          <cell r="R1378" t="str">
            <v>办事员</v>
          </cell>
          <cell r="S1378" t="str">
            <v>武义县交通运输信息中心</v>
          </cell>
          <cell r="T1378" t="str">
            <v>49</v>
          </cell>
          <cell r="U1378" t="str">
            <v>21</v>
          </cell>
          <cell r="V1378" t="str">
            <v>13307008017</v>
          </cell>
          <cell r="W1378" t="str">
            <v>13307008017001</v>
          </cell>
          <cell r="X1378" t="str">
            <v/>
          </cell>
          <cell r="Y1378" t="str">
            <v>武义县交通运输局</v>
          </cell>
          <cell r="Z1378" t="str">
            <v>武义县交通运输信息中心</v>
          </cell>
          <cell r="AA1378" t="str">
            <v/>
          </cell>
          <cell r="AB1378" t="str">
            <v>《综合应用能力》</v>
          </cell>
          <cell r="AC1378" t="str">
            <v>《职业能力倾向测验》</v>
          </cell>
        </row>
        <row r="1379">
          <cell r="A1379" t="str">
            <v>22707014922</v>
          </cell>
          <cell r="B1379" t="str">
            <v>33072319991122062X</v>
          </cell>
          <cell r="C1379" t="str">
            <v>刘如珂</v>
          </cell>
          <cell r="D1379" t="str">
            <v>13906798034</v>
          </cell>
          <cell r="E1379" t="str">
            <v>共青团员</v>
          </cell>
          <cell r="F1379" t="str">
            <v>女</v>
          </cell>
          <cell r="G1379" t="str">
            <v>本科</v>
          </cell>
          <cell r="H1379" t="str">
            <v>学士</v>
          </cell>
          <cell r="I1379" t="str">
            <v>2021-07-01</v>
          </cell>
          <cell r="J1379" t="str">
            <v>英语</v>
          </cell>
          <cell r="K1379" t="str">
            <v>浙江省金华市武义县</v>
          </cell>
          <cell r="L1379" t="str">
            <v>2002-01-23</v>
          </cell>
          <cell r="M1379" t="str">
            <v>13307</v>
          </cell>
          <cell r="N1379" t="str">
            <v>浙江省金华市武义县</v>
          </cell>
          <cell r="O1379" t="str">
            <v/>
          </cell>
          <cell r="P1379" t="str">
            <v/>
          </cell>
          <cell r="Q1379" t="str">
            <v>河北科技师范学院</v>
          </cell>
          <cell r="R1379" t="str">
            <v>办事员</v>
          </cell>
          <cell r="S1379" t="str">
            <v>武义县妇女儿童服务中心</v>
          </cell>
          <cell r="T1379" t="str">
            <v>49</v>
          </cell>
          <cell r="U1379" t="str">
            <v>22</v>
          </cell>
          <cell r="V1379" t="str">
            <v>13307008018</v>
          </cell>
          <cell r="W1379" t="str">
            <v>13307008018001</v>
          </cell>
          <cell r="X1379" t="str">
            <v/>
          </cell>
          <cell r="Y1379" t="str">
            <v>武义县妇女联合会</v>
          </cell>
          <cell r="Z1379" t="str">
            <v>武义县妇女儿童服务中心</v>
          </cell>
          <cell r="AA1379" t="str">
            <v/>
          </cell>
          <cell r="AB1379" t="str">
            <v>《综合应用能力》</v>
          </cell>
          <cell r="AC1379" t="str">
            <v>《职业能力倾向测验》</v>
          </cell>
        </row>
        <row r="1380">
          <cell r="A1380" t="str">
            <v>22707014923</v>
          </cell>
          <cell r="B1380" t="str">
            <v>330723199508186628</v>
          </cell>
          <cell r="C1380" t="str">
            <v>周凌琳</v>
          </cell>
          <cell r="D1380" t="str">
            <v>15658280339</v>
          </cell>
          <cell r="E1380" t="str">
            <v>共青团员</v>
          </cell>
          <cell r="F1380" t="str">
            <v>女</v>
          </cell>
          <cell r="G1380" t="str">
            <v>本科</v>
          </cell>
          <cell r="H1380" t="str">
            <v>学士</v>
          </cell>
          <cell r="I1380" t="str">
            <v>2018-06-22</v>
          </cell>
          <cell r="J1380" t="str">
            <v>英语</v>
          </cell>
          <cell r="K1380" t="str">
            <v>浙江省金华市武义县</v>
          </cell>
          <cell r="L1380" t="str">
            <v>1995-08-18</v>
          </cell>
          <cell r="M1380" t="str">
            <v>13307</v>
          </cell>
          <cell r="N1380" t="str">
            <v>浙江省金华市武义县</v>
          </cell>
          <cell r="O1380" t="str">
            <v/>
          </cell>
          <cell r="P1380" t="str">
            <v/>
          </cell>
          <cell r="Q1380" t="str">
            <v>宁波工程学院</v>
          </cell>
          <cell r="R1380" t="str">
            <v>办事员</v>
          </cell>
          <cell r="S1380" t="str">
            <v>事业综合服务中心</v>
          </cell>
          <cell r="T1380" t="str">
            <v>49</v>
          </cell>
          <cell r="U1380" t="str">
            <v>23</v>
          </cell>
          <cell r="V1380" t="str">
            <v>13307008026</v>
          </cell>
          <cell r="W1380" t="str">
            <v>13307008026001</v>
          </cell>
          <cell r="X1380" t="str">
            <v/>
          </cell>
          <cell r="Y1380" t="str">
            <v>武义县桃溪镇人民政府</v>
          </cell>
          <cell r="Z1380" t="str">
            <v>事业综合服务中心</v>
          </cell>
          <cell r="AA1380" t="str">
            <v/>
          </cell>
          <cell r="AB1380" t="str">
            <v>《综合应用能力》</v>
          </cell>
          <cell r="AC1380" t="str">
            <v>《职业能力倾向测验》</v>
          </cell>
        </row>
        <row r="1381">
          <cell r="A1381" t="str">
            <v>22707014924</v>
          </cell>
          <cell r="B1381" t="str">
            <v>330723199711174120</v>
          </cell>
          <cell r="C1381" t="str">
            <v>王芳</v>
          </cell>
          <cell r="D1381" t="str">
            <v>18389579316</v>
          </cell>
          <cell r="E1381" t="str">
            <v>共青团员</v>
          </cell>
          <cell r="F1381" t="str">
            <v>女</v>
          </cell>
          <cell r="G1381" t="str">
            <v>本科</v>
          </cell>
          <cell r="H1381" t="str">
            <v>学士</v>
          </cell>
          <cell r="I1381" t="str">
            <v>2019-06-01</v>
          </cell>
          <cell r="J1381" t="str">
            <v>国际经济与贸易</v>
          </cell>
          <cell r="K1381" t="str">
            <v>金华市武义县</v>
          </cell>
          <cell r="L1381" t="str">
            <v>1997-11-17</v>
          </cell>
          <cell r="M1381" t="str">
            <v>13307</v>
          </cell>
          <cell r="N1381" t="str">
            <v>金华市武义县</v>
          </cell>
          <cell r="O1381" t="str">
            <v/>
          </cell>
          <cell r="P1381" t="str">
            <v/>
          </cell>
          <cell r="Q1381" t="str">
            <v>三亚学院</v>
          </cell>
          <cell r="R1381" t="str">
            <v>办事员</v>
          </cell>
          <cell r="S1381" t="str">
            <v>武义县妇女儿童服务中心</v>
          </cell>
          <cell r="T1381" t="str">
            <v>49</v>
          </cell>
          <cell r="U1381" t="str">
            <v>24</v>
          </cell>
          <cell r="V1381" t="str">
            <v>13307008018</v>
          </cell>
          <cell r="W1381" t="str">
            <v>13307008018001</v>
          </cell>
          <cell r="X1381" t="str">
            <v/>
          </cell>
          <cell r="Y1381" t="str">
            <v>武义县妇女联合会</v>
          </cell>
          <cell r="Z1381" t="str">
            <v>武义县妇女儿童服务中心</v>
          </cell>
          <cell r="AA1381" t="str">
            <v/>
          </cell>
          <cell r="AB1381" t="str">
            <v>《综合应用能力》</v>
          </cell>
          <cell r="AC1381" t="str">
            <v>《职业能力倾向测验》</v>
          </cell>
        </row>
        <row r="1382">
          <cell r="A1382" t="str">
            <v>22707014925</v>
          </cell>
          <cell r="B1382" t="str">
            <v>330702199111030025</v>
          </cell>
          <cell r="C1382" t="str">
            <v>陈筱贝</v>
          </cell>
          <cell r="D1382" t="str">
            <v>18072451103</v>
          </cell>
          <cell r="E1382" t="str">
            <v>其他</v>
          </cell>
          <cell r="F1382" t="str">
            <v>女</v>
          </cell>
          <cell r="G1382" t="str">
            <v>硕士研究生</v>
          </cell>
          <cell r="H1382" t="str">
            <v>硕士</v>
          </cell>
          <cell r="I1382" t="str">
            <v>2015-10-02</v>
          </cell>
          <cell r="J1382" t="str">
            <v>文学类（中国研究）</v>
          </cell>
          <cell r="K1382" t="str">
            <v>浙江省金华市婺城区</v>
          </cell>
          <cell r="L1382" t="str">
            <v>1991-11-03</v>
          </cell>
          <cell r="M1382" t="str">
            <v>13307</v>
          </cell>
          <cell r="N1382" t="str">
            <v>浙江省金华市婺城区</v>
          </cell>
          <cell r="O1382" t="str">
            <v/>
          </cell>
          <cell r="P1382" t="str">
            <v/>
          </cell>
          <cell r="Q1382" t="str">
            <v>香港城市大学</v>
          </cell>
          <cell r="R1382" t="str">
            <v>办事员</v>
          </cell>
          <cell r="S1382" t="str">
            <v>武义县交通运输信息中心</v>
          </cell>
          <cell r="T1382" t="str">
            <v>49</v>
          </cell>
          <cell r="U1382" t="str">
            <v>25</v>
          </cell>
          <cell r="V1382" t="str">
            <v>13307008017</v>
          </cell>
          <cell r="W1382" t="str">
            <v>13307008017001</v>
          </cell>
          <cell r="X1382" t="str">
            <v/>
          </cell>
          <cell r="Y1382" t="str">
            <v>武义县交通运输局</v>
          </cell>
          <cell r="Z1382" t="str">
            <v>武义县交通运输信息中心</v>
          </cell>
          <cell r="AA1382" t="str">
            <v/>
          </cell>
          <cell r="AB1382" t="str">
            <v>《综合应用能力》</v>
          </cell>
          <cell r="AC1382" t="str">
            <v>《职业能力倾向测验》</v>
          </cell>
        </row>
        <row r="1383">
          <cell r="A1383" t="str">
            <v>22707014926</v>
          </cell>
          <cell r="B1383" t="str">
            <v>33072319920801578X</v>
          </cell>
          <cell r="C1383" t="str">
            <v>饶佩芬</v>
          </cell>
          <cell r="D1383" t="str">
            <v>15257936781</v>
          </cell>
          <cell r="E1383" t="str">
            <v>共青团员</v>
          </cell>
          <cell r="F1383" t="str">
            <v>女</v>
          </cell>
          <cell r="G1383" t="str">
            <v>大专</v>
          </cell>
          <cell r="H1383" t="str">
            <v>无</v>
          </cell>
          <cell r="I1383" t="str">
            <v>2013-06-01</v>
          </cell>
          <cell r="J1383" t="str">
            <v>旅游管理</v>
          </cell>
          <cell r="K1383" t="str">
            <v>金华市武义县</v>
          </cell>
          <cell r="L1383" t="str">
            <v>1992-08-01</v>
          </cell>
          <cell r="M1383" t="str">
            <v>13307</v>
          </cell>
          <cell r="N1383" t="str">
            <v>武义县</v>
          </cell>
          <cell r="O1383" t="str">
            <v/>
          </cell>
          <cell r="P1383" t="str">
            <v/>
          </cell>
          <cell r="Q1383" t="str">
            <v>浙江外国语学院</v>
          </cell>
          <cell r="R1383" t="str">
            <v>办事员</v>
          </cell>
          <cell r="S1383" t="str">
            <v>事业综合服务中心</v>
          </cell>
          <cell r="T1383" t="str">
            <v>49</v>
          </cell>
          <cell r="U1383" t="str">
            <v>26</v>
          </cell>
          <cell r="V1383" t="str">
            <v>13307008026</v>
          </cell>
          <cell r="W1383" t="str">
            <v>13307008026001</v>
          </cell>
          <cell r="X1383" t="str">
            <v/>
          </cell>
          <cell r="Y1383" t="str">
            <v>武义县桃溪镇人民政府</v>
          </cell>
          <cell r="Z1383" t="str">
            <v>事业综合服务中心</v>
          </cell>
          <cell r="AA1383" t="str">
            <v/>
          </cell>
          <cell r="AB1383" t="str">
            <v>《综合应用能力》</v>
          </cell>
          <cell r="AC1383" t="str">
            <v>《职业能力倾向测验》</v>
          </cell>
        </row>
        <row r="1384">
          <cell r="A1384" t="str">
            <v>22707014927</v>
          </cell>
          <cell r="B1384" t="str">
            <v>330723199502112564</v>
          </cell>
          <cell r="C1384" t="str">
            <v>应姗</v>
          </cell>
          <cell r="D1384" t="str">
            <v>15657127302</v>
          </cell>
          <cell r="E1384" t="str">
            <v>其他</v>
          </cell>
          <cell r="F1384" t="str">
            <v>女</v>
          </cell>
          <cell r="G1384" t="str">
            <v>本科</v>
          </cell>
          <cell r="H1384" t="str">
            <v>学士</v>
          </cell>
          <cell r="I1384" t="str">
            <v>2017-06-20</v>
          </cell>
          <cell r="J1384" t="str">
            <v>商务英语专业</v>
          </cell>
          <cell r="K1384" t="str">
            <v>浙江省金华市武义县</v>
          </cell>
          <cell r="L1384" t="str">
            <v>1995-08-25</v>
          </cell>
          <cell r="M1384" t="str">
            <v>13307</v>
          </cell>
          <cell r="N1384" t="str">
            <v>浙江省金华市武义县</v>
          </cell>
          <cell r="O1384" t="str">
            <v/>
          </cell>
          <cell r="P1384" t="str">
            <v/>
          </cell>
          <cell r="Q1384" t="str">
            <v>湖州师范学院</v>
          </cell>
          <cell r="R1384" t="str">
            <v>办事员</v>
          </cell>
          <cell r="S1384" t="str">
            <v>武义县改革研究和促进中心</v>
          </cell>
          <cell r="T1384" t="str">
            <v>49</v>
          </cell>
          <cell r="U1384" t="str">
            <v>27</v>
          </cell>
          <cell r="V1384" t="str">
            <v>13307008001</v>
          </cell>
          <cell r="W1384" t="str">
            <v>13307008001001</v>
          </cell>
          <cell r="X1384" t="str">
            <v/>
          </cell>
          <cell r="Y1384" t="str">
            <v>中共武义县委全面深化改革委员会</v>
          </cell>
          <cell r="Z1384" t="str">
            <v>武义县改革研究和促进中心</v>
          </cell>
          <cell r="AA1384" t="str">
            <v/>
          </cell>
          <cell r="AB1384" t="str">
            <v>《综合应用能力》</v>
          </cell>
          <cell r="AC1384" t="str">
            <v>《职业能力倾向测验》</v>
          </cell>
        </row>
        <row r="1385">
          <cell r="A1385" t="str">
            <v>22707014928</v>
          </cell>
          <cell r="B1385" t="str">
            <v>330723199709055384</v>
          </cell>
          <cell r="C1385" t="str">
            <v>李明君</v>
          </cell>
          <cell r="D1385" t="str">
            <v>18267938052</v>
          </cell>
          <cell r="E1385" t="str">
            <v>中共党员</v>
          </cell>
          <cell r="F1385" t="str">
            <v>女</v>
          </cell>
          <cell r="G1385" t="str">
            <v>本科</v>
          </cell>
          <cell r="H1385" t="str">
            <v>学士</v>
          </cell>
          <cell r="I1385" t="str">
            <v>2021-06-30</v>
          </cell>
          <cell r="J1385" t="str">
            <v>药学</v>
          </cell>
          <cell r="K1385" t="str">
            <v>浙江省金华市武义县</v>
          </cell>
          <cell r="L1385" t="str">
            <v>1997-09-05</v>
          </cell>
          <cell r="M1385" t="str">
            <v>13307</v>
          </cell>
          <cell r="N1385" t="str">
            <v>浙江省金华市武义县</v>
          </cell>
          <cell r="O1385" t="str">
            <v/>
          </cell>
          <cell r="P1385" t="str">
            <v/>
          </cell>
          <cell r="Q1385" t="str">
            <v>浙江工业大学</v>
          </cell>
          <cell r="R1385" t="str">
            <v>办事员</v>
          </cell>
          <cell r="S1385" t="str">
            <v>武义县妇女儿童服务中心</v>
          </cell>
          <cell r="T1385" t="str">
            <v>49</v>
          </cell>
          <cell r="U1385" t="str">
            <v>28</v>
          </cell>
          <cell r="V1385" t="str">
            <v>13307008018</v>
          </cell>
          <cell r="W1385" t="str">
            <v>13307008018001</v>
          </cell>
          <cell r="X1385" t="str">
            <v/>
          </cell>
          <cell r="Y1385" t="str">
            <v>武义县妇女联合会</v>
          </cell>
          <cell r="Z1385" t="str">
            <v>武义县妇女儿童服务中心</v>
          </cell>
          <cell r="AA1385" t="str">
            <v/>
          </cell>
          <cell r="AB1385" t="str">
            <v>《综合应用能力》</v>
          </cell>
          <cell r="AC1385" t="str">
            <v>《职业能力倾向测验》</v>
          </cell>
        </row>
        <row r="1386">
          <cell r="A1386" t="str">
            <v>22707014929</v>
          </cell>
          <cell r="B1386" t="str">
            <v>330723199411131321</v>
          </cell>
          <cell r="C1386" t="str">
            <v>张霖晨</v>
          </cell>
          <cell r="D1386" t="str">
            <v>15858925183</v>
          </cell>
          <cell r="E1386" t="str">
            <v>其他</v>
          </cell>
          <cell r="F1386" t="str">
            <v>女</v>
          </cell>
          <cell r="G1386" t="str">
            <v>本科</v>
          </cell>
          <cell r="H1386" t="str">
            <v>学士</v>
          </cell>
          <cell r="I1386" t="str">
            <v>2016-06-23</v>
          </cell>
          <cell r="J1386" t="str">
            <v>法语</v>
          </cell>
          <cell r="K1386" t="str">
            <v>浙江省金华市武义县</v>
          </cell>
          <cell r="L1386" t="str">
            <v>2020-08-24</v>
          </cell>
          <cell r="M1386" t="str">
            <v>13307</v>
          </cell>
          <cell r="N1386" t="str">
            <v>浙江省金华市武义县</v>
          </cell>
          <cell r="O1386" t="str">
            <v/>
          </cell>
          <cell r="P1386" t="str">
            <v/>
          </cell>
          <cell r="Q1386" t="str">
            <v>滨州学院</v>
          </cell>
          <cell r="R1386" t="str">
            <v>办事员</v>
          </cell>
          <cell r="S1386" t="str">
            <v>武义县改革研究和促进中心</v>
          </cell>
          <cell r="T1386" t="str">
            <v>49</v>
          </cell>
          <cell r="U1386" t="str">
            <v>29</v>
          </cell>
          <cell r="V1386" t="str">
            <v>13307008001</v>
          </cell>
          <cell r="W1386" t="str">
            <v>13307008001001</v>
          </cell>
          <cell r="X1386" t="str">
            <v/>
          </cell>
          <cell r="Y1386" t="str">
            <v>中共武义县委全面深化改革委员会</v>
          </cell>
          <cell r="Z1386" t="str">
            <v>武义县改革研究和促进中心</v>
          </cell>
          <cell r="AA1386" t="str">
            <v/>
          </cell>
          <cell r="AB1386" t="str">
            <v>《综合应用能力》</v>
          </cell>
          <cell r="AC1386" t="str">
            <v>《职业能力倾向测验》</v>
          </cell>
        </row>
        <row r="1387">
          <cell r="A1387" t="str">
            <v>22707014930</v>
          </cell>
          <cell r="B1387" t="str">
            <v>330723199912116859</v>
          </cell>
          <cell r="C1387" t="str">
            <v>周浙波</v>
          </cell>
          <cell r="D1387" t="str">
            <v>18758901640</v>
          </cell>
          <cell r="E1387" t="str">
            <v>共青团员</v>
          </cell>
          <cell r="F1387" t="str">
            <v>男</v>
          </cell>
          <cell r="G1387" t="str">
            <v>本科</v>
          </cell>
          <cell r="H1387" t="str">
            <v>学士</v>
          </cell>
          <cell r="I1387" t="str">
            <v>2022-06-10</v>
          </cell>
          <cell r="J1387" t="str">
            <v>安全工程</v>
          </cell>
          <cell r="K1387" t="str">
            <v>浙江省金华市武义县</v>
          </cell>
          <cell r="L1387" t="str">
            <v>2005-10-13</v>
          </cell>
          <cell r="M1387" t="str">
            <v>13307</v>
          </cell>
          <cell r="N1387" t="str">
            <v>浙江省金华市武义县</v>
          </cell>
          <cell r="O1387" t="str">
            <v/>
          </cell>
          <cell r="P1387" t="str">
            <v/>
          </cell>
          <cell r="Q1387" t="str">
            <v>中国计量大学</v>
          </cell>
          <cell r="R1387" t="str">
            <v>办事员</v>
          </cell>
          <cell r="S1387" t="str">
            <v>事业综合服务中心</v>
          </cell>
          <cell r="T1387" t="str">
            <v>49</v>
          </cell>
          <cell r="U1387" t="str">
            <v>30</v>
          </cell>
          <cell r="V1387" t="str">
            <v>13307008026</v>
          </cell>
          <cell r="W1387" t="str">
            <v>13307008026001</v>
          </cell>
          <cell r="X1387" t="str">
            <v/>
          </cell>
          <cell r="Y1387" t="str">
            <v>武义县桃溪镇人民政府</v>
          </cell>
          <cell r="Z1387" t="str">
            <v>事业综合服务中心</v>
          </cell>
          <cell r="AA1387" t="str">
            <v/>
          </cell>
          <cell r="AB1387" t="str">
            <v>《综合应用能力》</v>
          </cell>
          <cell r="AC1387" t="str">
            <v>《职业能力倾向测验》</v>
          </cell>
        </row>
        <row r="1388">
          <cell r="A1388" t="str">
            <v>22707015001</v>
          </cell>
          <cell r="B1388" t="str">
            <v>330723200111080011</v>
          </cell>
          <cell r="C1388" t="str">
            <v>梅鹏宇</v>
          </cell>
          <cell r="D1388" t="str">
            <v>17521108552</v>
          </cell>
          <cell r="E1388" t="str">
            <v>共青团员</v>
          </cell>
          <cell r="F1388" t="str">
            <v>男</v>
          </cell>
          <cell r="G1388" t="str">
            <v>大专</v>
          </cell>
          <cell r="H1388" t="str">
            <v>学士</v>
          </cell>
          <cell r="I1388" t="str">
            <v>2022-07-16</v>
          </cell>
          <cell r="J1388" t="str">
            <v>酒店管理</v>
          </cell>
          <cell r="K1388" t="str">
            <v>浙江金华</v>
          </cell>
          <cell r="L1388" t="str">
            <v>2012-03-14</v>
          </cell>
          <cell r="M1388" t="str">
            <v>13307</v>
          </cell>
          <cell r="N1388" t="str">
            <v>浙江金华武义县</v>
          </cell>
          <cell r="O1388" t="str">
            <v/>
          </cell>
          <cell r="P1388" t="str">
            <v/>
          </cell>
          <cell r="Q1388" t="str">
            <v>上海民远职业技术学院</v>
          </cell>
          <cell r="R1388" t="str">
            <v>办事员</v>
          </cell>
          <cell r="S1388" t="str">
            <v>事业综合服务中心</v>
          </cell>
          <cell r="T1388" t="str">
            <v>50</v>
          </cell>
          <cell r="U1388" t="str">
            <v>1</v>
          </cell>
          <cell r="V1388" t="str">
            <v>13307008026</v>
          </cell>
          <cell r="W1388" t="str">
            <v>13307008026001</v>
          </cell>
          <cell r="X1388" t="str">
            <v/>
          </cell>
          <cell r="Y1388" t="str">
            <v>武义县桃溪镇人民政府</v>
          </cell>
          <cell r="Z1388" t="str">
            <v>事业综合服务中心</v>
          </cell>
          <cell r="AA1388" t="str">
            <v/>
          </cell>
          <cell r="AB1388" t="str">
            <v>《综合应用能力》</v>
          </cell>
          <cell r="AC1388" t="str">
            <v>《职业能力倾向测验》</v>
          </cell>
        </row>
        <row r="1389">
          <cell r="A1389" t="str">
            <v>22707015002</v>
          </cell>
          <cell r="B1389" t="str">
            <v>330723200110193276</v>
          </cell>
          <cell r="C1389" t="str">
            <v>陈纪皓</v>
          </cell>
          <cell r="D1389" t="str">
            <v>18248551019</v>
          </cell>
          <cell r="E1389" t="str">
            <v>共青团员</v>
          </cell>
          <cell r="F1389" t="str">
            <v>男</v>
          </cell>
          <cell r="G1389" t="str">
            <v>大专</v>
          </cell>
          <cell r="H1389" t="str">
            <v>无</v>
          </cell>
          <cell r="I1389" t="str">
            <v>2022-06-30</v>
          </cell>
          <cell r="J1389" t="str">
            <v>护理</v>
          </cell>
          <cell r="K1389" t="str">
            <v>浙江省金华市武义县</v>
          </cell>
          <cell r="L1389" t="str">
            <v>2008-08-26</v>
          </cell>
          <cell r="M1389" t="str">
            <v>13307</v>
          </cell>
          <cell r="N1389" t="str">
            <v>浙江省金华市武义县</v>
          </cell>
          <cell r="O1389" t="str">
            <v/>
          </cell>
          <cell r="P1389" t="str">
            <v/>
          </cell>
          <cell r="Q1389" t="str">
            <v>浙江工业职业技术学院</v>
          </cell>
          <cell r="R1389" t="str">
            <v>办事员</v>
          </cell>
          <cell r="S1389" t="str">
            <v>事业综合服务中心</v>
          </cell>
          <cell r="T1389" t="str">
            <v>50</v>
          </cell>
          <cell r="U1389" t="str">
            <v>2</v>
          </cell>
          <cell r="V1389" t="str">
            <v>13307008026</v>
          </cell>
          <cell r="W1389" t="str">
            <v>13307008026001</v>
          </cell>
          <cell r="X1389" t="str">
            <v/>
          </cell>
          <cell r="Y1389" t="str">
            <v>武义县桃溪镇人民政府</v>
          </cell>
          <cell r="Z1389" t="str">
            <v>事业综合服务中心</v>
          </cell>
          <cell r="AA1389" t="str">
            <v/>
          </cell>
          <cell r="AB1389" t="str">
            <v>《综合应用能力》</v>
          </cell>
          <cell r="AC1389" t="str">
            <v>《职业能力倾向测验》</v>
          </cell>
        </row>
        <row r="1390">
          <cell r="A1390" t="str">
            <v>22707015003</v>
          </cell>
          <cell r="B1390" t="str">
            <v>33072320000919002X</v>
          </cell>
          <cell r="C1390" t="str">
            <v>吴儿灿</v>
          </cell>
          <cell r="D1390" t="str">
            <v>15088271178</v>
          </cell>
          <cell r="E1390" t="str">
            <v>中共党员</v>
          </cell>
          <cell r="F1390" t="str">
            <v>女</v>
          </cell>
          <cell r="G1390" t="str">
            <v>本科</v>
          </cell>
          <cell r="H1390" t="str">
            <v>学士</v>
          </cell>
          <cell r="I1390" t="str">
            <v>2022-06-14</v>
          </cell>
          <cell r="J1390" t="str">
            <v>会计学</v>
          </cell>
          <cell r="K1390" t="str">
            <v>浙江省杭州市钱塘区</v>
          </cell>
          <cell r="L1390" t="str">
            <v>2018-10-13</v>
          </cell>
          <cell r="M1390" t="str">
            <v>13307</v>
          </cell>
          <cell r="N1390" t="str">
            <v>浙江省金华市武义县</v>
          </cell>
          <cell r="O1390" t="str">
            <v/>
          </cell>
          <cell r="P1390" t="str">
            <v/>
          </cell>
          <cell r="Q1390" t="str">
            <v>浙江理工大学</v>
          </cell>
          <cell r="R1390" t="str">
            <v>办事员</v>
          </cell>
          <cell r="S1390" t="str">
            <v>武义县农村经营管理站</v>
          </cell>
          <cell r="T1390" t="str">
            <v>50</v>
          </cell>
          <cell r="U1390" t="str">
            <v>3</v>
          </cell>
          <cell r="V1390" t="str">
            <v>13307008004</v>
          </cell>
          <cell r="W1390" t="str">
            <v>13307008004001</v>
          </cell>
          <cell r="X1390" t="str">
            <v/>
          </cell>
          <cell r="Y1390" t="str">
            <v>武义县农业农村局</v>
          </cell>
          <cell r="Z1390" t="str">
            <v>武义县农村经营管理站</v>
          </cell>
          <cell r="AA1390" t="str">
            <v/>
          </cell>
          <cell r="AB1390" t="str">
            <v>《综合应用能力》</v>
          </cell>
          <cell r="AC1390" t="str">
            <v>《职业能力倾向测验》</v>
          </cell>
        </row>
        <row r="1391">
          <cell r="A1391" t="str">
            <v>22707015004</v>
          </cell>
          <cell r="B1391" t="str">
            <v>330723199505085602</v>
          </cell>
          <cell r="C1391" t="str">
            <v>雷旭艳</v>
          </cell>
          <cell r="D1391" t="str">
            <v>15858926418</v>
          </cell>
          <cell r="E1391" t="str">
            <v>共青团员</v>
          </cell>
          <cell r="F1391" t="str">
            <v>女</v>
          </cell>
          <cell r="G1391" t="str">
            <v>本科</v>
          </cell>
          <cell r="H1391" t="str">
            <v>学士</v>
          </cell>
          <cell r="I1391" t="str">
            <v>2017-06-30</v>
          </cell>
          <cell r="J1391" t="str">
            <v>英语</v>
          </cell>
          <cell r="K1391" t="str">
            <v>金华市武义县</v>
          </cell>
          <cell r="L1391" t="str">
            <v>1995-05-08</v>
          </cell>
          <cell r="M1391" t="str">
            <v>13307</v>
          </cell>
          <cell r="N1391" t="str">
            <v>金华市武义县</v>
          </cell>
          <cell r="O1391" t="str">
            <v/>
          </cell>
          <cell r="P1391" t="str">
            <v/>
          </cell>
          <cell r="Q1391" t="str">
            <v>武汉工商学院</v>
          </cell>
          <cell r="R1391" t="str">
            <v>办事员</v>
          </cell>
          <cell r="S1391" t="str">
            <v>事业综合服务中心</v>
          </cell>
          <cell r="T1391" t="str">
            <v>50</v>
          </cell>
          <cell r="U1391" t="str">
            <v>4</v>
          </cell>
          <cell r="V1391" t="str">
            <v>13307008026</v>
          </cell>
          <cell r="W1391" t="str">
            <v>13307008026001</v>
          </cell>
          <cell r="X1391" t="str">
            <v/>
          </cell>
          <cell r="Y1391" t="str">
            <v>武义县桃溪镇人民政府</v>
          </cell>
          <cell r="Z1391" t="str">
            <v>事业综合服务中心</v>
          </cell>
          <cell r="AA1391" t="str">
            <v/>
          </cell>
          <cell r="AB1391" t="str">
            <v>《综合应用能力》</v>
          </cell>
          <cell r="AC1391" t="str">
            <v>《职业能力倾向测验》</v>
          </cell>
        </row>
        <row r="1392">
          <cell r="A1392" t="str">
            <v>22707015005</v>
          </cell>
          <cell r="B1392" t="str">
            <v>330723198811150623</v>
          </cell>
          <cell r="C1392" t="str">
            <v>陈益婷</v>
          </cell>
          <cell r="D1392" t="str">
            <v>15968465093</v>
          </cell>
          <cell r="E1392" t="str">
            <v>中共党员</v>
          </cell>
          <cell r="F1392" t="str">
            <v>女</v>
          </cell>
          <cell r="G1392" t="str">
            <v>本科</v>
          </cell>
          <cell r="H1392" t="str">
            <v>学士</v>
          </cell>
          <cell r="I1392" t="str">
            <v>2010-06-20</v>
          </cell>
          <cell r="J1392" t="str">
            <v>计算机科学与技术</v>
          </cell>
          <cell r="K1392" t="str">
            <v>武义</v>
          </cell>
          <cell r="L1392" t="str">
            <v>2015-02-26</v>
          </cell>
          <cell r="M1392" t="str">
            <v>13307</v>
          </cell>
          <cell r="N1392" t="str">
            <v>武义</v>
          </cell>
          <cell r="O1392" t="str">
            <v/>
          </cell>
          <cell r="P1392" t="str">
            <v/>
          </cell>
          <cell r="Q1392" t="str">
            <v>浙江万里学院</v>
          </cell>
          <cell r="R1392" t="str">
            <v>办事员</v>
          </cell>
          <cell r="S1392" t="str">
            <v>武义县空间规划测绘站</v>
          </cell>
          <cell r="T1392" t="str">
            <v>50</v>
          </cell>
          <cell r="U1392" t="str">
            <v>5</v>
          </cell>
          <cell r="V1392" t="str">
            <v>13307008005</v>
          </cell>
          <cell r="W1392" t="str">
            <v>13307008005003</v>
          </cell>
          <cell r="X1392" t="str">
            <v/>
          </cell>
          <cell r="Y1392" t="str">
            <v>武义县自然资源和规划局</v>
          </cell>
          <cell r="Z1392" t="str">
            <v>武义县空间规划测绘站</v>
          </cell>
          <cell r="AA1392" t="str">
            <v/>
          </cell>
          <cell r="AB1392" t="str">
            <v>《综合应用能力》</v>
          </cell>
          <cell r="AC1392" t="str">
            <v>《职业能力倾向测验》</v>
          </cell>
        </row>
        <row r="1393">
          <cell r="A1393" t="str">
            <v>22707015006</v>
          </cell>
          <cell r="B1393" t="str">
            <v>33072319991213538X</v>
          </cell>
          <cell r="C1393" t="str">
            <v>曾芳怡</v>
          </cell>
          <cell r="D1393" t="str">
            <v>13655898058</v>
          </cell>
          <cell r="E1393" t="str">
            <v>共青团员</v>
          </cell>
          <cell r="F1393" t="str">
            <v>女</v>
          </cell>
          <cell r="G1393" t="str">
            <v>本科</v>
          </cell>
          <cell r="H1393" t="str">
            <v>学士</v>
          </cell>
          <cell r="I1393" t="str">
            <v>2022-06-10</v>
          </cell>
          <cell r="J1393" t="str">
            <v>汉语言文学</v>
          </cell>
          <cell r="K1393" t="str">
            <v>浙江省金华市武义县</v>
          </cell>
          <cell r="L1393" t="str">
            <v>1999-12-13</v>
          </cell>
          <cell r="M1393" t="str">
            <v>13307</v>
          </cell>
          <cell r="N1393" t="str">
            <v>浙江省金华市武义县</v>
          </cell>
          <cell r="O1393" t="str">
            <v/>
          </cell>
          <cell r="P1393" t="str">
            <v/>
          </cell>
          <cell r="Q1393" t="str">
            <v>浙江师范大学行知学院</v>
          </cell>
          <cell r="R1393" t="str">
            <v>办事员</v>
          </cell>
          <cell r="S1393" t="str">
            <v>武义县图书馆</v>
          </cell>
          <cell r="T1393" t="str">
            <v>50</v>
          </cell>
          <cell r="U1393" t="str">
            <v>6</v>
          </cell>
          <cell r="V1393" t="str">
            <v>13307008003</v>
          </cell>
          <cell r="W1393" t="str">
            <v>13307008003001</v>
          </cell>
          <cell r="X1393" t="str">
            <v/>
          </cell>
          <cell r="Y1393" t="str">
            <v>武义县文化广电体育局</v>
          </cell>
          <cell r="Z1393" t="str">
            <v>武义县图书馆</v>
          </cell>
          <cell r="AA1393" t="str">
            <v/>
          </cell>
          <cell r="AB1393" t="str">
            <v>《综合应用能力》</v>
          </cell>
          <cell r="AC1393" t="str">
            <v>《职业能力倾向测验》</v>
          </cell>
        </row>
        <row r="1394">
          <cell r="A1394" t="str">
            <v>22707015007</v>
          </cell>
          <cell r="B1394" t="str">
            <v>330723199910010022</v>
          </cell>
          <cell r="C1394" t="str">
            <v>徐若怡</v>
          </cell>
          <cell r="D1394" t="str">
            <v>13335990196</v>
          </cell>
          <cell r="E1394" t="str">
            <v>共青团员</v>
          </cell>
          <cell r="F1394" t="str">
            <v>女</v>
          </cell>
          <cell r="G1394" t="str">
            <v>本科</v>
          </cell>
          <cell r="H1394" t="str">
            <v>学士</v>
          </cell>
          <cell r="I1394" t="str">
            <v>2017-06-15</v>
          </cell>
          <cell r="J1394" t="str">
            <v>英语</v>
          </cell>
          <cell r="K1394" t="str">
            <v>浙江省金华市武义县</v>
          </cell>
          <cell r="L1394" t="str">
            <v>1999-10-01</v>
          </cell>
          <cell r="M1394" t="str">
            <v>13307</v>
          </cell>
          <cell r="N1394" t="str">
            <v>浙江省金华市武义县</v>
          </cell>
          <cell r="O1394" t="str">
            <v/>
          </cell>
          <cell r="P1394" t="str">
            <v/>
          </cell>
          <cell r="Q1394" t="str">
            <v>温州商学院</v>
          </cell>
          <cell r="R1394" t="str">
            <v>办事员</v>
          </cell>
          <cell r="S1394" t="str">
            <v>武义县改革研究和促进中心</v>
          </cell>
          <cell r="T1394" t="str">
            <v>50</v>
          </cell>
          <cell r="U1394" t="str">
            <v>7</v>
          </cell>
          <cell r="V1394" t="str">
            <v>13307008001</v>
          </cell>
          <cell r="W1394" t="str">
            <v>13307008001001</v>
          </cell>
          <cell r="X1394" t="str">
            <v/>
          </cell>
          <cell r="Y1394" t="str">
            <v>中共武义县委全面深化改革委员会</v>
          </cell>
          <cell r="Z1394" t="str">
            <v>武义县改革研究和促进中心</v>
          </cell>
          <cell r="AA1394" t="str">
            <v/>
          </cell>
          <cell r="AB1394" t="str">
            <v>《综合应用能力》</v>
          </cell>
          <cell r="AC1394" t="str">
            <v>《职业能力倾向测验》</v>
          </cell>
        </row>
        <row r="1395">
          <cell r="A1395" t="str">
            <v>22707015008</v>
          </cell>
          <cell r="B1395" t="str">
            <v>330723199401110025</v>
          </cell>
          <cell r="C1395" t="str">
            <v>卢婧倩</v>
          </cell>
          <cell r="D1395" t="str">
            <v>15924279877</v>
          </cell>
          <cell r="E1395" t="str">
            <v>其他</v>
          </cell>
          <cell r="F1395" t="str">
            <v>女</v>
          </cell>
          <cell r="G1395" t="str">
            <v>本科</v>
          </cell>
          <cell r="H1395" t="str">
            <v>学士</v>
          </cell>
          <cell r="I1395" t="str">
            <v>2016-06-20</v>
          </cell>
          <cell r="J1395" t="str">
            <v>英语教育</v>
          </cell>
          <cell r="K1395" t="str">
            <v>浙江省金华市武义县</v>
          </cell>
          <cell r="L1395" t="str">
            <v>1994-01-11</v>
          </cell>
          <cell r="M1395" t="str">
            <v>13307</v>
          </cell>
          <cell r="N1395" t="str">
            <v>浙江省金华市武义县</v>
          </cell>
          <cell r="O1395" t="str">
            <v/>
          </cell>
          <cell r="P1395" t="str">
            <v/>
          </cell>
          <cell r="Q1395" t="str">
            <v>台州学院</v>
          </cell>
          <cell r="R1395" t="str">
            <v>办事员</v>
          </cell>
          <cell r="S1395" t="str">
            <v>事业综合服务中心</v>
          </cell>
          <cell r="T1395" t="str">
            <v>50</v>
          </cell>
          <cell r="U1395" t="str">
            <v>8</v>
          </cell>
          <cell r="V1395" t="str">
            <v>13307008026</v>
          </cell>
          <cell r="W1395" t="str">
            <v>13307008026001</v>
          </cell>
          <cell r="X1395" t="str">
            <v/>
          </cell>
          <cell r="Y1395" t="str">
            <v>武义县桃溪镇人民政府</v>
          </cell>
          <cell r="Z1395" t="str">
            <v>事业综合服务中心</v>
          </cell>
          <cell r="AA1395" t="str">
            <v/>
          </cell>
          <cell r="AB1395" t="str">
            <v>《综合应用能力》</v>
          </cell>
          <cell r="AC1395" t="str">
            <v>《职业能力倾向测验》</v>
          </cell>
        </row>
        <row r="1396">
          <cell r="A1396" t="str">
            <v>22707015009</v>
          </cell>
          <cell r="B1396" t="str">
            <v>330723199504151049</v>
          </cell>
          <cell r="C1396" t="str">
            <v>徐巧燕</v>
          </cell>
          <cell r="D1396" t="str">
            <v>18767910983</v>
          </cell>
          <cell r="E1396" t="str">
            <v>共青团员</v>
          </cell>
          <cell r="F1396" t="str">
            <v>女</v>
          </cell>
          <cell r="G1396" t="str">
            <v>本科</v>
          </cell>
          <cell r="H1396" t="str">
            <v>无</v>
          </cell>
          <cell r="I1396" t="str">
            <v>2020-07-20</v>
          </cell>
          <cell r="J1396" t="str">
            <v>土木工程</v>
          </cell>
          <cell r="K1396" t="str">
            <v>浙江省金华市武义县</v>
          </cell>
          <cell r="L1396" t="str">
            <v>1995-04-15</v>
          </cell>
          <cell r="M1396" t="str">
            <v>13307</v>
          </cell>
          <cell r="N1396" t="str">
            <v>浙江省金华市武义县</v>
          </cell>
          <cell r="O1396" t="str">
            <v/>
          </cell>
          <cell r="P1396" t="str">
            <v/>
          </cell>
          <cell r="Q1396" t="str">
            <v>四川农业大学</v>
          </cell>
          <cell r="R1396" t="str">
            <v>办事员</v>
          </cell>
          <cell r="S1396" t="str">
            <v>武义县源口水库管理站</v>
          </cell>
          <cell r="T1396" t="str">
            <v>50</v>
          </cell>
          <cell r="U1396" t="str">
            <v>9</v>
          </cell>
          <cell r="V1396" t="str">
            <v>13307008009</v>
          </cell>
          <cell r="W1396" t="str">
            <v>13307008009001</v>
          </cell>
          <cell r="X1396" t="str">
            <v/>
          </cell>
          <cell r="Y1396" t="str">
            <v>武义县水务局</v>
          </cell>
          <cell r="Z1396" t="str">
            <v>武义县源口水库管理站</v>
          </cell>
          <cell r="AA1396" t="str">
            <v/>
          </cell>
          <cell r="AB1396" t="str">
            <v>《综合应用能力》</v>
          </cell>
          <cell r="AC1396" t="str">
            <v>《职业能力倾向测验》</v>
          </cell>
        </row>
        <row r="1397">
          <cell r="A1397" t="str">
            <v>22707015010</v>
          </cell>
          <cell r="B1397" t="str">
            <v>330723200006104827</v>
          </cell>
          <cell r="C1397" t="str">
            <v>徐思忱</v>
          </cell>
          <cell r="D1397" t="str">
            <v>15058598596</v>
          </cell>
          <cell r="E1397" t="str">
            <v>共青团员</v>
          </cell>
          <cell r="F1397" t="str">
            <v>女</v>
          </cell>
          <cell r="G1397" t="str">
            <v>本科</v>
          </cell>
          <cell r="H1397" t="str">
            <v>学士</v>
          </cell>
          <cell r="I1397" t="str">
            <v>2022-06-22</v>
          </cell>
          <cell r="J1397" t="str">
            <v>给排水科学与工程</v>
          </cell>
          <cell r="K1397" t="str">
            <v>浙江省金华市武义县</v>
          </cell>
          <cell r="L1397" t="str">
            <v>2008-07-24</v>
          </cell>
          <cell r="M1397" t="str">
            <v>13307</v>
          </cell>
          <cell r="N1397" t="str">
            <v>浙江省金华市武义县</v>
          </cell>
          <cell r="O1397" t="str">
            <v/>
          </cell>
          <cell r="P1397" t="str">
            <v/>
          </cell>
          <cell r="Q1397" t="str">
            <v>浙江水利水电学院</v>
          </cell>
          <cell r="R1397" t="str">
            <v>办事员</v>
          </cell>
          <cell r="S1397" t="str">
            <v>武义县源口水库管理站</v>
          </cell>
          <cell r="T1397" t="str">
            <v>50</v>
          </cell>
          <cell r="U1397" t="str">
            <v>10</v>
          </cell>
          <cell r="V1397" t="str">
            <v>13307008009</v>
          </cell>
          <cell r="W1397" t="str">
            <v>13307008009001</v>
          </cell>
          <cell r="X1397" t="str">
            <v/>
          </cell>
          <cell r="Y1397" t="str">
            <v>武义县水务局</v>
          </cell>
          <cell r="Z1397" t="str">
            <v>武义县源口水库管理站</v>
          </cell>
          <cell r="AA1397" t="str">
            <v/>
          </cell>
          <cell r="AB1397" t="str">
            <v>《综合应用能力》</v>
          </cell>
          <cell r="AC1397" t="str">
            <v>《职业能力倾向测验》</v>
          </cell>
        </row>
        <row r="1398">
          <cell r="A1398" t="str">
            <v>22707015011</v>
          </cell>
          <cell r="B1398" t="str">
            <v>330723199502161921</v>
          </cell>
          <cell r="C1398" t="str">
            <v>邵航琳</v>
          </cell>
          <cell r="D1398" t="str">
            <v>15988546629</v>
          </cell>
          <cell r="E1398" t="str">
            <v>共青团员</v>
          </cell>
          <cell r="F1398" t="str">
            <v>女</v>
          </cell>
          <cell r="G1398" t="str">
            <v>本科</v>
          </cell>
          <cell r="H1398" t="str">
            <v>学士</v>
          </cell>
          <cell r="I1398" t="str">
            <v>2017-06-30</v>
          </cell>
          <cell r="J1398" t="str">
            <v>英语</v>
          </cell>
          <cell r="K1398" t="str">
            <v>武义县</v>
          </cell>
          <cell r="L1398" t="str">
            <v>2020-09-30</v>
          </cell>
          <cell r="M1398" t="str">
            <v>13307</v>
          </cell>
          <cell r="N1398" t="str">
            <v>武义县</v>
          </cell>
          <cell r="O1398" t="str">
            <v/>
          </cell>
          <cell r="P1398" t="str">
            <v/>
          </cell>
          <cell r="Q1398" t="str">
            <v>井冈山大学</v>
          </cell>
          <cell r="R1398" t="str">
            <v>办事员</v>
          </cell>
          <cell r="S1398" t="str">
            <v>武义县改革研究和促进中心</v>
          </cell>
          <cell r="T1398" t="str">
            <v>50</v>
          </cell>
          <cell r="U1398" t="str">
            <v>11</v>
          </cell>
          <cell r="V1398" t="str">
            <v>13307008001</v>
          </cell>
          <cell r="W1398" t="str">
            <v>13307008001001</v>
          </cell>
          <cell r="X1398" t="str">
            <v/>
          </cell>
          <cell r="Y1398" t="str">
            <v>中共武义县委全面深化改革委员会</v>
          </cell>
          <cell r="Z1398" t="str">
            <v>武义县改革研究和促进中心</v>
          </cell>
          <cell r="AA1398" t="str">
            <v/>
          </cell>
          <cell r="AB1398" t="str">
            <v>《综合应用能力》</v>
          </cell>
          <cell r="AC1398" t="str">
            <v>《职业能力倾向测验》</v>
          </cell>
        </row>
        <row r="1399">
          <cell r="A1399" t="str">
            <v>22707015012</v>
          </cell>
          <cell r="B1399" t="str">
            <v>330723199711280038</v>
          </cell>
          <cell r="C1399" t="str">
            <v>钟哲梁</v>
          </cell>
          <cell r="D1399" t="str">
            <v>18967960599</v>
          </cell>
          <cell r="E1399" t="str">
            <v>共青团员</v>
          </cell>
          <cell r="F1399" t="str">
            <v>男</v>
          </cell>
          <cell r="G1399" t="str">
            <v>大专</v>
          </cell>
          <cell r="H1399" t="str">
            <v>无</v>
          </cell>
          <cell r="I1399" t="str">
            <v>2018-07-01</v>
          </cell>
          <cell r="J1399" t="str">
            <v>新闻采编与制作</v>
          </cell>
          <cell r="K1399" t="str">
            <v>浙江省金华市武义县解放街红宝石大厦</v>
          </cell>
          <cell r="L1399" t="str">
            <v>1997-11-28</v>
          </cell>
          <cell r="M1399" t="str">
            <v>13307</v>
          </cell>
          <cell r="N1399" t="str">
            <v>浙江省金华市武义县</v>
          </cell>
          <cell r="O1399" t="str">
            <v/>
          </cell>
          <cell r="P1399" t="str">
            <v/>
          </cell>
          <cell r="Q1399" t="str">
            <v>上海电影艺术职业学院</v>
          </cell>
          <cell r="R1399" t="str">
            <v>办事员</v>
          </cell>
          <cell r="S1399" t="str">
            <v>事业综合服务中心</v>
          </cell>
          <cell r="T1399" t="str">
            <v>50</v>
          </cell>
          <cell r="U1399" t="str">
            <v>12</v>
          </cell>
          <cell r="V1399" t="str">
            <v>13307008026</v>
          </cell>
          <cell r="W1399" t="str">
            <v>13307008026001</v>
          </cell>
          <cell r="X1399" t="str">
            <v/>
          </cell>
          <cell r="Y1399" t="str">
            <v>武义县桃溪镇人民政府</v>
          </cell>
          <cell r="Z1399" t="str">
            <v>事业综合服务中心</v>
          </cell>
          <cell r="AA1399" t="str">
            <v/>
          </cell>
          <cell r="AB1399" t="str">
            <v>《综合应用能力》</v>
          </cell>
          <cell r="AC1399" t="str">
            <v>《职业能力倾向测验》</v>
          </cell>
        </row>
        <row r="1400">
          <cell r="A1400" t="str">
            <v>22707015013</v>
          </cell>
          <cell r="B1400" t="str">
            <v>330723199811232383</v>
          </cell>
          <cell r="C1400" t="str">
            <v>金姝雯</v>
          </cell>
          <cell r="D1400" t="str">
            <v>18267990662</v>
          </cell>
          <cell r="E1400" t="str">
            <v>中共预备党员</v>
          </cell>
          <cell r="F1400" t="str">
            <v>女</v>
          </cell>
          <cell r="G1400" t="str">
            <v>硕士研究生</v>
          </cell>
          <cell r="H1400" t="str">
            <v>硕士</v>
          </cell>
          <cell r="I1400" t="str">
            <v>2022-05-24</v>
          </cell>
          <cell r="J1400" t="str">
            <v>本科 农学；硕士 农艺与种业</v>
          </cell>
          <cell r="K1400" t="str">
            <v>浙江省金华市武义县</v>
          </cell>
          <cell r="L1400" t="str">
            <v>1998-11-23</v>
          </cell>
          <cell r="M1400" t="str">
            <v>13307</v>
          </cell>
          <cell r="N1400" t="str">
            <v>浙江省金华市武义县</v>
          </cell>
          <cell r="O1400" t="str">
            <v/>
          </cell>
          <cell r="P1400" t="str">
            <v/>
          </cell>
          <cell r="Q1400" t="str">
            <v>南京农业大学</v>
          </cell>
          <cell r="R1400" t="str">
            <v>办事员</v>
          </cell>
          <cell r="S1400" t="str">
            <v>事业综合服务中心</v>
          </cell>
          <cell r="T1400" t="str">
            <v>50</v>
          </cell>
          <cell r="U1400" t="str">
            <v>13</v>
          </cell>
          <cell r="V1400" t="str">
            <v>13307008020</v>
          </cell>
          <cell r="W1400" t="str">
            <v>13307008020001</v>
          </cell>
          <cell r="X1400" t="str">
            <v/>
          </cell>
          <cell r="Y1400" t="str">
            <v>武义县人民政府壶山街道办事处</v>
          </cell>
          <cell r="Z1400" t="str">
            <v>事业综合服务中心</v>
          </cell>
          <cell r="AA1400" t="str">
            <v/>
          </cell>
          <cell r="AB1400" t="str">
            <v>《综合应用能力》</v>
          </cell>
          <cell r="AC1400" t="str">
            <v>《职业能力倾向测验》</v>
          </cell>
        </row>
        <row r="1401">
          <cell r="A1401" t="str">
            <v>22707015014</v>
          </cell>
          <cell r="B1401" t="str">
            <v>330723199212071944</v>
          </cell>
          <cell r="C1401" t="str">
            <v>汤朱玲</v>
          </cell>
          <cell r="D1401" t="str">
            <v>18267905049</v>
          </cell>
          <cell r="E1401" t="str">
            <v>其他</v>
          </cell>
          <cell r="F1401" t="str">
            <v>女</v>
          </cell>
          <cell r="G1401" t="str">
            <v>本科</v>
          </cell>
          <cell r="H1401" t="str">
            <v>无</v>
          </cell>
          <cell r="I1401" t="str">
            <v>2017-07-20</v>
          </cell>
          <cell r="J1401" t="str">
            <v>法学</v>
          </cell>
          <cell r="K1401" t="str">
            <v>浙江省金华市武义县</v>
          </cell>
          <cell r="L1401" t="str">
            <v>1992-12-07</v>
          </cell>
          <cell r="M1401" t="str">
            <v>13307</v>
          </cell>
          <cell r="N1401" t="str">
            <v>浙江省金华市武义县</v>
          </cell>
          <cell r="O1401" t="str">
            <v/>
          </cell>
          <cell r="P1401" t="str">
            <v/>
          </cell>
          <cell r="Q1401" t="str">
            <v>浙江大学远程教育</v>
          </cell>
          <cell r="R1401" t="str">
            <v>办事员</v>
          </cell>
          <cell r="S1401" t="str">
            <v>武义县公证处</v>
          </cell>
          <cell r="T1401" t="str">
            <v>50</v>
          </cell>
          <cell r="U1401" t="str">
            <v>14</v>
          </cell>
          <cell r="V1401" t="str">
            <v>13307008014</v>
          </cell>
          <cell r="W1401" t="str">
            <v>13307008014002</v>
          </cell>
          <cell r="X1401" t="str">
            <v/>
          </cell>
          <cell r="Y1401" t="str">
            <v>武义县司法局</v>
          </cell>
          <cell r="Z1401" t="str">
            <v>武义县公证处</v>
          </cell>
          <cell r="AA1401" t="str">
            <v/>
          </cell>
          <cell r="AB1401" t="str">
            <v>《综合应用能力》</v>
          </cell>
          <cell r="AC1401" t="str">
            <v>《职业能力倾向测验》</v>
          </cell>
        </row>
        <row r="1402">
          <cell r="A1402" t="str">
            <v>22707015015</v>
          </cell>
          <cell r="B1402" t="str">
            <v>330723199702250021</v>
          </cell>
          <cell r="C1402" t="str">
            <v>陈晓丹</v>
          </cell>
          <cell r="D1402" t="str">
            <v>18867139737</v>
          </cell>
          <cell r="E1402" t="str">
            <v>共青团员</v>
          </cell>
          <cell r="F1402" t="str">
            <v>女</v>
          </cell>
          <cell r="G1402" t="str">
            <v>本科</v>
          </cell>
          <cell r="H1402" t="str">
            <v>学士</v>
          </cell>
          <cell r="I1402" t="str">
            <v>2019-06-30</v>
          </cell>
          <cell r="J1402" t="str">
            <v>环境科学</v>
          </cell>
          <cell r="K1402" t="str">
            <v>浙江省武义县</v>
          </cell>
          <cell r="L1402" t="str">
            <v>2022-06-22</v>
          </cell>
          <cell r="M1402" t="str">
            <v>13307</v>
          </cell>
          <cell r="N1402" t="str">
            <v>浙江省武义县</v>
          </cell>
          <cell r="O1402" t="str">
            <v/>
          </cell>
          <cell r="P1402" t="str">
            <v/>
          </cell>
          <cell r="Q1402" t="str">
            <v>浙江大学</v>
          </cell>
          <cell r="R1402" t="str">
            <v>办事员</v>
          </cell>
          <cell r="S1402" t="str">
            <v>武义县改革研究和促进中心</v>
          </cell>
          <cell r="T1402" t="str">
            <v>50</v>
          </cell>
          <cell r="U1402" t="str">
            <v>15</v>
          </cell>
          <cell r="V1402" t="str">
            <v>13307008001</v>
          </cell>
          <cell r="W1402" t="str">
            <v>13307008001001</v>
          </cell>
          <cell r="X1402" t="str">
            <v/>
          </cell>
          <cell r="Y1402" t="str">
            <v>中共武义县委全面深化改革委员会</v>
          </cell>
          <cell r="Z1402" t="str">
            <v>武义县改革研究和促进中心</v>
          </cell>
          <cell r="AA1402" t="str">
            <v/>
          </cell>
          <cell r="AB1402" t="str">
            <v>《综合应用能力》</v>
          </cell>
          <cell r="AC1402" t="str">
            <v>《职业能力倾向测验》</v>
          </cell>
        </row>
        <row r="1403">
          <cell r="A1403" t="str">
            <v>22707015016</v>
          </cell>
          <cell r="B1403" t="str">
            <v>330723199506014128</v>
          </cell>
          <cell r="C1403" t="str">
            <v>谢旭玲</v>
          </cell>
          <cell r="D1403" t="str">
            <v>15067986646</v>
          </cell>
          <cell r="E1403" t="str">
            <v>共青团员</v>
          </cell>
          <cell r="F1403" t="str">
            <v>女</v>
          </cell>
          <cell r="G1403" t="str">
            <v>本科</v>
          </cell>
          <cell r="H1403" t="str">
            <v>学士</v>
          </cell>
          <cell r="I1403" t="str">
            <v>2017-06-18</v>
          </cell>
          <cell r="J1403" t="str">
            <v>财务管理</v>
          </cell>
          <cell r="K1403" t="str">
            <v>武义县</v>
          </cell>
          <cell r="L1403" t="str">
            <v>1995-06-01</v>
          </cell>
          <cell r="M1403" t="str">
            <v>13307</v>
          </cell>
          <cell r="N1403" t="str">
            <v>武义县</v>
          </cell>
          <cell r="O1403" t="str">
            <v/>
          </cell>
          <cell r="P1403" t="str">
            <v/>
          </cell>
          <cell r="Q1403" t="str">
            <v>浙江万里学院</v>
          </cell>
          <cell r="R1403" t="str">
            <v>办事员</v>
          </cell>
          <cell r="S1403" t="str">
            <v>武义县疾控预防控制中心</v>
          </cell>
          <cell r="T1403" t="str">
            <v>50</v>
          </cell>
          <cell r="U1403" t="str">
            <v>16</v>
          </cell>
          <cell r="V1403" t="str">
            <v>13307008008</v>
          </cell>
          <cell r="W1403" t="str">
            <v>13307008008002</v>
          </cell>
          <cell r="X1403" t="str">
            <v/>
          </cell>
          <cell r="Y1403" t="str">
            <v>武义县卫生健康局</v>
          </cell>
          <cell r="Z1403" t="str">
            <v>武义县疾控预防控制中心</v>
          </cell>
          <cell r="AA1403" t="str">
            <v/>
          </cell>
          <cell r="AB1403" t="str">
            <v>《综合应用能力》</v>
          </cell>
          <cell r="AC1403" t="str">
            <v>《职业能力倾向测验》</v>
          </cell>
        </row>
        <row r="1404">
          <cell r="A1404" t="str">
            <v>22707015017</v>
          </cell>
          <cell r="B1404" t="str">
            <v>330723199705300020</v>
          </cell>
          <cell r="C1404" t="str">
            <v>陈紫薇</v>
          </cell>
          <cell r="D1404" t="str">
            <v>13867957340</v>
          </cell>
          <cell r="E1404" t="str">
            <v>中共党员</v>
          </cell>
          <cell r="F1404" t="str">
            <v>女</v>
          </cell>
          <cell r="G1404" t="str">
            <v>本科</v>
          </cell>
          <cell r="H1404" t="str">
            <v>学士</v>
          </cell>
          <cell r="I1404" t="str">
            <v>2019-06-14</v>
          </cell>
          <cell r="J1404" t="str">
            <v>汉语言文学</v>
          </cell>
          <cell r="K1404" t="str">
            <v>武义县</v>
          </cell>
          <cell r="L1404" t="str">
            <v>1997-05-30</v>
          </cell>
          <cell r="M1404" t="str">
            <v>13307</v>
          </cell>
          <cell r="N1404" t="str">
            <v>武义县</v>
          </cell>
          <cell r="O1404" t="str">
            <v/>
          </cell>
          <cell r="P1404" t="str">
            <v/>
          </cell>
          <cell r="Q1404" t="str">
            <v>浙江财经大学东方学院</v>
          </cell>
          <cell r="R1404" t="str">
            <v>办事员</v>
          </cell>
          <cell r="S1404" t="str">
            <v>武义县图书馆</v>
          </cell>
          <cell r="T1404" t="str">
            <v>50</v>
          </cell>
          <cell r="U1404" t="str">
            <v>17</v>
          </cell>
          <cell r="V1404" t="str">
            <v>13307008003</v>
          </cell>
          <cell r="W1404" t="str">
            <v>13307008003001</v>
          </cell>
          <cell r="X1404" t="str">
            <v/>
          </cell>
          <cell r="Y1404" t="str">
            <v>武义县文化广电体育局</v>
          </cell>
          <cell r="Z1404" t="str">
            <v>武义县图书馆</v>
          </cell>
          <cell r="AA1404" t="str">
            <v/>
          </cell>
          <cell r="AB1404" t="str">
            <v>《综合应用能力》</v>
          </cell>
          <cell r="AC1404" t="str">
            <v>《职业能力倾向测验》</v>
          </cell>
        </row>
        <row r="1405">
          <cell r="A1405" t="str">
            <v>22707015018</v>
          </cell>
          <cell r="B1405" t="str">
            <v>371324199401163541</v>
          </cell>
          <cell r="C1405" t="str">
            <v>李俊慧</v>
          </cell>
          <cell r="D1405" t="str">
            <v>13120119067</v>
          </cell>
          <cell r="E1405" t="str">
            <v>中共预备党员</v>
          </cell>
          <cell r="F1405" t="str">
            <v>女</v>
          </cell>
          <cell r="G1405" t="str">
            <v>硕士研究生</v>
          </cell>
          <cell r="H1405" t="str">
            <v>硕士</v>
          </cell>
          <cell r="I1405" t="str">
            <v>2022-06-11</v>
          </cell>
          <cell r="J1405" t="str">
            <v>本科：资源环境与城乡规划管理</v>
          </cell>
          <cell r="K1405" t="str">
            <v>山东省临沂市兰陵县</v>
          </cell>
          <cell r="L1405" t="str">
            <v>1994-01-16</v>
          </cell>
          <cell r="M1405" t="str">
            <v>13307</v>
          </cell>
          <cell r="N1405" t="str">
            <v>山东省临沂市兰陵县</v>
          </cell>
          <cell r="O1405" t="str">
            <v/>
          </cell>
          <cell r="P1405" t="str">
            <v/>
          </cell>
          <cell r="Q1405" t="str">
            <v>本科：曲阜师范大学；研究生：黑龙江大学</v>
          </cell>
          <cell r="R1405" t="str">
            <v>办事员</v>
          </cell>
          <cell r="S1405" t="str">
            <v>武义县空间规划测绘站</v>
          </cell>
          <cell r="T1405" t="str">
            <v>50</v>
          </cell>
          <cell r="U1405" t="str">
            <v>18</v>
          </cell>
          <cell r="V1405" t="str">
            <v>13307008005</v>
          </cell>
          <cell r="W1405" t="str">
            <v>13307008005003</v>
          </cell>
          <cell r="X1405" t="str">
            <v/>
          </cell>
          <cell r="Y1405" t="str">
            <v>武义县自然资源和规划局</v>
          </cell>
          <cell r="Z1405" t="str">
            <v>武义县空间规划测绘站</v>
          </cell>
          <cell r="AA1405" t="str">
            <v/>
          </cell>
          <cell r="AB1405" t="str">
            <v>《综合应用能力》</v>
          </cell>
          <cell r="AC1405" t="str">
            <v>《职业能力倾向测验》</v>
          </cell>
        </row>
        <row r="1406">
          <cell r="A1406" t="str">
            <v>22707015019</v>
          </cell>
          <cell r="B1406" t="str">
            <v>33072319921001062X</v>
          </cell>
          <cell r="C1406" t="str">
            <v>郑利飒</v>
          </cell>
          <cell r="D1406" t="str">
            <v>15858180773</v>
          </cell>
          <cell r="E1406" t="str">
            <v>其他</v>
          </cell>
          <cell r="F1406" t="str">
            <v>女</v>
          </cell>
          <cell r="G1406" t="str">
            <v>本科</v>
          </cell>
          <cell r="H1406" t="str">
            <v>学士</v>
          </cell>
          <cell r="I1406" t="str">
            <v>2014-07-01</v>
          </cell>
          <cell r="J1406" t="str">
            <v>应用心理学</v>
          </cell>
          <cell r="K1406" t="str">
            <v>浙江省金华市武义县</v>
          </cell>
          <cell r="L1406" t="str">
            <v>1992-10-01</v>
          </cell>
          <cell r="M1406" t="str">
            <v>13307</v>
          </cell>
          <cell r="N1406" t="str">
            <v>浙江省金华市武义县</v>
          </cell>
          <cell r="O1406" t="str">
            <v/>
          </cell>
          <cell r="P1406" t="str">
            <v/>
          </cell>
          <cell r="Q1406" t="str">
            <v>太原师范学院</v>
          </cell>
          <cell r="R1406" t="str">
            <v>办事员</v>
          </cell>
          <cell r="S1406" t="str">
            <v>武义县妇女儿童服务中心</v>
          </cell>
          <cell r="T1406" t="str">
            <v>50</v>
          </cell>
          <cell r="U1406" t="str">
            <v>19</v>
          </cell>
          <cell r="V1406" t="str">
            <v>13307008018</v>
          </cell>
          <cell r="W1406" t="str">
            <v>13307008018001</v>
          </cell>
          <cell r="X1406" t="str">
            <v/>
          </cell>
          <cell r="Y1406" t="str">
            <v>武义县妇女联合会</v>
          </cell>
          <cell r="Z1406" t="str">
            <v>武义县妇女儿童服务中心</v>
          </cell>
          <cell r="AA1406" t="str">
            <v/>
          </cell>
          <cell r="AB1406" t="str">
            <v>《综合应用能力》</v>
          </cell>
          <cell r="AC1406" t="str">
            <v>《职业能力倾向测验》</v>
          </cell>
        </row>
        <row r="1407">
          <cell r="A1407" t="str">
            <v>22707015020</v>
          </cell>
          <cell r="B1407" t="str">
            <v>330723200012052381</v>
          </cell>
          <cell r="C1407" t="str">
            <v>卢茜</v>
          </cell>
          <cell r="D1407" t="str">
            <v>15967932470</v>
          </cell>
          <cell r="E1407" t="str">
            <v>共青团员</v>
          </cell>
          <cell r="F1407" t="str">
            <v>女</v>
          </cell>
          <cell r="G1407" t="str">
            <v>本科</v>
          </cell>
          <cell r="H1407" t="str">
            <v>学士</v>
          </cell>
          <cell r="I1407" t="str">
            <v>2022-06-10</v>
          </cell>
          <cell r="J1407" t="str">
            <v>汉语言文学专业</v>
          </cell>
          <cell r="K1407" t="str">
            <v>浙江省金华市武义县</v>
          </cell>
          <cell r="L1407" t="str">
            <v>2003-04-04</v>
          </cell>
          <cell r="M1407" t="str">
            <v>13307</v>
          </cell>
          <cell r="N1407" t="str">
            <v>浙江省金华市武义县</v>
          </cell>
          <cell r="O1407" t="str">
            <v/>
          </cell>
          <cell r="P1407" t="str">
            <v/>
          </cell>
          <cell r="Q1407" t="str">
            <v>宁波工程学院</v>
          </cell>
          <cell r="R1407" t="str">
            <v>办事员</v>
          </cell>
          <cell r="S1407" t="str">
            <v>武义县妇幼保健院</v>
          </cell>
          <cell r="T1407" t="str">
            <v>50</v>
          </cell>
          <cell r="U1407" t="str">
            <v>20</v>
          </cell>
          <cell r="V1407" t="str">
            <v>13307008008</v>
          </cell>
          <cell r="W1407" t="str">
            <v>13307008008004</v>
          </cell>
          <cell r="X1407" t="str">
            <v/>
          </cell>
          <cell r="Y1407" t="str">
            <v>武义县卫生健康局</v>
          </cell>
          <cell r="Z1407" t="str">
            <v>武义县妇幼保健院</v>
          </cell>
          <cell r="AA1407" t="str">
            <v/>
          </cell>
          <cell r="AB1407" t="str">
            <v>《综合应用能力》</v>
          </cell>
          <cell r="AC1407" t="str">
            <v>《职业能力倾向测验》</v>
          </cell>
        </row>
        <row r="1408">
          <cell r="A1408" t="str">
            <v>22707015021</v>
          </cell>
          <cell r="B1408" t="str">
            <v>330723199906194121</v>
          </cell>
          <cell r="C1408" t="str">
            <v>廖陶宇</v>
          </cell>
          <cell r="D1408" t="str">
            <v>15924276612</v>
          </cell>
          <cell r="E1408" t="str">
            <v>中共党员</v>
          </cell>
          <cell r="F1408" t="str">
            <v>女</v>
          </cell>
          <cell r="G1408" t="str">
            <v>本科</v>
          </cell>
          <cell r="H1408" t="str">
            <v>学士</v>
          </cell>
          <cell r="I1408" t="str">
            <v>2021-06-01</v>
          </cell>
          <cell r="J1408" t="str">
            <v>软件工程</v>
          </cell>
          <cell r="K1408" t="str">
            <v>浙江省金华市武义县</v>
          </cell>
          <cell r="L1408" t="str">
            <v>2006-01-24</v>
          </cell>
          <cell r="M1408" t="str">
            <v>13307</v>
          </cell>
          <cell r="N1408" t="str">
            <v>浙江省金华市武义县</v>
          </cell>
          <cell r="O1408" t="str">
            <v/>
          </cell>
          <cell r="P1408" t="str">
            <v/>
          </cell>
          <cell r="Q1408" t="str">
            <v>宁波财经学院</v>
          </cell>
          <cell r="R1408" t="str">
            <v>办事员</v>
          </cell>
          <cell r="S1408" t="str">
            <v>武义县妇女儿童服务中心</v>
          </cell>
          <cell r="T1408" t="str">
            <v>50</v>
          </cell>
          <cell r="U1408" t="str">
            <v>21</v>
          </cell>
          <cell r="V1408" t="str">
            <v>13307008018</v>
          </cell>
          <cell r="W1408" t="str">
            <v>13307008018001</v>
          </cell>
          <cell r="X1408" t="str">
            <v/>
          </cell>
          <cell r="Y1408" t="str">
            <v>武义县妇女联合会</v>
          </cell>
          <cell r="Z1408" t="str">
            <v>武义县妇女儿童服务中心</v>
          </cell>
          <cell r="AA1408" t="str">
            <v/>
          </cell>
          <cell r="AB1408" t="str">
            <v>《综合应用能力》</v>
          </cell>
          <cell r="AC1408" t="str">
            <v>《职业能力倾向测验》</v>
          </cell>
        </row>
        <row r="1409">
          <cell r="A1409" t="str">
            <v>22707015022</v>
          </cell>
          <cell r="B1409" t="str">
            <v>330723199706223768</v>
          </cell>
          <cell r="C1409" t="str">
            <v>王楚</v>
          </cell>
          <cell r="D1409" t="str">
            <v>15888276586</v>
          </cell>
          <cell r="E1409" t="str">
            <v>共青团员</v>
          </cell>
          <cell r="F1409" t="str">
            <v>女</v>
          </cell>
          <cell r="G1409" t="str">
            <v>本科</v>
          </cell>
          <cell r="H1409" t="str">
            <v>学士</v>
          </cell>
          <cell r="I1409" t="str">
            <v>2021-01-20</v>
          </cell>
          <cell r="J1409" t="str">
            <v>金融工程</v>
          </cell>
          <cell r="K1409" t="str">
            <v>浙江省金华市武义县</v>
          </cell>
          <cell r="L1409" t="str">
            <v>1997-06-22</v>
          </cell>
          <cell r="M1409" t="str">
            <v>13307</v>
          </cell>
          <cell r="N1409" t="str">
            <v>浙江省金华市武义县</v>
          </cell>
          <cell r="O1409" t="str">
            <v/>
          </cell>
          <cell r="P1409" t="str">
            <v/>
          </cell>
          <cell r="Q1409" t="str">
            <v>温州大学</v>
          </cell>
          <cell r="R1409" t="str">
            <v>办事员</v>
          </cell>
          <cell r="S1409" t="str">
            <v>武义县改革研究和促进中心</v>
          </cell>
          <cell r="T1409" t="str">
            <v>50</v>
          </cell>
          <cell r="U1409" t="str">
            <v>22</v>
          </cell>
          <cell r="V1409" t="str">
            <v>13307008001</v>
          </cell>
          <cell r="W1409" t="str">
            <v>13307008001001</v>
          </cell>
          <cell r="X1409" t="str">
            <v/>
          </cell>
          <cell r="Y1409" t="str">
            <v>中共武义县委全面深化改革委员会</v>
          </cell>
          <cell r="Z1409" t="str">
            <v>武义县改革研究和促进中心</v>
          </cell>
          <cell r="AA1409" t="str">
            <v/>
          </cell>
          <cell r="AB1409" t="str">
            <v>《综合应用能力》</v>
          </cell>
          <cell r="AC1409" t="str">
            <v>《职业能力倾向测验》</v>
          </cell>
        </row>
        <row r="1410">
          <cell r="A1410" t="str">
            <v>22707015023</v>
          </cell>
          <cell r="B1410" t="str">
            <v>330723199907271926</v>
          </cell>
          <cell r="C1410" t="str">
            <v>刘庆</v>
          </cell>
          <cell r="D1410" t="str">
            <v>0-0</v>
          </cell>
          <cell r="E1410" t="str">
            <v>中共预备党员</v>
          </cell>
          <cell r="F1410" t="str">
            <v>女</v>
          </cell>
          <cell r="G1410" t="str">
            <v>本科</v>
          </cell>
          <cell r="H1410" t="str">
            <v>学士</v>
          </cell>
          <cell r="I1410" t="str">
            <v>2021-06-30</v>
          </cell>
          <cell r="J1410" t="str">
            <v>会计学</v>
          </cell>
          <cell r="K1410" t="str">
            <v>浙江省金华市武义县</v>
          </cell>
          <cell r="L1410" t="str">
            <v>1999-07-27</v>
          </cell>
          <cell r="M1410" t="str">
            <v>13307</v>
          </cell>
          <cell r="N1410" t="str">
            <v>浙江省金华市武义县</v>
          </cell>
          <cell r="O1410" t="str">
            <v/>
          </cell>
          <cell r="P1410" t="str">
            <v/>
          </cell>
          <cell r="Q1410" t="str">
            <v>浙江工商大学杭州商学院</v>
          </cell>
          <cell r="R1410" t="str">
            <v>办事员</v>
          </cell>
          <cell r="S1410" t="str">
            <v>武义县教育会计核算中心</v>
          </cell>
          <cell r="T1410" t="str">
            <v>50</v>
          </cell>
          <cell r="U1410" t="str">
            <v>23</v>
          </cell>
          <cell r="V1410" t="str">
            <v>13307008010</v>
          </cell>
          <cell r="W1410" t="str">
            <v>13307008010001</v>
          </cell>
          <cell r="X1410" t="str">
            <v/>
          </cell>
          <cell r="Y1410" t="str">
            <v>武义县教育局</v>
          </cell>
          <cell r="Z1410" t="str">
            <v>武义县教育会计核算中心</v>
          </cell>
          <cell r="AA1410" t="str">
            <v/>
          </cell>
          <cell r="AB1410" t="str">
            <v>《综合应用能力》</v>
          </cell>
          <cell r="AC1410" t="str">
            <v>《职业能力倾向测验》</v>
          </cell>
        </row>
        <row r="1411">
          <cell r="A1411" t="str">
            <v>22707015024</v>
          </cell>
          <cell r="B1411" t="str">
            <v>330723199511032398</v>
          </cell>
          <cell r="C1411" t="str">
            <v>周斌晨</v>
          </cell>
          <cell r="D1411" t="str">
            <v>13588090241</v>
          </cell>
          <cell r="E1411" t="str">
            <v>共青团员</v>
          </cell>
          <cell r="F1411" t="str">
            <v>男</v>
          </cell>
          <cell r="G1411" t="str">
            <v>大专</v>
          </cell>
          <cell r="H1411" t="str">
            <v>无</v>
          </cell>
          <cell r="I1411" t="str">
            <v>2016-06-30</v>
          </cell>
          <cell r="J1411" t="str">
            <v>楼宇智能化工程技术</v>
          </cell>
          <cell r="K1411" t="str">
            <v>浙江省金华市武义县</v>
          </cell>
          <cell r="L1411" t="str">
            <v>1995-11-03</v>
          </cell>
          <cell r="M1411" t="str">
            <v>13307</v>
          </cell>
          <cell r="N1411" t="str">
            <v>浙江省金华市武义县</v>
          </cell>
          <cell r="O1411" t="str">
            <v/>
          </cell>
          <cell r="P1411" t="str">
            <v/>
          </cell>
          <cell r="Q1411" t="str">
            <v>浙江机电职业技术学院</v>
          </cell>
          <cell r="R1411" t="str">
            <v>办事员</v>
          </cell>
          <cell r="S1411" t="str">
            <v>事业综合服务中心</v>
          </cell>
          <cell r="T1411" t="str">
            <v>50</v>
          </cell>
          <cell r="U1411" t="str">
            <v>24</v>
          </cell>
          <cell r="V1411" t="str">
            <v>13307008026</v>
          </cell>
          <cell r="W1411" t="str">
            <v>13307008026001</v>
          </cell>
          <cell r="X1411" t="str">
            <v/>
          </cell>
          <cell r="Y1411" t="str">
            <v>武义县桃溪镇人民政府</v>
          </cell>
          <cell r="Z1411" t="str">
            <v>事业综合服务中心</v>
          </cell>
          <cell r="AA1411" t="str">
            <v/>
          </cell>
          <cell r="AB1411" t="str">
            <v>《综合应用能力》</v>
          </cell>
          <cell r="AC1411" t="str">
            <v>《职业能力倾向测验》</v>
          </cell>
        </row>
        <row r="1412">
          <cell r="A1412" t="str">
            <v>22707015025</v>
          </cell>
          <cell r="B1412" t="str">
            <v>330501199805143019</v>
          </cell>
          <cell r="C1412" t="str">
            <v>吴泓鹏</v>
          </cell>
          <cell r="D1412" t="str">
            <v>15167924918</v>
          </cell>
          <cell r="E1412" t="str">
            <v>其他</v>
          </cell>
          <cell r="F1412" t="str">
            <v>男</v>
          </cell>
          <cell r="G1412" t="str">
            <v>大专</v>
          </cell>
          <cell r="H1412" t="str">
            <v>无</v>
          </cell>
          <cell r="I1412" t="str">
            <v>2019-06-30</v>
          </cell>
          <cell r="J1412" t="str">
            <v>审计</v>
          </cell>
          <cell r="K1412" t="str">
            <v>浙江省金华市武义县</v>
          </cell>
          <cell r="L1412" t="str">
            <v>2003-11-07</v>
          </cell>
          <cell r="M1412" t="str">
            <v>13307</v>
          </cell>
          <cell r="N1412" t="str">
            <v>浙江省金华市武义县</v>
          </cell>
          <cell r="O1412" t="str">
            <v/>
          </cell>
          <cell r="P1412" t="str">
            <v/>
          </cell>
          <cell r="Q1412" t="str">
            <v>湖北财税职业学院</v>
          </cell>
          <cell r="R1412" t="str">
            <v>办事员</v>
          </cell>
          <cell r="S1412" t="str">
            <v>事业综合服务中心</v>
          </cell>
          <cell r="T1412" t="str">
            <v>50</v>
          </cell>
          <cell r="U1412" t="str">
            <v>25</v>
          </cell>
          <cell r="V1412" t="str">
            <v>13307008026</v>
          </cell>
          <cell r="W1412" t="str">
            <v>13307008026001</v>
          </cell>
          <cell r="X1412" t="str">
            <v/>
          </cell>
          <cell r="Y1412" t="str">
            <v>武义县桃溪镇人民政府</v>
          </cell>
          <cell r="Z1412" t="str">
            <v>事业综合服务中心</v>
          </cell>
          <cell r="AA1412" t="str">
            <v/>
          </cell>
          <cell r="AB1412" t="str">
            <v>《综合应用能力》</v>
          </cell>
          <cell r="AC1412" t="str">
            <v>《职业能力倾向测验》</v>
          </cell>
        </row>
        <row r="1413">
          <cell r="A1413" t="str">
            <v>22707015026</v>
          </cell>
          <cell r="B1413" t="str">
            <v>330723199708194120</v>
          </cell>
          <cell r="C1413" t="str">
            <v>徐丽芸</v>
          </cell>
          <cell r="D1413" t="str">
            <v>18757830181</v>
          </cell>
          <cell r="E1413" t="str">
            <v>共青团员</v>
          </cell>
          <cell r="F1413" t="str">
            <v>女</v>
          </cell>
          <cell r="G1413" t="str">
            <v>本科</v>
          </cell>
          <cell r="H1413" t="str">
            <v>学士</v>
          </cell>
          <cell r="I1413" t="str">
            <v>2019-06-12</v>
          </cell>
          <cell r="J1413" t="str">
            <v>商务英语</v>
          </cell>
          <cell r="K1413" t="str">
            <v>浙江省金华市武义县</v>
          </cell>
          <cell r="L1413" t="str">
            <v>1997-08-19</v>
          </cell>
          <cell r="M1413" t="str">
            <v>13307</v>
          </cell>
          <cell r="N1413" t="str">
            <v>浙江省金华市武义县</v>
          </cell>
          <cell r="O1413" t="str">
            <v/>
          </cell>
          <cell r="P1413" t="str">
            <v/>
          </cell>
          <cell r="Q1413" t="str">
            <v>浙江水利水电学院</v>
          </cell>
          <cell r="R1413" t="str">
            <v>办事员</v>
          </cell>
          <cell r="S1413" t="str">
            <v>武义县妇女儿童服务中心</v>
          </cell>
          <cell r="T1413" t="str">
            <v>50</v>
          </cell>
          <cell r="U1413" t="str">
            <v>26</v>
          </cell>
          <cell r="V1413" t="str">
            <v>13307008018</v>
          </cell>
          <cell r="W1413" t="str">
            <v>13307008018001</v>
          </cell>
          <cell r="X1413" t="str">
            <v/>
          </cell>
          <cell r="Y1413" t="str">
            <v>武义县妇女联合会</v>
          </cell>
          <cell r="Z1413" t="str">
            <v>武义县妇女儿童服务中心</v>
          </cell>
          <cell r="AA1413" t="str">
            <v/>
          </cell>
          <cell r="AB1413" t="str">
            <v>《综合应用能力》</v>
          </cell>
          <cell r="AC1413" t="str">
            <v>《职业能力倾向测验》</v>
          </cell>
        </row>
        <row r="1414">
          <cell r="A1414" t="str">
            <v>22707015027</v>
          </cell>
          <cell r="B1414" t="str">
            <v>330821199411141426</v>
          </cell>
          <cell r="C1414" t="str">
            <v>童筱婷</v>
          </cell>
          <cell r="D1414" t="str">
            <v>15067549629</v>
          </cell>
          <cell r="E1414" t="str">
            <v>其他</v>
          </cell>
          <cell r="F1414" t="str">
            <v>女</v>
          </cell>
          <cell r="G1414" t="str">
            <v>硕士研究生</v>
          </cell>
          <cell r="H1414" t="str">
            <v>硕士</v>
          </cell>
          <cell r="I1414" t="str">
            <v>2020-07-06</v>
          </cell>
          <cell r="J1414" t="str">
            <v>本科汉语言文学，硕士研究生教育学类</v>
          </cell>
          <cell r="K1414" t="str">
            <v>浙江省衢州市衢江区</v>
          </cell>
          <cell r="L1414" t="str">
            <v>1994-11-14</v>
          </cell>
          <cell r="M1414" t="str">
            <v>13307</v>
          </cell>
          <cell r="N1414" t="str">
            <v>浙江省衢州市衢江区</v>
          </cell>
          <cell r="O1414" t="str">
            <v/>
          </cell>
          <cell r="P1414" t="str">
            <v/>
          </cell>
          <cell r="Q1414" t="str">
            <v>河北北方学院</v>
          </cell>
          <cell r="R1414" t="str">
            <v>办事员</v>
          </cell>
          <cell r="S1414" t="str">
            <v>武义县妇幼保健院</v>
          </cell>
          <cell r="T1414" t="str">
            <v>50</v>
          </cell>
          <cell r="U1414" t="str">
            <v>27</v>
          </cell>
          <cell r="V1414" t="str">
            <v>13307008008</v>
          </cell>
          <cell r="W1414" t="str">
            <v>13307008008004</v>
          </cell>
          <cell r="X1414" t="str">
            <v/>
          </cell>
          <cell r="Y1414" t="str">
            <v>武义县卫生健康局</v>
          </cell>
          <cell r="Z1414" t="str">
            <v>武义县妇幼保健院</v>
          </cell>
          <cell r="AA1414" t="str">
            <v/>
          </cell>
          <cell r="AB1414" t="str">
            <v>《综合应用能力》</v>
          </cell>
          <cell r="AC1414" t="str">
            <v>《职业能力倾向测验》</v>
          </cell>
        </row>
        <row r="1415">
          <cell r="A1415" t="str">
            <v>22707015028</v>
          </cell>
          <cell r="B1415" t="str">
            <v>330723199801290010</v>
          </cell>
          <cell r="C1415" t="str">
            <v>童凌浩</v>
          </cell>
          <cell r="D1415" t="str">
            <v>15868993862</v>
          </cell>
          <cell r="E1415" t="str">
            <v>其他</v>
          </cell>
          <cell r="F1415" t="str">
            <v>男</v>
          </cell>
          <cell r="G1415" t="str">
            <v>本科</v>
          </cell>
          <cell r="H1415" t="str">
            <v>学士</v>
          </cell>
          <cell r="I1415" t="str">
            <v>2020-06-30</v>
          </cell>
          <cell r="J1415" t="str">
            <v>电气工程及其自动化</v>
          </cell>
          <cell r="K1415" t="str">
            <v>浙江省金华市武义县</v>
          </cell>
          <cell r="L1415" t="str">
            <v>1998-01-29</v>
          </cell>
          <cell r="M1415" t="str">
            <v>13307</v>
          </cell>
          <cell r="N1415" t="str">
            <v>浙江省金华市武义县</v>
          </cell>
          <cell r="O1415" t="str">
            <v/>
          </cell>
          <cell r="P1415" t="str">
            <v/>
          </cell>
          <cell r="Q1415" t="str">
            <v>浙江工业大学</v>
          </cell>
          <cell r="R1415" t="str">
            <v>办事员</v>
          </cell>
          <cell r="S1415" t="str">
            <v>武义县源口水库管理站</v>
          </cell>
          <cell r="T1415" t="str">
            <v>50</v>
          </cell>
          <cell r="U1415" t="str">
            <v>28</v>
          </cell>
          <cell r="V1415" t="str">
            <v>13307008009</v>
          </cell>
          <cell r="W1415" t="str">
            <v>13307008009001</v>
          </cell>
          <cell r="X1415" t="str">
            <v/>
          </cell>
          <cell r="Y1415" t="str">
            <v>武义县水务局</v>
          </cell>
          <cell r="Z1415" t="str">
            <v>武义县源口水库管理站</v>
          </cell>
          <cell r="AA1415" t="str">
            <v/>
          </cell>
          <cell r="AB1415" t="str">
            <v>《综合应用能力》</v>
          </cell>
          <cell r="AC1415" t="str">
            <v>《职业能力倾向测验》</v>
          </cell>
        </row>
        <row r="1416">
          <cell r="A1416" t="str">
            <v>22707015029</v>
          </cell>
          <cell r="B1416" t="str">
            <v>330723200003254117</v>
          </cell>
          <cell r="C1416" t="str">
            <v>钟星晨</v>
          </cell>
          <cell r="D1416" t="str">
            <v>15067981710</v>
          </cell>
          <cell r="E1416" t="str">
            <v>共青团员</v>
          </cell>
          <cell r="F1416" t="str">
            <v>男</v>
          </cell>
          <cell r="G1416" t="str">
            <v>本科</v>
          </cell>
          <cell r="H1416" t="str">
            <v>学士</v>
          </cell>
          <cell r="I1416" t="str">
            <v>2022-07-01</v>
          </cell>
          <cell r="J1416" t="str">
            <v>新闻学</v>
          </cell>
          <cell r="K1416" t="str">
            <v>武义</v>
          </cell>
          <cell r="L1416" t="str">
            <v>2000-03-25</v>
          </cell>
          <cell r="M1416" t="str">
            <v>13307</v>
          </cell>
          <cell r="N1416" t="str">
            <v>武义</v>
          </cell>
          <cell r="O1416" t="str">
            <v/>
          </cell>
          <cell r="P1416" t="str">
            <v/>
          </cell>
          <cell r="Q1416" t="str">
            <v>中南民族大学</v>
          </cell>
          <cell r="R1416" t="str">
            <v>办事员</v>
          </cell>
          <cell r="S1416" t="str">
            <v>武义县图书馆</v>
          </cell>
          <cell r="T1416" t="str">
            <v>50</v>
          </cell>
          <cell r="U1416" t="str">
            <v>29</v>
          </cell>
          <cell r="V1416" t="str">
            <v>13307008003</v>
          </cell>
          <cell r="W1416" t="str">
            <v>13307008003001</v>
          </cell>
          <cell r="X1416" t="str">
            <v/>
          </cell>
          <cell r="Y1416" t="str">
            <v>武义县文化广电体育局</v>
          </cell>
          <cell r="Z1416" t="str">
            <v>武义县图书馆</v>
          </cell>
          <cell r="AA1416" t="str">
            <v/>
          </cell>
          <cell r="AB1416" t="str">
            <v>《综合应用能力》</v>
          </cell>
          <cell r="AC1416" t="str">
            <v>《职业能力倾向测验》</v>
          </cell>
        </row>
        <row r="1417">
          <cell r="A1417" t="str">
            <v>22707015030</v>
          </cell>
          <cell r="B1417" t="str">
            <v>330723199505253522</v>
          </cell>
          <cell r="C1417" t="str">
            <v>许元龄</v>
          </cell>
          <cell r="D1417" t="str">
            <v>15957795881</v>
          </cell>
          <cell r="E1417" t="str">
            <v>其他</v>
          </cell>
          <cell r="F1417" t="str">
            <v>女</v>
          </cell>
          <cell r="G1417" t="str">
            <v>本科</v>
          </cell>
          <cell r="H1417" t="str">
            <v>学士</v>
          </cell>
          <cell r="I1417" t="str">
            <v>2017-06-20</v>
          </cell>
          <cell r="J1417" t="str">
            <v>产品设计</v>
          </cell>
          <cell r="K1417" t="str">
            <v>浙江省金华市武义县</v>
          </cell>
          <cell r="L1417" t="str">
            <v>1995-05-25</v>
          </cell>
          <cell r="M1417" t="str">
            <v>13307</v>
          </cell>
          <cell r="N1417" t="str">
            <v>浙江省金华市武义县</v>
          </cell>
          <cell r="O1417" t="str">
            <v/>
          </cell>
          <cell r="P1417" t="str">
            <v/>
          </cell>
          <cell r="Q1417" t="str">
            <v>温州大学</v>
          </cell>
          <cell r="R1417" t="str">
            <v>办事员</v>
          </cell>
          <cell r="S1417" t="str">
            <v>武义县妇女儿童服务中心</v>
          </cell>
          <cell r="T1417" t="str">
            <v>50</v>
          </cell>
          <cell r="U1417" t="str">
            <v>30</v>
          </cell>
          <cell r="V1417" t="str">
            <v>13307008018</v>
          </cell>
          <cell r="W1417" t="str">
            <v>13307008018001</v>
          </cell>
          <cell r="X1417" t="str">
            <v/>
          </cell>
          <cell r="Y1417" t="str">
            <v>武义县妇女联合会</v>
          </cell>
          <cell r="Z1417" t="str">
            <v>武义县妇女儿童服务中心</v>
          </cell>
          <cell r="AA1417" t="str">
            <v/>
          </cell>
          <cell r="AB1417" t="str">
            <v>《综合应用能力》</v>
          </cell>
          <cell r="AC1417" t="str">
            <v>《职业能力倾向测验》</v>
          </cell>
        </row>
        <row r="1418">
          <cell r="A1418" t="str">
            <v>22707015101</v>
          </cell>
          <cell r="B1418" t="str">
            <v>330723199201071025</v>
          </cell>
          <cell r="C1418" t="str">
            <v>金晶</v>
          </cell>
          <cell r="D1418" t="str">
            <v>15268637396</v>
          </cell>
          <cell r="E1418" t="str">
            <v>中共预备党员</v>
          </cell>
          <cell r="F1418" t="str">
            <v>女</v>
          </cell>
          <cell r="G1418" t="str">
            <v>大专</v>
          </cell>
          <cell r="H1418" t="str">
            <v>无</v>
          </cell>
          <cell r="I1418" t="str">
            <v>2012-06-30</v>
          </cell>
          <cell r="J1418" t="str">
            <v>应用英语</v>
          </cell>
          <cell r="K1418" t="str">
            <v>浙江省金华市武义县履坦镇蒋村</v>
          </cell>
          <cell r="L1418" t="str">
            <v>1992-01-07</v>
          </cell>
          <cell r="M1418" t="str">
            <v>13307</v>
          </cell>
          <cell r="N1418" t="str">
            <v>浙江省金华市武义县履坦镇蒋村</v>
          </cell>
          <cell r="O1418" t="str">
            <v/>
          </cell>
          <cell r="P1418" t="str">
            <v/>
          </cell>
          <cell r="Q1418" t="str">
            <v>金华职业技术学院</v>
          </cell>
          <cell r="R1418" t="str">
            <v>办事员</v>
          </cell>
          <cell r="S1418" t="str">
            <v>事业综合服务中心</v>
          </cell>
          <cell r="T1418" t="str">
            <v>51</v>
          </cell>
          <cell r="U1418" t="str">
            <v>1</v>
          </cell>
          <cell r="V1418" t="str">
            <v>13307008026</v>
          </cell>
          <cell r="W1418" t="str">
            <v>13307008026001</v>
          </cell>
          <cell r="X1418" t="str">
            <v/>
          </cell>
          <cell r="Y1418" t="str">
            <v>武义县桃溪镇人民政府</v>
          </cell>
          <cell r="Z1418" t="str">
            <v>事业综合服务中心</v>
          </cell>
          <cell r="AA1418" t="str">
            <v/>
          </cell>
          <cell r="AB1418" t="str">
            <v>《综合应用能力》</v>
          </cell>
          <cell r="AC1418" t="str">
            <v>《职业能力倾向测验》</v>
          </cell>
        </row>
        <row r="1419">
          <cell r="A1419" t="str">
            <v>22707015102</v>
          </cell>
          <cell r="B1419" t="str">
            <v>330723199410225588</v>
          </cell>
          <cell r="C1419" t="str">
            <v>鲍佳敏</v>
          </cell>
          <cell r="D1419" t="str">
            <v>13735534745</v>
          </cell>
          <cell r="E1419" t="str">
            <v>共青团员</v>
          </cell>
          <cell r="F1419" t="str">
            <v>女</v>
          </cell>
          <cell r="G1419" t="str">
            <v>本科</v>
          </cell>
          <cell r="H1419" t="str">
            <v>学士</v>
          </cell>
          <cell r="I1419" t="str">
            <v>2017-06-30</v>
          </cell>
          <cell r="J1419" t="str">
            <v>旅游管理</v>
          </cell>
          <cell r="K1419" t="str">
            <v>武义县</v>
          </cell>
          <cell r="L1419" t="str">
            <v>1994-10-22</v>
          </cell>
          <cell r="M1419" t="str">
            <v>13307</v>
          </cell>
          <cell r="N1419" t="str">
            <v>武义县</v>
          </cell>
          <cell r="O1419" t="str">
            <v/>
          </cell>
          <cell r="P1419" t="str">
            <v/>
          </cell>
          <cell r="Q1419" t="str">
            <v>杭州师范大学钱江学院</v>
          </cell>
          <cell r="R1419" t="str">
            <v>办事员</v>
          </cell>
          <cell r="S1419" t="str">
            <v>武义县妇女儿童服务中心</v>
          </cell>
          <cell r="T1419" t="str">
            <v>51</v>
          </cell>
          <cell r="U1419" t="str">
            <v>2</v>
          </cell>
          <cell r="V1419" t="str">
            <v>13307008018</v>
          </cell>
          <cell r="W1419" t="str">
            <v>13307008018001</v>
          </cell>
          <cell r="X1419" t="str">
            <v/>
          </cell>
          <cell r="Y1419" t="str">
            <v>武义县妇女联合会</v>
          </cell>
          <cell r="Z1419" t="str">
            <v>武义县妇女儿童服务中心</v>
          </cell>
          <cell r="AA1419" t="str">
            <v/>
          </cell>
          <cell r="AB1419" t="str">
            <v>《综合应用能力》</v>
          </cell>
          <cell r="AC1419" t="str">
            <v>《职业能力倾向测验》</v>
          </cell>
        </row>
        <row r="1420">
          <cell r="A1420" t="str">
            <v>22707015103</v>
          </cell>
          <cell r="B1420" t="str">
            <v>330723198812221323</v>
          </cell>
          <cell r="C1420" t="str">
            <v>邱浩浪</v>
          </cell>
          <cell r="D1420" t="str">
            <v>18069926786</v>
          </cell>
          <cell r="E1420" t="str">
            <v>中共党员</v>
          </cell>
          <cell r="F1420" t="str">
            <v>女</v>
          </cell>
          <cell r="G1420" t="str">
            <v>大专</v>
          </cell>
          <cell r="H1420" t="str">
            <v>无</v>
          </cell>
          <cell r="I1420" t="str">
            <v>2009-06-30</v>
          </cell>
          <cell r="J1420" t="str">
            <v>国际贸易实务</v>
          </cell>
          <cell r="K1420" t="str">
            <v>浙江省金华市武义县</v>
          </cell>
          <cell r="L1420" t="str">
            <v>1988-12-31</v>
          </cell>
          <cell r="M1420" t="str">
            <v>13307</v>
          </cell>
          <cell r="N1420" t="str">
            <v>浙江省金华市武义县</v>
          </cell>
          <cell r="O1420" t="str">
            <v/>
          </cell>
          <cell r="P1420" t="str">
            <v/>
          </cell>
          <cell r="Q1420" t="str">
            <v>台州职业技术学院</v>
          </cell>
          <cell r="R1420" t="str">
            <v>办事员</v>
          </cell>
          <cell r="S1420" t="str">
            <v>事业综合服务中心</v>
          </cell>
          <cell r="T1420" t="str">
            <v>51</v>
          </cell>
          <cell r="U1420" t="str">
            <v>3</v>
          </cell>
          <cell r="V1420" t="str">
            <v>13307008026</v>
          </cell>
          <cell r="W1420" t="str">
            <v>13307008026001</v>
          </cell>
          <cell r="X1420" t="str">
            <v/>
          </cell>
          <cell r="Y1420" t="str">
            <v>武义县桃溪镇人民政府</v>
          </cell>
          <cell r="Z1420" t="str">
            <v>事业综合服务中心</v>
          </cell>
          <cell r="AA1420" t="str">
            <v/>
          </cell>
          <cell r="AB1420" t="str">
            <v>《综合应用能力》</v>
          </cell>
          <cell r="AC1420" t="str">
            <v>《职业能力倾向测验》</v>
          </cell>
        </row>
        <row r="1421">
          <cell r="A1421" t="str">
            <v>22707015104</v>
          </cell>
          <cell r="B1421" t="str">
            <v>330723199212121024</v>
          </cell>
          <cell r="C1421" t="str">
            <v>何璐瑶</v>
          </cell>
          <cell r="D1421" t="str">
            <v>18258995918</v>
          </cell>
          <cell r="E1421" t="str">
            <v>中共党员</v>
          </cell>
          <cell r="F1421" t="str">
            <v>女</v>
          </cell>
          <cell r="G1421" t="str">
            <v>本科</v>
          </cell>
          <cell r="H1421" t="str">
            <v>学士</v>
          </cell>
          <cell r="I1421" t="str">
            <v>2014-06-06</v>
          </cell>
          <cell r="J1421" t="str">
            <v>工商管理</v>
          </cell>
          <cell r="K1421" t="str">
            <v>浙江省金华市武义县</v>
          </cell>
          <cell r="L1421" t="str">
            <v>1992-12-13</v>
          </cell>
          <cell r="M1421" t="str">
            <v>13307</v>
          </cell>
          <cell r="N1421" t="str">
            <v>浙江省金华市武义县</v>
          </cell>
          <cell r="O1421" t="str">
            <v/>
          </cell>
          <cell r="P1421" t="str">
            <v/>
          </cell>
          <cell r="Q1421" t="str">
            <v>浙江树人大学</v>
          </cell>
          <cell r="R1421" t="str">
            <v>办事员</v>
          </cell>
          <cell r="S1421" t="str">
            <v>武义县改革研究和促进中心</v>
          </cell>
          <cell r="T1421" t="str">
            <v>51</v>
          </cell>
          <cell r="U1421" t="str">
            <v>4</v>
          </cell>
          <cell r="V1421" t="str">
            <v>13307008001</v>
          </cell>
          <cell r="W1421" t="str">
            <v>13307008001001</v>
          </cell>
          <cell r="X1421" t="str">
            <v/>
          </cell>
          <cell r="Y1421" t="str">
            <v>中共武义县委全面深化改革委员会</v>
          </cell>
          <cell r="Z1421" t="str">
            <v>武义县改革研究和促进中心</v>
          </cell>
          <cell r="AA1421" t="str">
            <v/>
          </cell>
          <cell r="AB1421" t="str">
            <v>《综合应用能力》</v>
          </cell>
          <cell r="AC1421" t="str">
            <v>《职业能力倾向测验》</v>
          </cell>
        </row>
        <row r="1422">
          <cell r="A1422" t="str">
            <v>22707015105</v>
          </cell>
          <cell r="B1422" t="str">
            <v>33072319911228482X</v>
          </cell>
          <cell r="C1422" t="str">
            <v>徐航艳</v>
          </cell>
          <cell r="D1422" t="str">
            <v>15925907270</v>
          </cell>
          <cell r="E1422" t="str">
            <v>其他</v>
          </cell>
          <cell r="F1422" t="str">
            <v>女</v>
          </cell>
          <cell r="G1422" t="str">
            <v>本科</v>
          </cell>
          <cell r="H1422" t="str">
            <v>学士</v>
          </cell>
          <cell r="I1422" t="str">
            <v>2022-06-01</v>
          </cell>
          <cell r="J1422" t="str">
            <v>会计学</v>
          </cell>
          <cell r="K1422" t="str">
            <v>浙江省金华市武义县</v>
          </cell>
          <cell r="L1422" t="str">
            <v>1991-12-28</v>
          </cell>
          <cell r="M1422" t="str">
            <v>13307</v>
          </cell>
          <cell r="N1422" t="str">
            <v>浙江省金华市武义县</v>
          </cell>
          <cell r="O1422" t="str">
            <v/>
          </cell>
          <cell r="P1422" t="str">
            <v/>
          </cell>
          <cell r="Q1422" t="str">
            <v>浙江工商大学</v>
          </cell>
          <cell r="R1422" t="str">
            <v>办事员</v>
          </cell>
          <cell r="S1422" t="str">
            <v>武义县疾控预防控制中心</v>
          </cell>
          <cell r="T1422" t="str">
            <v>51</v>
          </cell>
          <cell r="U1422" t="str">
            <v>5</v>
          </cell>
          <cell r="V1422" t="str">
            <v>13307008008</v>
          </cell>
          <cell r="W1422" t="str">
            <v>13307008008002</v>
          </cell>
          <cell r="X1422" t="str">
            <v/>
          </cell>
          <cell r="Y1422" t="str">
            <v>武义县卫生健康局</v>
          </cell>
          <cell r="Z1422" t="str">
            <v>武义县疾控预防控制中心</v>
          </cell>
          <cell r="AA1422" t="str">
            <v/>
          </cell>
          <cell r="AB1422" t="str">
            <v>《综合应用能力》</v>
          </cell>
          <cell r="AC1422" t="str">
            <v>《职业能力倾向测验》</v>
          </cell>
        </row>
        <row r="1423">
          <cell r="A1423" t="str">
            <v>22707015106</v>
          </cell>
          <cell r="B1423" t="str">
            <v>330723199712015383</v>
          </cell>
          <cell r="C1423" t="str">
            <v>汤晓宇</v>
          </cell>
          <cell r="D1423" t="str">
            <v>18323991585</v>
          </cell>
          <cell r="E1423" t="str">
            <v>共青团员</v>
          </cell>
          <cell r="F1423" t="str">
            <v>女</v>
          </cell>
          <cell r="G1423" t="str">
            <v>本科</v>
          </cell>
          <cell r="H1423" t="str">
            <v>学士</v>
          </cell>
          <cell r="I1423" t="str">
            <v>2019-06-20</v>
          </cell>
          <cell r="J1423" t="str">
            <v>金融工程</v>
          </cell>
          <cell r="K1423" t="str">
            <v>浙江省金华市武义县</v>
          </cell>
          <cell r="L1423" t="str">
            <v>1997-12-01</v>
          </cell>
          <cell r="M1423" t="str">
            <v>13307</v>
          </cell>
          <cell r="N1423" t="str">
            <v>浙江省金华市武义县</v>
          </cell>
          <cell r="O1423" t="str">
            <v/>
          </cell>
          <cell r="P1423" t="str">
            <v/>
          </cell>
          <cell r="Q1423" t="str">
            <v>长江师范学院</v>
          </cell>
          <cell r="R1423" t="str">
            <v>办事员</v>
          </cell>
          <cell r="S1423" t="str">
            <v>武义县妇女儿童服务中心</v>
          </cell>
          <cell r="T1423" t="str">
            <v>51</v>
          </cell>
          <cell r="U1423" t="str">
            <v>6</v>
          </cell>
          <cell r="V1423" t="str">
            <v>13307008018</v>
          </cell>
          <cell r="W1423" t="str">
            <v>13307008018001</v>
          </cell>
          <cell r="X1423" t="str">
            <v/>
          </cell>
          <cell r="Y1423" t="str">
            <v>武义县妇女联合会</v>
          </cell>
          <cell r="Z1423" t="str">
            <v>武义县妇女儿童服务中心</v>
          </cell>
          <cell r="AA1423" t="str">
            <v/>
          </cell>
          <cell r="AB1423" t="str">
            <v>《综合应用能力》</v>
          </cell>
          <cell r="AC1423" t="str">
            <v>《职业能力倾向测验》</v>
          </cell>
        </row>
        <row r="1424">
          <cell r="A1424" t="str">
            <v>22707015107</v>
          </cell>
          <cell r="B1424" t="str">
            <v>330723199707060032</v>
          </cell>
          <cell r="C1424" t="str">
            <v>王伟超</v>
          </cell>
          <cell r="D1424" t="str">
            <v>18248561093</v>
          </cell>
          <cell r="E1424" t="str">
            <v>共青团员</v>
          </cell>
          <cell r="F1424" t="str">
            <v>男</v>
          </cell>
          <cell r="G1424" t="str">
            <v>大专</v>
          </cell>
          <cell r="H1424" t="str">
            <v>无</v>
          </cell>
          <cell r="I1424" t="str">
            <v>2017-06-30</v>
          </cell>
          <cell r="J1424" t="str">
            <v>旅游管理</v>
          </cell>
          <cell r="K1424" t="str">
            <v>武义县</v>
          </cell>
          <cell r="L1424" t="str">
            <v>1997-07-06</v>
          </cell>
          <cell r="M1424" t="str">
            <v>13307</v>
          </cell>
          <cell r="N1424" t="str">
            <v>武义县</v>
          </cell>
          <cell r="O1424" t="str">
            <v/>
          </cell>
          <cell r="P1424" t="str">
            <v/>
          </cell>
          <cell r="Q1424" t="str">
            <v>金华技师学院</v>
          </cell>
          <cell r="R1424" t="str">
            <v>办事员</v>
          </cell>
          <cell r="S1424" t="str">
            <v>事业综合服务中心</v>
          </cell>
          <cell r="T1424" t="str">
            <v>51</v>
          </cell>
          <cell r="U1424" t="str">
            <v>7</v>
          </cell>
          <cell r="V1424" t="str">
            <v>13307008026</v>
          </cell>
          <cell r="W1424" t="str">
            <v>13307008026001</v>
          </cell>
          <cell r="X1424" t="str">
            <v/>
          </cell>
          <cell r="Y1424" t="str">
            <v>武义县桃溪镇人民政府</v>
          </cell>
          <cell r="Z1424" t="str">
            <v>事业综合服务中心</v>
          </cell>
          <cell r="AA1424" t="str">
            <v/>
          </cell>
          <cell r="AB1424" t="str">
            <v>《综合应用能力》</v>
          </cell>
          <cell r="AC1424" t="str">
            <v>《职业能力倾向测验》</v>
          </cell>
        </row>
        <row r="1425">
          <cell r="A1425" t="str">
            <v>22707015108</v>
          </cell>
          <cell r="B1425" t="str">
            <v>330821199708076880</v>
          </cell>
          <cell r="C1425" t="str">
            <v>杨思彬</v>
          </cell>
          <cell r="D1425" t="str">
            <v>15158799639</v>
          </cell>
          <cell r="E1425" t="str">
            <v>中共党员</v>
          </cell>
          <cell r="F1425" t="str">
            <v>女</v>
          </cell>
          <cell r="G1425" t="str">
            <v>硕士研究生</v>
          </cell>
          <cell r="H1425" t="str">
            <v>硕士</v>
          </cell>
          <cell r="I1425" t="str">
            <v>2022-06-22</v>
          </cell>
          <cell r="J1425" t="str">
            <v>艺术学理论</v>
          </cell>
          <cell r="K1425" t="str">
            <v>浙江省衢州市衢江区</v>
          </cell>
          <cell r="L1425" t="str">
            <v>2009-06-08</v>
          </cell>
          <cell r="M1425" t="str">
            <v>13307</v>
          </cell>
          <cell r="N1425" t="str">
            <v>浙江省衢州市衢江区</v>
          </cell>
          <cell r="O1425" t="str">
            <v/>
          </cell>
          <cell r="P1425" t="str">
            <v/>
          </cell>
          <cell r="Q1425" t="str">
            <v>中北大学</v>
          </cell>
          <cell r="R1425" t="str">
            <v>办事员</v>
          </cell>
          <cell r="S1425" t="str">
            <v>武义县改革研究和促进中心</v>
          </cell>
          <cell r="T1425" t="str">
            <v>51</v>
          </cell>
          <cell r="U1425" t="str">
            <v>8</v>
          </cell>
          <cell r="V1425" t="str">
            <v>13307008001</v>
          </cell>
          <cell r="W1425" t="str">
            <v>13307008001001</v>
          </cell>
          <cell r="X1425" t="str">
            <v/>
          </cell>
          <cell r="Y1425" t="str">
            <v>中共武义县委全面深化改革委员会</v>
          </cell>
          <cell r="Z1425" t="str">
            <v>武义县改革研究和促进中心</v>
          </cell>
          <cell r="AA1425" t="str">
            <v/>
          </cell>
          <cell r="AB1425" t="str">
            <v>《综合应用能力》</v>
          </cell>
          <cell r="AC1425" t="str">
            <v>《职业能力倾向测验》</v>
          </cell>
        </row>
        <row r="1426">
          <cell r="A1426" t="str">
            <v>22707015109</v>
          </cell>
          <cell r="B1426" t="str">
            <v>330723199606180027</v>
          </cell>
          <cell r="C1426" t="str">
            <v>吴红蕾</v>
          </cell>
          <cell r="D1426" t="str">
            <v>15958942484</v>
          </cell>
          <cell r="E1426" t="str">
            <v>共青团员</v>
          </cell>
          <cell r="F1426" t="str">
            <v>女</v>
          </cell>
          <cell r="G1426" t="str">
            <v>大专</v>
          </cell>
          <cell r="H1426" t="str">
            <v>无</v>
          </cell>
          <cell r="I1426" t="str">
            <v>2017-07-06</v>
          </cell>
          <cell r="J1426" t="str">
            <v>法律事务</v>
          </cell>
          <cell r="K1426" t="str">
            <v>浙江省金华市武义县</v>
          </cell>
          <cell r="L1426" t="str">
            <v>2011-11-30</v>
          </cell>
          <cell r="M1426" t="str">
            <v>13307</v>
          </cell>
          <cell r="N1426" t="str">
            <v>浙江省金华市武义县</v>
          </cell>
          <cell r="O1426" t="str">
            <v/>
          </cell>
          <cell r="P1426" t="str">
            <v/>
          </cell>
          <cell r="Q1426" t="str">
            <v>江西南昌理工学院</v>
          </cell>
          <cell r="R1426" t="str">
            <v>办事员</v>
          </cell>
          <cell r="S1426" t="str">
            <v>事业综合服务中心</v>
          </cell>
          <cell r="T1426" t="str">
            <v>51</v>
          </cell>
          <cell r="U1426" t="str">
            <v>9</v>
          </cell>
          <cell r="V1426" t="str">
            <v>13307008026</v>
          </cell>
          <cell r="W1426" t="str">
            <v>13307008026001</v>
          </cell>
          <cell r="X1426" t="str">
            <v/>
          </cell>
          <cell r="Y1426" t="str">
            <v>武义县桃溪镇人民政府</v>
          </cell>
          <cell r="Z1426" t="str">
            <v>事业综合服务中心</v>
          </cell>
          <cell r="AA1426" t="str">
            <v/>
          </cell>
          <cell r="AB1426" t="str">
            <v>《综合应用能力》</v>
          </cell>
          <cell r="AC1426" t="str">
            <v>《职业能力倾向测验》</v>
          </cell>
        </row>
        <row r="1427">
          <cell r="A1427" t="str">
            <v>22707015110</v>
          </cell>
          <cell r="B1427" t="str">
            <v>330723199604150043</v>
          </cell>
          <cell r="C1427" t="str">
            <v>徐钦</v>
          </cell>
          <cell r="D1427" t="str">
            <v>13967971516</v>
          </cell>
          <cell r="E1427" t="str">
            <v>共青团员</v>
          </cell>
          <cell r="F1427" t="str">
            <v>女</v>
          </cell>
          <cell r="G1427" t="str">
            <v>大专</v>
          </cell>
          <cell r="H1427" t="str">
            <v>无</v>
          </cell>
          <cell r="I1427" t="str">
            <v>2018-06-30</v>
          </cell>
          <cell r="J1427" t="str">
            <v>连锁经营管理</v>
          </cell>
          <cell r="K1427" t="str">
            <v>浙江省金华市武义县</v>
          </cell>
          <cell r="L1427" t="str">
            <v>1996-04-15</v>
          </cell>
          <cell r="M1427" t="str">
            <v>13307</v>
          </cell>
          <cell r="N1427" t="str">
            <v>浙江省金华市武义县</v>
          </cell>
          <cell r="O1427" t="str">
            <v/>
          </cell>
          <cell r="P1427" t="str">
            <v/>
          </cell>
          <cell r="Q1427" t="str">
            <v>上海工程技术大学</v>
          </cell>
          <cell r="R1427" t="str">
            <v>办事员</v>
          </cell>
          <cell r="S1427" t="str">
            <v>事业综合服务中心</v>
          </cell>
          <cell r="T1427" t="str">
            <v>51</v>
          </cell>
          <cell r="U1427" t="str">
            <v>10</v>
          </cell>
          <cell r="V1427" t="str">
            <v>13307008026</v>
          </cell>
          <cell r="W1427" t="str">
            <v>13307008026001</v>
          </cell>
          <cell r="X1427" t="str">
            <v/>
          </cell>
          <cell r="Y1427" t="str">
            <v>武义县桃溪镇人民政府</v>
          </cell>
          <cell r="Z1427" t="str">
            <v>事业综合服务中心</v>
          </cell>
          <cell r="AA1427" t="str">
            <v/>
          </cell>
          <cell r="AB1427" t="str">
            <v>《综合应用能力》</v>
          </cell>
          <cell r="AC1427" t="str">
            <v>《职业能力倾向测验》</v>
          </cell>
        </row>
        <row r="1428">
          <cell r="A1428" t="str">
            <v>22707015111</v>
          </cell>
          <cell r="B1428" t="str">
            <v>33072319990915001X</v>
          </cell>
          <cell r="C1428" t="str">
            <v>陈宇峰</v>
          </cell>
          <cell r="D1428" t="str">
            <v>17857574020</v>
          </cell>
          <cell r="E1428" t="str">
            <v>其他</v>
          </cell>
          <cell r="F1428" t="str">
            <v>男</v>
          </cell>
          <cell r="G1428" t="str">
            <v>大专</v>
          </cell>
          <cell r="H1428" t="str">
            <v>无</v>
          </cell>
          <cell r="I1428" t="str">
            <v>2020-06-30</v>
          </cell>
          <cell r="J1428" t="str">
            <v>畜牧兽医</v>
          </cell>
          <cell r="K1428" t="str">
            <v>浙江省金华市武义县</v>
          </cell>
          <cell r="L1428" t="str">
            <v>2005-08-16</v>
          </cell>
          <cell r="M1428" t="str">
            <v>13307</v>
          </cell>
          <cell r="N1428" t="str">
            <v>浙江省金华市武义县</v>
          </cell>
          <cell r="O1428" t="str">
            <v/>
          </cell>
          <cell r="P1428" t="str">
            <v/>
          </cell>
          <cell r="Q1428" t="str">
            <v>金华职业技术学院</v>
          </cell>
          <cell r="R1428" t="str">
            <v>办事员</v>
          </cell>
          <cell r="S1428" t="str">
            <v>事业综合服务中心</v>
          </cell>
          <cell r="T1428" t="str">
            <v>51</v>
          </cell>
          <cell r="U1428" t="str">
            <v>11</v>
          </cell>
          <cell r="V1428" t="str">
            <v>13307008026</v>
          </cell>
          <cell r="W1428" t="str">
            <v>13307008026001</v>
          </cell>
          <cell r="X1428" t="str">
            <v/>
          </cell>
          <cell r="Y1428" t="str">
            <v>武义县桃溪镇人民政府</v>
          </cell>
          <cell r="Z1428" t="str">
            <v>事业综合服务中心</v>
          </cell>
          <cell r="AA1428" t="str">
            <v/>
          </cell>
          <cell r="AB1428" t="str">
            <v>《综合应用能力》</v>
          </cell>
          <cell r="AC1428" t="str">
            <v>《职业能力倾向测验》</v>
          </cell>
        </row>
        <row r="1429">
          <cell r="A1429" t="str">
            <v>22707015112</v>
          </cell>
          <cell r="B1429" t="str">
            <v>330723199904054125</v>
          </cell>
          <cell r="C1429" t="str">
            <v>陶虹丹</v>
          </cell>
          <cell r="D1429" t="str">
            <v>15925903004</v>
          </cell>
          <cell r="E1429" t="str">
            <v>中共党员</v>
          </cell>
          <cell r="F1429" t="str">
            <v>女</v>
          </cell>
          <cell r="G1429" t="str">
            <v>本科</v>
          </cell>
          <cell r="H1429" t="str">
            <v>学士</v>
          </cell>
          <cell r="I1429" t="str">
            <v>2021-06-30</v>
          </cell>
          <cell r="J1429" t="str">
            <v>护理学</v>
          </cell>
          <cell r="K1429" t="str">
            <v>浙江省金华市武义县</v>
          </cell>
          <cell r="L1429" t="str">
            <v>1999-04-05</v>
          </cell>
          <cell r="M1429" t="str">
            <v>13307</v>
          </cell>
          <cell r="N1429" t="str">
            <v>浙江省金华市武义县</v>
          </cell>
          <cell r="O1429" t="str">
            <v/>
          </cell>
          <cell r="P1429" t="str">
            <v/>
          </cell>
          <cell r="Q1429" t="str">
            <v>温州医科大学</v>
          </cell>
          <cell r="R1429" t="str">
            <v>办事员</v>
          </cell>
          <cell r="S1429" t="str">
            <v>武义县妇女儿童服务中心</v>
          </cell>
          <cell r="T1429" t="str">
            <v>51</v>
          </cell>
          <cell r="U1429" t="str">
            <v>12</v>
          </cell>
          <cell r="V1429" t="str">
            <v>13307008018</v>
          </cell>
          <cell r="W1429" t="str">
            <v>13307008018001</v>
          </cell>
          <cell r="X1429" t="str">
            <v/>
          </cell>
          <cell r="Y1429" t="str">
            <v>武义县妇女联合会</v>
          </cell>
          <cell r="Z1429" t="str">
            <v>武义县妇女儿童服务中心</v>
          </cell>
          <cell r="AA1429" t="str">
            <v/>
          </cell>
          <cell r="AB1429" t="str">
            <v>《综合应用能力》</v>
          </cell>
          <cell r="AC1429" t="str">
            <v>《职业能力倾向测验》</v>
          </cell>
        </row>
        <row r="1430">
          <cell r="A1430" t="str">
            <v>22707015113</v>
          </cell>
          <cell r="B1430" t="str">
            <v>330723199103080024</v>
          </cell>
          <cell r="C1430" t="str">
            <v>陈好</v>
          </cell>
          <cell r="D1430" t="str">
            <v>13516792166</v>
          </cell>
          <cell r="E1430" t="str">
            <v>其他</v>
          </cell>
          <cell r="F1430" t="str">
            <v>女</v>
          </cell>
          <cell r="G1430" t="str">
            <v>本科</v>
          </cell>
          <cell r="H1430" t="str">
            <v>无</v>
          </cell>
          <cell r="I1430" t="str">
            <v>2014-07-20</v>
          </cell>
          <cell r="J1430" t="str">
            <v>法学</v>
          </cell>
          <cell r="K1430" t="str">
            <v>浙江省杭州市余杭区</v>
          </cell>
          <cell r="L1430" t="str">
            <v>2021-02-07</v>
          </cell>
          <cell r="M1430" t="str">
            <v>13307</v>
          </cell>
          <cell r="N1430" t="str">
            <v>浙江省金华市武义县</v>
          </cell>
          <cell r="O1430" t="str">
            <v/>
          </cell>
          <cell r="P1430" t="str">
            <v/>
          </cell>
          <cell r="Q1430" t="str">
            <v>浙江大学（网络教育）</v>
          </cell>
          <cell r="R1430" t="str">
            <v>办事员</v>
          </cell>
          <cell r="S1430" t="str">
            <v>武义县公证处</v>
          </cell>
          <cell r="T1430" t="str">
            <v>51</v>
          </cell>
          <cell r="U1430" t="str">
            <v>13</v>
          </cell>
          <cell r="V1430" t="str">
            <v>13307008014</v>
          </cell>
          <cell r="W1430" t="str">
            <v>13307008014002</v>
          </cell>
          <cell r="X1430" t="str">
            <v/>
          </cell>
          <cell r="Y1430" t="str">
            <v>武义县司法局</v>
          </cell>
          <cell r="Z1430" t="str">
            <v>武义县公证处</v>
          </cell>
          <cell r="AA1430" t="str">
            <v/>
          </cell>
          <cell r="AB1430" t="str">
            <v>《综合应用能力》</v>
          </cell>
          <cell r="AC1430" t="str">
            <v>《职业能力倾向测验》</v>
          </cell>
        </row>
        <row r="1431">
          <cell r="A1431" t="str">
            <v>22707015114</v>
          </cell>
          <cell r="B1431" t="str">
            <v>330723199402065377</v>
          </cell>
          <cell r="C1431" t="str">
            <v>王江春</v>
          </cell>
          <cell r="D1431" t="str">
            <v>15205794496</v>
          </cell>
          <cell r="E1431" t="str">
            <v>其他</v>
          </cell>
          <cell r="F1431" t="str">
            <v>男</v>
          </cell>
          <cell r="G1431" t="str">
            <v>本科</v>
          </cell>
          <cell r="H1431" t="str">
            <v>学士</v>
          </cell>
          <cell r="I1431" t="str">
            <v>2016-06-08</v>
          </cell>
          <cell r="J1431" t="str">
            <v>园林</v>
          </cell>
          <cell r="K1431" t="str">
            <v>浙江省武义县</v>
          </cell>
          <cell r="L1431" t="str">
            <v>1994-02-06</v>
          </cell>
          <cell r="M1431" t="str">
            <v>13307</v>
          </cell>
          <cell r="N1431" t="str">
            <v>浙江省武义县</v>
          </cell>
          <cell r="O1431" t="str">
            <v/>
          </cell>
          <cell r="P1431" t="str">
            <v/>
          </cell>
          <cell r="Q1431" t="str">
            <v>绍兴文理学院元培学院</v>
          </cell>
          <cell r="R1431" t="str">
            <v>办事员</v>
          </cell>
          <cell r="S1431" t="str">
            <v>武义县空间规划测绘站</v>
          </cell>
          <cell r="T1431" t="str">
            <v>51</v>
          </cell>
          <cell r="U1431" t="str">
            <v>14</v>
          </cell>
          <cell r="V1431" t="str">
            <v>13307008005</v>
          </cell>
          <cell r="W1431" t="str">
            <v>13307008005003</v>
          </cell>
          <cell r="X1431" t="str">
            <v/>
          </cell>
          <cell r="Y1431" t="str">
            <v>武义县自然资源和规划局</v>
          </cell>
          <cell r="Z1431" t="str">
            <v>武义县空间规划测绘站</v>
          </cell>
          <cell r="AA1431" t="str">
            <v/>
          </cell>
          <cell r="AB1431" t="str">
            <v>《综合应用能力》</v>
          </cell>
          <cell r="AC1431" t="str">
            <v>《职业能力倾向测验》</v>
          </cell>
        </row>
        <row r="1432">
          <cell r="A1432" t="str">
            <v>22707015115</v>
          </cell>
          <cell r="B1432" t="str">
            <v>33072320001027102X</v>
          </cell>
          <cell r="C1432" t="str">
            <v>陈凯璐</v>
          </cell>
          <cell r="D1432" t="str">
            <v>15924275955</v>
          </cell>
          <cell r="E1432" t="str">
            <v>共青团员</v>
          </cell>
          <cell r="F1432" t="str">
            <v>女</v>
          </cell>
          <cell r="G1432" t="str">
            <v>本科</v>
          </cell>
          <cell r="H1432" t="str">
            <v>学士</v>
          </cell>
          <cell r="I1432" t="str">
            <v>2022-06-17</v>
          </cell>
          <cell r="J1432" t="str">
            <v>英语</v>
          </cell>
          <cell r="K1432" t="str">
            <v>浙江省金华市武义县</v>
          </cell>
          <cell r="L1432" t="str">
            <v>2000-10-27</v>
          </cell>
          <cell r="M1432" t="str">
            <v>13307</v>
          </cell>
          <cell r="N1432" t="str">
            <v>浙江省金华市武义县</v>
          </cell>
          <cell r="O1432" t="str">
            <v/>
          </cell>
          <cell r="P1432" t="str">
            <v/>
          </cell>
          <cell r="Q1432" t="str">
            <v>宁波财经学院</v>
          </cell>
          <cell r="R1432" t="str">
            <v>办事员</v>
          </cell>
          <cell r="S1432" t="str">
            <v>武义县改革研究和促进中心</v>
          </cell>
          <cell r="T1432" t="str">
            <v>51</v>
          </cell>
          <cell r="U1432" t="str">
            <v>15</v>
          </cell>
          <cell r="V1432" t="str">
            <v>13307008001</v>
          </cell>
          <cell r="W1432" t="str">
            <v>13307008001001</v>
          </cell>
          <cell r="X1432" t="str">
            <v/>
          </cell>
          <cell r="Y1432" t="str">
            <v>中共武义县委全面深化改革委员会</v>
          </cell>
          <cell r="Z1432" t="str">
            <v>武义县改革研究和促进中心</v>
          </cell>
          <cell r="AA1432" t="str">
            <v/>
          </cell>
          <cell r="AB1432" t="str">
            <v>《综合应用能力》</v>
          </cell>
          <cell r="AC1432" t="str">
            <v>《职业能力倾向测验》</v>
          </cell>
        </row>
        <row r="1433">
          <cell r="A1433" t="str">
            <v>22707015116</v>
          </cell>
          <cell r="B1433" t="str">
            <v>330723200206286717</v>
          </cell>
          <cell r="C1433" t="str">
            <v>丁庭鑫</v>
          </cell>
          <cell r="D1433" t="str">
            <v>17888295900</v>
          </cell>
          <cell r="E1433" t="str">
            <v>共青团员</v>
          </cell>
          <cell r="F1433" t="str">
            <v>男</v>
          </cell>
          <cell r="G1433" t="str">
            <v>大专</v>
          </cell>
          <cell r="H1433" t="str">
            <v>无</v>
          </cell>
          <cell r="I1433" t="str">
            <v>2022-06-30</v>
          </cell>
          <cell r="J1433" t="str">
            <v>汽车检测与维修技术</v>
          </cell>
          <cell r="K1433" t="str">
            <v>浙江省金华市武义县</v>
          </cell>
          <cell r="L1433" t="str">
            <v>2002-06-28</v>
          </cell>
          <cell r="M1433" t="str">
            <v>13307</v>
          </cell>
          <cell r="N1433" t="str">
            <v>浙江省金华市武义县</v>
          </cell>
          <cell r="O1433" t="str">
            <v/>
          </cell>
          <cell r="P1433" t="str">
            <v/>
          </cell>
          <cell r="Q1433" t="str">
            <v>金华职业技术学院</v>
          </cell>
          <cell r="R1433" t="str">
            <v>办事员</v>
          </cell>
          <cell r="S1433" t="str">
            <v>事业综合服务中心</v>
          </cell>
          <cell r="T1433" t="str">
            <v>51</v>
          </cell>
          <cell r="U1433" t="str">
            <v>16</v>
          </cell>
          <cell r="V1433" t="str">
            <v>13307008026</v>
          </cell>
          <cell r="W1433" t="str">
            <v>13307008026001</v>
          </cell>
          <cell r="X1433" t="str">
            <v/>
          </cell>
          <cell r="Y1433" t="str">
            <v>武义县桃溪镇人民政府</v>
          </cell>
          <cell r="Z1433" t="str">
            <v>事业综合服务中心</v>
          </cell>
          <cell r="AA1433" t="str">
            <v/>
          </cell>
          <cell r="AB1433" t="str">
            <v>《综合应用能力》</v>
          </cell>
          <cell r="AC1433" t="str">
            <v>《职业能力倾向测验》</v>
          </cell>
        </row>
        <row r="1434">
          <cell r="A1434" t="str">
            <v>22707015117</v>
          </cell>
          <cell r="B1434" t="str">
            <v>33072319950626352X</v>
          </cell>
          <cell r="C1434" t="str">
            <v>邹晨智</v>
          </cell>
          <cell r="D1434" t="str">
            <v>15221039117</v>
          </cell>
          <cell r="E1434" t="str">
            <v>共青团员</v>
          </cell>
          <cell r="F1434" t="str">
            <v>女</v>
          </cell>
          <cell r="G1434" t="str">
            <v>大专</v>
          </cell>
          <cell r="H1434" t="str">
            <v>无</v>
          </cell>
          <cell r="I1434" t="str">
            <v>2016-07-01</v>
          </cell>
          <cell r="J1434" t="str">
            <v>新闻采编与制作</v>
          </cell>
          <cell r="K1434" t="str">
            <v>浙江省金华市武义县</v>
          </cell>
          <cell r="L1434" t="str">
            <v>1995-06-26</v>
          </cell>
          <cell r="M1434" t="str">
            <v>13307</v>
          </cell>
          <cell r="N1434" t="str">
            <v>浙江省金华市武义县</v>
          </cell>
          <cell r="O1434" t="str">
            <v/>
          </cell>
          <cell r="P1434" t="str">
            <v/>
          </cell>
          <cell r="Q1434" t="str">
            <v>上海市工商外国语职业学院</v>
          </cell>
          <cell r="R1434" t="str">
            <v>办事员</v>
          </cell>
          <cell r="S1434" t="str">
            <v>事业综合服务中心</v>
          </cell>
          <cell r="T1434" t="str">
            <v>51</v>
          </cell>
          <cell r="U1434" t="str">
            <v>17</v>
          </cell>
          <cell r="V1434" t="str">
            <v>13307008026</v>
          </cell>
          <cell r="W1434" t="str">
            <v>13307008026001</v>
          </cell>
          <cell r="X1434" t="str">
            <v/>
          </cell>
          <cell r="Y1434" t="str">
            <v>武义县桃溪镇人民政府</v>
          </cell>
          <cell r="Z1434" t="str">
            <v>事业综合服务中心</v>
          </cell>
          <cell r="AA1434" t="str">
            <v/>
          </cell>
          <cell r="AB1434" t="str">
            <v>《综合应用能力》</v>
          </cell>
          <cell r="AC1434" t="str">
            <v>《职业能力倾向测验》</v>
          </cell>
        </row>
        <row r="1435">
          <cell r="A1435" t="str">
            <v>22707015118</v>
          </cell>
          <cell r="B1435" t="str">
            <v>330723198804286629</v>
          </cell>
          <cell r="C1435" t="str">
            <v>祝丽燕</v>
          </cell>
          <cell r="D1435" t="str">
            <v>15058591064</v>
          </cell>
          <cell r="E1435" t="str">
            <v>其他</v>
          </cell>
          <cell r="F1435" t="str">
            <v>女</v>
          </cell>
          <cell r="G1435" t="str">
            <v>大专</v>
          </cell>
          <cell r="H1435" t="str">
            <v>无</v>
          </cell>
          <cell r="I1435" t="str">
            <v>2009-06-30</v>
          </cell>
          <cell r="J1435" t="str">
            <v>精细化学品生产技术</v>
          </cell>
          <cell r="K1435" t="str">
            <v>浙江省金华市武义县</v>
          </cell>
          <cell r="L1435" t="str">
            <v>1988-05-25</v>
          </cell>
          <cell r="M1435" t="str">
            <v>13307</v>
          </cell>
          <cell r="N1435" t="str">
            <v>浙江省金华市武义县</v>
          </cell>
          <cell r="O1435" t="str">
            <v/>
          </cell>
          <cell r="P1435" t="str">
            <v/>
          </cell>
          <cell r="Q1435" t="str">
            <v>台州学院</v>
          </cell>
          <cell r="R1435" t="str">
            <v>办事员</v>
          </cell>
          <cell r="S1435" t="str">
            <v>事业综合服务中心</v>
          </cell>
          <cell r="T1435" t="str">
            <v>51</v>
          </cell>
          <cell r="U1435" t="str">
            <v>18</v>
          </cell>
          <cell r="V1435" t="str">
            <v>13307008026</v>
          </cell>
          <cell r="W1435" t="str">
            <v>13307008026001</v>
          </cell>
          <cell r="X1435" t="str">
            <v/>
          </cell>
          <cell r="Y1435" t="str">
            <v>武义县桃溪镇人民政府</v>
          </cell>
          <cell r="Z1435" t="str">
            <v>事业综合服务中心</v>
          </cell>
          <cell r="AA1435" t="str">
            <v/>
          </cell>
          <cell r="AB1435" t="str">
            <v>《综合应用能力》</v>
          </cell>
          <cell r="AC1435" t="str">
            <v>《职业能力倾向测验》</v>
          </cell>
        </row>
        <row r="1436">
          <cell r="A1436" t="str">
            <v>22707015119</v>
          </cell>
          <cell r="B1436" t="str">
            <v>330723199304184815</v>
          </cell>
          <cell r="C1436" t="str">
            <v>金何亮</v>
          </cell>
          <cell r="D1436" t="str">
            <v>18814866585</v>
          </cell>
          <cell r="E1436" t="str">
            <v>共青团员</v>
          </cell>
          <cell r="F1436" t="str">
            <v>男</v>
          </cell>
          <cell r="G1436" t="str">
            <v>本科</v>
          </cell>
          <cell r="H1436" t="str">
            <v>学士</v>
          </cell>
          <cell r="I1436" t="str">
            <v>2015-06-30</v>
          </cell>
          <cell r="J1436" t="str">
            <v>经济学</v>
          </cell>
          <cell r="K1436" t="str">
            <v>浙江省金华市武义县</v>
          </cell>
          <cell r="L1436" t="str">
            <v>1993-04-18</v>
          </cell>
          <cell r="M1436" t="str">
            <v>13307</v>
          </cell>
          <cell r="N1436" t="str">
            <v>浙江省金华市武义县</v>
          </cell>
          <cell r="O1436" t="str">
            <v/>
          </cell>
          <cell r="P1436" t="str">
            <v/>
          </cell>
          <cell r="Q1436" t="str">
            <v>浙江财经大学</v>
          </cell>
          <cell r="R1436" t="str">
            <v>办事员</v>
          </cell>
          <cell r="S1436" t="str">
            <v>武义县普查中心</v>
          </cell>
          <cell r="T1436" t="str">
            <v>51</v>
          </cell>
          <cell r="U1436" t="str">
            <v>19</v>
          </cell>
          <cell r="V1436" t="str">
            <v>13307008016</v>
          </cell>
          <cell r="W1436" t="str">
            <v>13307008016001</v>
          </cell>
          <cell r="X1436" t="str">
            <v/>
          </cell>
          <cell r="Y1436" t="str">
            <v>武义县统计局</v>
          </cell>
          <cell r="Z1436" t="str">
            <v>武义县普查中心</v>
          </cell>
          <cell r="AA1436" t="str">
            <v/>
          </cell>
          <cell r="AB1436" t="str">
            <v>《综合应用能力》</v>
          </cell>
          <cell r="AC1436" t="str">
            <v>《职业能力倾向测验》</v>
          </cell>
        </row>
        <row r="1437">
          <cell r="A1437" t="str">
            <v>22707015120</v>
          </cell>
          <cell r="B1437" t="str">
            <v>330723199205104111</v>
          </cell>
          <cell r="C1437" t="str">
            <v>古洪亮</v>
          </cell>
          <cell r="D1437" t="str">
            <v>18815281838</v>
          </cell>
          <cell r="E1437" t="str">
            <v>其他</v>
          </cell>
          <cell r="F1437" t="str">
            <v>男</v>
          </cell>
          <cell r="G1437" t="str">
            <v>本科</v>
          </cell>
          <cell r="H1437" t="str">
            <v>学士</v>
          </cell>
          <cell r="I1437" t="str">
            <v>2015-06-19</v>
          </cell>
          <cell r="J1437" t="str">
            <v>应用化学</v>
          </cell>
          <cell r="K1437" t="str">
            <v>浙江省金华市武义县</v>
          </cell>
          <cell r="L1437" t="str">
            <v>1992-05-10</v>
          </cell>
          <cell r="M1437" t="str">
            <v>13307</v>
          </cell>
          <cell r="N1437" t="str">
            <v>浙江省金华市武义县</v>
          </cell>
          <cell r="O1437" t="str">
            <v/>
          </cell>
          <cell r="P1437" t="str">
            <v/>
          </cell>
          <cell r="Q1437" t="str">
            <v>宁波大学科学技术学院</v>
          </cell>
          <cell r="R1437" t="str">
            <v>办事员</v>
          </cell>
          <cell r="S1437" t="str">
            <v>事业综合服务中心</v>
          </cell>
          <cell r="T1437" t="str">
            <v>51</v>
          </cell>
          <cell r="U1437" t="str">
            <v>20</v>
          </cell>
          <cell r="V1437" t="str">
            <v>13307008026</v>
          </cell>
          <cell r="W1437" t="str">
            <v>13307008026001</v>
          </cell>
          <cell r="X1437" t="str">
            <v/>
          </cell>
          <cell r="Y1437" t="str">
            <v>武义县桃溪镇人民政府</v>
          </cell>
          <cell r="Z1437" t="str">
            <v>事业综合服务中心</v>
          </cell>
          <cell r="AA1437" t="str">
            <v/>
          </cell>
          <cell r="AB1437" t="str">
            <v>《综合应用能力》</v>
          </cell>
          <cell r="AC1437" t="str">
            <v>《职业能力倾向测验》</v>
          </cell>
        </row>
        <row r="1438">
          <cell r="A1438" t="str">
            <v>22707015121</v>
          </cell>
          <cell r="B1438" t="str">
            <v>330723199612204849</v>
          </cell>
          <cell r="C1438" t="str">
            <v>祝美红</v>
          </cell>
          <cell r="D1438" t="str">
            <v>17855829352</v>
          </cell>
          <cell r="E1438" t="str">
            <v>共青团员</v>
          </cell>
          <cell r="F1438" t="str">
            <v>女</v>
          </cell>
          <cell r="G1438" t="str">
            <v>本科</v>
          </cell>
          <cell r="H1438" t="str">
            <v>学士</v>
          </cell>
          <cell r="I1438" t="str">
            <v>2018-06-20</v>
          </cell>
          <cell r="J1438" t="str">
            <v>环境设计</v>
          </cell>
          <cell r="K1438" t="str">
            <v>金华市武义县</v>
          </cell>
          <cell r="L1438" t="str">
            <v>1996-12-20</v>
          </cell>
          <cell r="M1438" t="str">
            <v>13307</v>
          </cell>
          <cell r="N1438" t="str">
            <v>金华市武义县</v>
          </cell>
          <cell r="O1438" t="str">
            <v/>
          </cell>
          <cell r="P1438" t="str">
            <v/>
          </cell>
          <cell r="Q1438" t="str">
            <v>宁波大学科学技术学院</v>
          </cell>
          <cell r="R1438" t="str">
            <v>办事员</v>
          </cell>
          <cell r="S1438" t="str">
            <v>武义县空间规划测绘站</v>
          </cell>
          <cell r="T1438" t="str">
            <v>51</v>
          </cell>
          <cell r="U1438" t="str">
            <v>21</v>
          </cell>
          <cell r="V1438" t="str">
            <v>13307008005</v>
          </cell>
          <cell r="W1438" t="str">
            <v>13307008005003</v>
          </cell>
          <cell r="X1438" t="str">
            <v/>
          </cell>
          <cell r="Y1438" t="str">
            <v>武义县自然资源和规划局</v>
          </cell>
          <cell r="Z1438" t="str">
            <v>武义县空间规划测绘站</v>
          </cell>
          <cell r="AA1438" t="str">
            <v/>
          </cell>
          <cell r="AB1438" t="str">
            <v>《综合应用能力》</v>
          </cell>
          <cell r="AC1438" t="str">
            <v>《职业能力倾向测验》</v>
          </cell>
        </row>
        <row r="1439">
          <cell r="A1439" t="str">
            <v>22707015122</v>
          </cell>
          <cell r="B1439" t="str">
            <v>330723199209263291</v>
          </cell>
          <cell r="C1439" t="str">
            <v>王鹏</v>
          </cell>
          <cell r="D1439" t="str">
            <v>15921833630</v>
          </cell>
          <cell r="E1439" t="str">
            <v>其他</v>
          </cell>
          <cell r="F1439" t="str">
            <v>男</v>
          </cell>
          <cell r="G1439" t="str">
            <v>本科</v>
          </cell>
          <cell r="H1439" t="str">
            <v>学士</v>
          </cell>
          <cell r="I1439" t="str">
            <v>2015-06-01</v>
          </cell>
          <cell r="J1439" t="str">
            <v>电气工程及其自动化</v>
          </cell>
          <cell r="K1439" t="str">
            <v>浙江省武义县</v>
          </cell>
          <cell r="L1439" t="str">
            <v>2006-03-07</v>
          </cell>
          <cell r="M1439" t="str">
            <v>13307</v>
          </cell>
          <cell r="N1439" t="str">
            <v>浙江省武义县</v>
          </cell>
          <cell r="O1439" t="str">
            <v/>
          </cell>
          <cell r="P1439" t="str">
            <v/>
          </cell>
          <cell r="Q1439" t="str">
            <v>嘉兴学院</v>
          </cell>
          <cell r="R1439" t="str">
            <v>办事员</v>
          </cell>
          <cell r="S1439" t="str">
            <v>武义县中医院</v>
          </cell>
          <cell r="T1439" t="str">
            <v>51</v>
          </cell>
          <cell r="U1439" t="str">
            <v>22</v>
          </cell>
          <cell r="V1439" t="str">
            <v>13307008008</v>
          </cell>
          <cell r="W1439" t="str">
            <v>13307008008003</v>
          </cell>
          <cell r="X1439" t="str">
            <v/>
          </cell>
          <cell r="Y1439" t="str">
            <v>武义县卫生健康局</v>
          </cell>
          <cell r="Z1439" t="str">
            <v>武义县中医院</v>
          </cell>
          <cell r="AA1439" t="str">
            <v/>
          </cell>
          <cell r="AB1439" t="str">
            <v>《综合应用能力》</v>
          </cell>
          <cell r="AC1439" t="str">
            <v>《职业能力倾向测验》</v>
          </cell>
        </row>
        <row r="1440">
          <cell r="A1440" t="str">
            <v>22707015123</v>
          </cell>
          <cell r="B1440" t="str">
            <v>330723198902220041</v>
          </cell>
          <cell r="C1440" t="str">
            <v>周倩</v>
          </cell>
          <cell r="D1440" t="str">
            <v>15067982763</v>
          </cell>
          <cell r="E1440" t="str">
            <v>其他</v>
          </cell>
          <cell r="F1440" t="str">
            <v>女</v>
          </cell>
          <cell r="G1440" t="str">
            <v>本科</v>
          </cell>
          <cell r="H1440" t="str">
            <v>学士</v>
          </cell>
          <cell r="I1440" t="str">
            <v>2011-07-01</v>
          </cell>
          <cell r="J1440" t="str">
            <v>法学</v>
          </cell>
          <cell r="K1440" t="str">
            <v>浙江省金华市武义县</v>
          </cell>
          <cell r="L1440" t="str">
            <v>2019-06-06</v>
          </cell>
          <cell r="M1440" t="str">
            <v>13307</v>
          </cell>
          <cell r="N1440" t="str">
            <v>浙江省金华市武义县</v>
          </cell>
          <cell r="O1440" t="str">
            <v/>
          </cell>
          <cell r="P1440" t="str">
            <v/>
          </cell>
          <cell r="Q1440" t="str">
            <v>杭州师范大学</v>
          </cell>
          <cell r="R1440" t="str">
            <v>办事员</v>
          </cell>
          <cell r="S1440" t="str">
            <v>武义县公证处</v>
          </cell>
          <cell r="T1440" t="str">
            <v>51</v>
          </cell>
          <cell r="U1440" t="str">
            <v>23</v>
          </cell>
          <cell r="V1440" t="str">
            <v>13307008014</v>
          </cell>
          <cell r="W1440" t="str">
            <v>13307008014002</v>
          </cell>
          <cell r="X1440" t="str">
            <v/>
          </cell>
          <cell r="Y1440" t="str">
            <v>武义县司法局</v>
          </cell>
          <cell r="Z1440" t="str">
            <v>武义县公证处</v>
          </cell>
          <cell r="AA1440" t="str">
            <v/>
          </cell>
          <cell r="AB1440" t="str">
            <v>《综合应用能力》</v>
          </cell>
          <cell r="AC1440" t="str">
            <v>《职业能力倾向测验》</v>
          </cell>
        </row>
        <row r="1441">
          <cell r="A1441" t="str">
            <v>22707015124</v>
          </cell>
          <cell r="B1441" t="str">
            <v>330723199109142388</v>
          </cell>
          <cell r="C1441" t="str">
            <v>朱露</v>
          </cell>
          <cell r="D1441" t="str">
            <v>057989082211</v>
          </cell>
          <cell r="E1441" t="str">
            <v>其他</v>
          </cell>
          <cell r="F1441" t="str">
            <v>女</v>
          </cell>
          <cell r="G1441" t="str">
            <v>本科</v>
          </cell>
          <cell r="H1441" t="str">
            <v>无</v>
          </cell>
          <cell r="I1441" t="str">
            <v>2019-06-01</v>
          </cell>
          <cell r="J1441" t="str">
            <v>法学</v>
          </cell>
          <cell r="K1441" t="str">
            <v>浙江省金华市武义县</v>
          </cell>
          <cell r="L1441" t="str">
            <v>1991-09-14</v>
          </cell>
          <cell r="M1441" t="str">
            <v>13307</v>
          </cell>
          <cell r="N1441" t="str">
            <v>浙江省金华市武义县</v>
          </cell>
          <cell r="O1441" t="str">
            <v/>
          </cell>
          <cell r="P1441" t="str">
            <v/>
          </cell>
          <cell r="Q1441" t="str">
            <v>浙江大学继续教育学院</v>
          </cell>
          <cell r="R1441" t="str">
            <v>办事员</v>
          </cell>
          <cell r="S1441" t="str">
            <v>武义县公证处</v>
          </cell>
          <cell r="T1441" t="str">
            <v>51</v>
          </cell>
          <cell r="U1441" t="str">
            <v>24</v>
          </cell>
          <cell r="V1441" t="str">
            <v>13307008014</v>
          </cell>
          <cell r="W1441" t="str">
            <v>13307008014002</v>
          </cell>
          <cell r="X1441" t="str">
            <v/>
          </cell>
          <cell r="Y1441" t="str">
            <v>武义县司法局</v>
          </cell>
          <cell r="Z1441" t="str">
            <v>武义县公证处</v>
          </cell>
          <cell r="AA1441" t="str">
            <v/>
          </cell>
          <cell r="AB1441" t="str">
            <v>《综合应用能力》</v>
          </cell>
          <cell r="AC1441" t="str">
            <v>《职业能力倾向测验》</v>
          </cell>
        </row>
        <row r="1442">
          <cell r="A1442" t="str">
            <v>22707015125</v>
          </cell>
          <cell r="B1442" t="str">
            <v>411424199308192418</v>
          </cell>
          <cell r="C1442" t="str">
            <v>陈帅华</v>
          </cell>
          <cell r="D1442" t="str">
            <v>17703232352</v>
          </cell>
          <cell r="E1442" t="str">
            <v>其他</v>
          </cell>
          <cell r="F1442" t="str">
            <v>男</v>
          </cell>
          <cell r="G1442" t="str">
            <v>本科</v>
          </cell>
          <cell r="H1442" t="str">
            <v>学士</v>
          </cell>
          <cell r="I1442" t="str">
            <v>2017-06-20</v>
          </cell>
          <cell r="J1442" t="str">
            <v>大气科学（大气探测方向）</v>
          </cell>
          <cell r="K1442" t="str">
            <v>河南省商丘市柘城县</v>
          </cell>
          <cell r="L1442" t="str">
            <v>1993-08-19</v>
          </cell>
          <cell r="M1442" t="str">
            <v>13307</v>
          </cell>
          <cell r="N1442" t="str">
            <v>河南省商丘市柘城县</v>
          </cell>
          <cell r="O1442" t="str">
            <v/>
          </cell>
          <cell r="P1442" t="str">
            <v/>
          </cell>
          <cell r="Q1442" t="str">
            <v>南京信息工程大学</v>
          </cell>
          <cell r="R1442" t="str">
            <v>办事员</v>
          </cell>
          <cell r="S1442" t="str">
            <v>武义县气象灾害防御中心</v>
          </cell>
          <cell r="T1442" t="str">
            <v>51</v>
          </cell>
          <cell r="U1442" t="str">
            <v>25</v>
          </cell>
          <cell r="V1442" t="str">
            <v>13307008006</v>
          </cell>
          <cell r="W1442" t="str">
            <v>13307008006001</v>
          </cell>
          <cell r="X1442" t="str">
            <v/>
          </cell>
          <cell r="Y1442" t="str">
            <v>武义县气象局</v>
          </cell>
          <cell r="Z1442" t="str">
            <v>武义县气象灾害防御中心</v>
          </cell>
          <cell r="AA1442" t="str">
            <v/>
          </cell>
          <cell r="AB1442" t="str">
            <v>《综合应用能力》</v>
          </cell>
          <cell r="AC1442" t="str">
            <v>《职业能力倾向测验》</v>
          </cell>
        </row>
        <row r="1443">
          <cell r="A1443" t="str">
            <v>22707015126</v>
          </cell>
          <cell r="B1443" t="str">
            <v>330723200003110025</v>
          </cell>
          <cell r="C1443" t="str">
            <v>王嘉悦</v>
          </cell>
          <cell r="D1443" t="str">
            <v>13173879859</v>
          </cell>
          <cell r="E1443" t="str">
            <v>共青团员</v>
          </cell>
          <cell r="F1443" t="str">
            <v>女</v>
          </cell>
          <cell r="G1443" t="str">
            <v>本科</v>
          </cell>
          <cell r="H1443" t="str">
            <v>学士</v>
          </cell>
          <cell r="I1443" t="str">
            <v>2022-06-30</v>
          </cell>
          <cell r="J1443" t="str">
            <v>审计学</v>
          </cell>
          <cell r="K1443" t="str">
            <v>浙江省金华市武义县</v>
          </cell>
          <cell r="L1443" t="str">
            <v>2000-10-10</v>
          </cell>
          <cell r="M1443" t="str">
            <v>13307</v>
          </cell>
          <cell r="N1443" t="str">
            <v>浙江省金华市武义县</v>
          </cell>
          <cell r="O1443" t="str">
            <v/>
          </cell>
          <cell r="P1443" t="str">
            <v/>
          </cell>
          <cell r="Q1443" t="str">
            <v>杭州电子科技大学</v>
          </cell>
          <cell r="R1443" t="str">
            <v>办事员</v>
          </cell>
          <cell r="S1443" t="str">
            <v>武义县行政事业资产管理中心</v>
          </cell>
          <cell r="T1443" t="str">
            <v>51</v>
          </cell>
          <cell r="U1443" t="str">
            <v>26</v>
          </cell>
          <cell r="V1443" t="str">
            <v>13307008007</v>
          </cell>
          <cell r="W1443" t="str">
            <v>13307008007001</v>
          </cell>
          <cell r="X1443" t="str">
            <v/>
          </cell>
          <cell r="Y1443" t="str">
            <v>武义县财政局</v>
          </cell>
          <cell r="Z1443" t="str">
            <v>武义县行政事业资产管理中心</v>
          </cell>
          <cell r="AA1443" t="str">
            <v/>
          </cell>
          <cell r="AB1443" t="str">
            <v>《综合应用能力》</v>
          </cell>
          <cell r="AC1443" t="str">
            <v>《职业能力倾向测验》</v>
          </cell>
        </row>
        <row r="1444">
          <cell r="A1444" t="str">
            <v>22707015127</v>
          </cell>
          <cell r="B1444" t="str">
            <v>330723199301230046</v>
          </cell>
          <cell r="C1444" t="str">
            <v>朱玉立</v>
          </cell>
          <cell r="D1444" t="str">
            <v>15068746136</v>
          </cell>
          <cell r="E1444" t="str">
            <v>中共党员</v>
          </cell>
          <cell r="F1444" t="str">
            <v>女</v>
          </cell>
          <cell r="G1444" t="str">
            <v>本科</v>
          </cell>
          <cell r="H1444" t="str">
            <v>学士</v>
          </cell>
          <cell r="I1444" t="str">
            <v>2015-07-01</v>
          </cell>
          <cell r="J1444" t="str">
            <v>通信工程</v>
          </cell>
          <cell r="K1444" t="str">
            <v>金华市武义县</v>
          </cell>
          <cell r="L1444" t="str">
            <v>1994-12-24</v>
          </cell>
          <cell r="M1444" t="str">
            <v>13307</v>
          </cell>
          <cell r="N1444" t="str">
            <v>金华武义</v>
          </cell>
          <cell r="O1444" t="str">
            <v/>
          </cell>
          <cell r="P1444" t="str">
            <v/>
          </cell>
          <cell r="Q1444" t="str">
            <v>浙江大学城市学院</v>
          </cell>
          <cell r="R1444" t="str">
            <v>办事员</v>
          </cell>
          <cell r="S1444" t="str">
            <v>武义县妇女儿童服务中心</v>
          </cell>
          <cell r="T1444" t="str">
            <v>51</v>
          </cell>
          <cell r="U1444" t="str">
            <v>27</v>
          </cell>
          <cell r="V1444" t="str">
            <v>13307008018</v>
          </cell>
          <cell r="W1444" t="str">
            <v>13307008018001</v>
          </cell>
          <cell r="X1444" t="str">
            <v/>
          </cell>
          <cell r="Y1444" t="str">
            <v>武义县妇女联合会</v>
          </cell>
          <cell r="Z1444" t="str">
            <v>武义县妇女儿童服务中心</v>
          </cell>
          <cell r="AA1444" t="str">
            <v/>
          </cell>
          <cell r="AB1444" t="str">
            <v>《综合应用能力》</v>
          </cell>
          <cell r="AC1444" t="str">
            <v>《职业能力倾向测验》</v>
          </cell>
        </row>
        <row r="1445">
          <cell r="A1445" t="str">
            <v>22707015128</v>
          </cell>
          <cell r="B1445" t="str">
            <v>330723199311063528</v>
          </cell>
          <cell r="C1445" t="str">
            <v>傅晓倩</v>
          </cell>
          <cell r="D1445" t="str">
            <v>15005790904</v>
          </cell>
          <cell r="E1445" t="str">
            <v>共青团员</v>
          </cell>
          <cell r="F1445" t="str">
            <v>女</v>
          </cell>
          <cell r="G1445" t="str">
            <v>本科</v>
          </cell>
          <cell r="H1445" t="str">
            <v>学士</v>
          </cell>
          <cell r="I1445" t="str">
            <v>2015-06-17</v>
          </cell>
          <cell r="J1445" t="str">
            <v>艺术设计</v>
          </cell>
          <cell r="K1445" t="str">
            <v>武义</v>
          </cell>
          <cell r="L1445" t="str">
            <v>1993-11-06</v>
          </cell>
          <cell r="M1445" t="str">
            <v>13307</v>
          </cell>
          <cell r="N1445" t="str">
            <v>武义</v>
          </cell>
          <cell r="O1445" t="str">
            <v/>
          </cell>
          <cell r="P1445" t="str">
            <v/>
          </cell>
          <cell r="Q1445" t="str">
            <v>长沙学院</v>
          </cell>
          <cell r="R1445" t="str">
            <v>办事员</v>
          </cell>
          <cell r="S1445" t="str">
            <v>武义县妇女儿童服务中心</v>
          </cell>
          <cell r="T1445" t="str">
            <v>51</v>
          </cell>
          <cell r="U1445" t="str">
            <v>28</v>
          </cell>
          <cell r="V1445" t="str">
            <v>13307008018</v>
          </cell>
          <cell r="W1445" t="str">
            <v>13307008018001</v>
          </cell>
          <cell r="X1445" t="str">
            <v/>
          </cell>
          <cell r="Y1445" t="str">
            <v>武义县妇女联合会</v>
          </cell>
          <cell r="Z1445" t="str">
            <v>武义县妇女儿童服务中心</v>
          </cell>
          <cell r="AA1445" t="str">
            <v/>
          </cell>
          <cell r="AB1445" t="str">
            <v>《综合应用能力》</v>
          </cell>
          <cell r="AC1445" t="str">
            <v>《职业能力倾向测验》</v>
          </cell>
        </row>
        <row r="1446">
          <cell r="A1446" t="str">
            <v>22707015129</v>
          </cell>
          <cell r="B1446" t="str">
            <v>330723199807261923</v>
          </cell>
          <cell r="C1446" t="str">
            <v>周艳冉</v>
          </cell>
          <cell r="D1446" t="str">
            <v>17858273267</v>
          </cell>
          <cell r="E1446" t="str">
            <v>共青团员</v>
          </cell>
          <cell r="F1446" t="str">
            <v>女</v>
          </cell>
          <cell r="G1446" t="str">
            <v>大专</v>
          </cell>
          <cell r="H1446" t="str">
            <v>无</v>
          </cell>
          <cell r="I1446" t="str">
            <v>2019-07-01</v>
          </cell>
          <cell r="J1446" t="str">
            <v>市场营销</v>
          </cell>
          <cell r="K1446" t="str">
            <v>浙江省金华市武义县</v>
          </cell>
          <cell r="L1446" t="str">
            <v>1998-07-26</v>
          </cell>
          <cell r="M1446" t="str">
            <v>13307</v>
          </cell>
          <cell r="N1446" t="str">
            <v>浙江省金华市武义县</v>
          </cell>
          <cell r="O1446" t="str">
            <v/>
          </cell>
          <cell r="P1446" t="str">
            <v/>
          </cell>
          <cell r="Q1446" t="str">
            <v>台州科技职业学院</v>
          </cell>
          <cell r="R1446" t="str">
            <v>办事员</v>
          </cell>
          <cell r="S1446" t="str">
            <v>事业综合服务中心</v>
          </cell>
          <cell r="T1446" t="str">
            <v>51</v>
          </cell>
          <cell r="U1446" t="str">
            <v>29</v>
          </cell>
          <cell r="V1446" t="str">
            <v>13307008026</v>
          </cell>
          <cell r="W1446" t="str">
            <v>13307008026001</v>
          </cell>
          <cell r="X1446" t="str">
            <v/>
          </cell>
          <cell r="Y1446" t="str">
            <v>武义县桃溪镇人民政府</v>
          </cell>
          <cell r="Z1446" t="str">
            <v>事业综合服务中心</v>
          </cell>
          <cell r="AA1446" t="str">
            <v/>
          </cell>
          <cell r="AB1446" t="str">
            <v>《综合应用能力》</v>
          </cell>
          <cell r="AC1446" t="str">
            <v>《职业能力倾向测验》</v>
          </cell>
        </row>
        <row r="1447">
          <cell r="A1447" t="str">
            <v>22707015130</v>
          </cell>
          <cell r="B1447" t="str">
            <v>330723199208030082</v>
          </cell>
          <cell r="C1447" t="str">
            <v>项丹</v>
          </cell>
          <cell r="D1447" t="str">
            <v>15868996825</v>
          </cell>
          <cell r="E1447" t="str">
            <v>其他</v>
          </cell>
          <cell r="F1447" t="str">
            <v>女</v>
          </cell>
          <cell r="G1447" t="str">
            <v>本科</v>
          </cell>
          <cell r="H1447" t="str">
            <v>学士</v>
          </cell>
          <cell r="I1447" t="str">
            <v>2014-06-30</v>
          </cell>
          <cell r="J1447" t="str">
            <v>国际经济与贸易</v>
          </cell>
          <cell r="K1447" t="str">
            <v>浙江省金华市武义县</v>
          </cell>
          <cell r="L1447" t="str">
            <v>1992-08-03</v>
          </cell>
          <cell r="M1447" t="str">
            <v>13307</v>
          </cell>
          <cell r="N1447" t="str">
            <v>浙江省金华市武义县</v>
          </cell>
          <cell r="O1447" t="str">
            <v/>
          </cell>
          <cell r="P1447" t="str">
            <v/>
          </cell>
          <cell r="Q1447" t="str">
            <v>湖北汽车工业学院科技学院</v>
          </cell>
          <cell r="R1447" t="str">
            <v>办事员</v>
          </cell>
          <cell r="S1447" t="str">
            <v>武义县改革研究和促进中心</v>
          </cell>
          <cell r="T1447" t="str">
            <v>51</v>
          </cell>
          <cell r="U1447" t="str">
            <v>30</v>
          </cell>
          <cell r="V1447" t="str">
            <v>13307008001</v>
          </cell>
          <cell r="W1447" t="str">
            <v>13307008001001</v>
          </cell>
          <cell r="X1447" t="str">
            <v/>
          </cell>
          <cell r="Y1447" t="str">
            <v>中共武义县委全面深化改革委员会</v>
          </cell>
          <cell r="Z1447" t="str">
            <v>武义县改革研究和促进中心</v>
          </cell>
          <cell r="AA1447" t="str">
            <v/>
          </cell>
          <cell r="AB1447" t="str">
            <v>《综合应用能力》</v>
          </cell>
          <cell r="AC1447" t="str">
            <v>《职业能力倾向测验》</v>
          </cell>
        </row>
        <row r="1448">
          <cell r="A1448" t="str">
            <v>22707015201</v>
          </cell>
          <cell r="B1448" t="str">
            <v>330723199204063768</v>
          </cell>
          <cell r="C1448" t="str">
            <v>邱嫘</v>
          </cell>
          <cell r="D1448" t="str">
            <v>18395984514</v>
          </cell>
          <cell r="E1448" t="str">
            <v>中共党员</v>
          </cell>
          <cell r="F1448" t="str">
            <v>女</v>
          </cell>
          <cell r="G1448" t="str">
            <v>本科</v>
          </cell>
          <cell r="H1448" t="str">
            <v>学士</v>
          </cell>
          <cell r="I1448" t="str">
            <v>2013-06-30</v>
          </cell>
          <cell r="J1448" t="str">
            <v>旅游管理</v>
          </cell>
          <cell r="K1448" t="str">
            <v>浙江省金华市武义县</v>
          </cell>
          <cell r="L1448" t="str">
            <v>1992-04-06</v>
          </cell>
          <cell r="M1448" t="str">
            <v>13307</v>
          </cell>
          <cell r="N1448" t="str">
            <v>浙江省金华市武义县</v>
          </cell>
          <cell r="O1448" t="str">
            <v/>
          </cell>
          <cell r="P1448" t="str">
            <v/>
          </cell>
          <cell r="Q1448" t="str">
            <v>三亚学院</v>
          </cell>
          <cell r="R1448" t="str">
            <v>办事员</v>
          </cell>
          <cell r="S1448" t="str">
            <v>事业综合服务中心</v>
          </cell>
          <cell r="T1448" t="str">
            <v>52</v>
          </cell>
          <cell r="U1448" t="str">
            <v>1</v>
          </cell>
          <cell r="V1448" t="str">
            <v>13307008026</v>
          </cell>
          <cell r="W1448" t="str">
            <v>13307008026001</v>
          </cell>
          <cell r="X1448" t="str">
            <v/>
          </cell>
          <cell r="Y1448" t="str">
            <v>武义县桃溪镇人民政府</v>
          </cell>
          <cell r="Z1448" t="str">
            <v>事业综合服务中心</v>
          </cell>
          <cell r="AA1448" t="str">
            <v/>
          </cell>
          <cell r="AB1448" t="str">
            <v>《综合应用能力》</v>
          </cell>
          <cell r="AC1448" t="str">
            <v>《职业能力倾向测验》</v>
          </cell>
        </row>
        <row r="1449">
          <cell r="A1449" t="str">
            <v>22707015202</v>
          </cell>
          <cell r="B1449" t="str">
            <v>330723199405111017</v>
          </cell>
          <cell r="C1449" t="str">
            <v>程晓天</v>
          </cell>
          <cell r="D1449" t="str">
            <v>13735748621</v>
          </cell>
          <cell r="E1449" t="str">
            <v>中共党员</v>
          </cell>
          <cell r="F1449" t="str">
            <v>男</v>
          </cell>
          <cell r="G1449" t="str">
            <v>本科</v>
          </cell>
          <cell r="H1449" t="str">
            <v>无</v>
          </cell>
          <cell r="I1449" t="str">
            <v>2020-01-20</v>
          </cell>
          <cell r="J1449" t="str">
            <v>法学</v>
          </cell>
          <cell r="K1449" t="str">
            <v>金华市武义县</v>
          </cell>
          <cell r="L1449" t="str">
            <v>1994-05-11</v>
          </cell>
          <cell r="M1449" t="str">
            <v>13307</v>
          </cell>
          <cell r="N1449" t="str">
            <v>武义县</v>
          </cell>
          <cell r="O1449" t="str">
            <v/>
          </cell>
          <cell r="P1449" t="str">
            <v/>
          </cell>
          <cell r="Q1449" t="str">
            <v>国家开放大学</v>
          </cell>
          <cell r="R1449" t="str">
            <v>办事员</v>
          </cell>
          <cell r="S1449" t="str">
            <v>武义县公证处</v>
          </cell>
          <cell r="T1449" t="str">
            <v>52</v>
          </cell>
          <cell r="U1449" t="str">
            <v>2</v>
          </cell>
          <cell r="V1449" t="str">
            <v>13307008014</v>
          </cell>
          <cell r="W1449" t="str">
            <v>13307008014002</v>
          </cell>
          <cell r="X1449" t="str">
            <v/>
          </cell>
          <cell r="Y1449" t="str">
            <v>武义县司法局</v>
          </cell>
          <cell r="Z1449" t="str">
            <v>武义县公证处</v>
          </cell>
          <cell r="AA1449" t="str">
            <v/>
          </cell>
          <cell r="AB1449" t="str">
            <v>《综合应用能力》</v>
          </cell>
          <cell r="AC1449" t="str">
            <v>《职业能力倾向测验》</v>
          </cell>
        </row>
        <row r="1450">
          <cell r="A1450" t="str">
            <v>22707015203</v>
          </cell>
          <cell r="B1450" t="str">
            <v>330723200104110016</v>
          </cell>
          <cell r="C1450" t="str">
            <v>朱宇宁</v>
          </cell>
          <cell r="D1450" t="str">
            <v>15924271068</v>
          </cell>
          <cell r="E1450" t="str">
            <v>共青团员</v>
          </cell>
          <cell r="F1450" t="str">
            <v>男</v>
          </cell>
          <cell r="G1450" t="str">
            <v>大专</v>
          </cell>
          <cell r="H1450" t="str">
            <v>无</v>
          </cell>
          <cell r="I1450" t="str">
            <v>2022-07-31</v>
          </cell>
          <cell r="J1450" t="str">
            <v>航海技术</v>
          </cell>
          <cell r="K1450" t="str">
            <v>浙江省金华市武义县</v>
          </cell>
          <cell r="L1450" t="str">
            <v>2022-07-31</v>
          </cell>
          <cell r="M1450" t="str">
            <v>13307</v>
          </cell>
          <cell r="N1450" t="str">
            <v>浙江省金华市武义县</v>
          </cell>
          <cell r="O1450" t="str">
            <v/>
          </cell>
          <cell r="P1450" t="str">
            <v/>
          </cell>
          <cell r="Q1450" t="str">
            <v>天津海运职业学院</v>
          </cell>
          <cell r="R1450" t="str">
            <v>办事员</v>
          </cell>
          <cell r="S1450" t="str">
            <v>事业综合服务中心</v>
          </cell>
          <cell r="T1450" t="str">
            <v>52</v>
          </cell>
          <cell r="U1450" t="str">
            <v>3</v>
          </cell>
          <cell r="V1450" t="str">
            <v>13307008026</v>
          </cell>
          <cell r="W1450" t="str">
            <v>13307008026001</v>
          </cell>
          <cell r="X1450" t="str">
            <v/>
          </cell>
          <cell r="Y1450" t="str">
            <v>武义县桃溪镇人民政府</v>
          </cell>
          <cell r="Z1450" t="str">
            <v>事业综合服务中心</v>
          </cell>
          <cell r="AA1450" t="str">
            <v/>
          </cell>
          <cell r="AB1450" t="str">
            <v>《综合应用能力》</v>
          </cell>
          <cell r="AC1450" t="str">
            <v>《职业能力倾向测验》</v>
          </cell>
        </row>
        <row r="1451">
          <cell r="A1451" t="str">
            <v>22707015204</v>
          </cell>
          <cell r="B1451" t="str">
            <v>330723199503111926</v>
          </cell>
          <cell r="C1451" t="str">
            <v>何露知</v>
          </cell>
          <cell r="D1451" t="str">
            <v>18314988120</v>
          </cell>
          <cell r="E1451" t="str">
            <v>共青团员</v>
          </cell>
          <cell r="F1451" t="str">
            <v>女</v>
          </cell>
          <cell r="G1451" t="str">
            <v>本科</v>
          </cell>
          <cell r="H1451" t="str">
            <v>学士</v>
          </cell>
          <cell r="I1451" t="str">
            <v>2017-06-30</v>
          </cell>
          <cell r="J1451" t="str">
            <v>会计学（ACCA)</v>
          </cell>
          <cell r="K1451" t="str">
            <v>浙江省金华市武义县</v>
          </cell>
          <cell r="L1451" t="str">
            <v>1995-03-11</v>
          </cell>
          <cell r="M1451" t="str">
            <v>13307</v>
          </cell>
          <cell r="N1451" t="str">
            <v>浙江省金华市武义县</v>
          </cell>
          <cell r="O1451" t="str">
            <v/>
          </cell>
          <cell r="P1451" t="str">
            <v/>
          </cell>
          <cell r="Q1451" t="str">
            <v>宁波大学</v>
          </cell>
          <cell r="R1451" t="str">
            <v>办事员</v>
          </cell>
          <cell r="S1451" t="str">
            <v>武义县疾控预防控制中心</v>
          </cell>
          <cell r="T1451" t="str">
            <v>52</v>
          </cell>
          <cell r="U1451" t="str">
            <v>4</v>
          </cell>
          <cell r="V1451" t="str">
            <v>13307008008</v>
          </cell>
          <cell r="W1451" t="str">
            <v>13307008008002</v>
          </cell>
          <cell r="X1451" t="str">
            <v/>
          </cell>
          <cell r="Y1451" t="str">
            <v>武义县卫生健康局</v>
          </cell>
          <cell r="Z1451" t="str">
            <v>武义县疾控预防控制中心</v>
          </cell>
          <cell r="AA1451" t="str">
            <v/>
          </cell>
          <cell r="AB1451" t="str">
            <v>《综合应用能力》</v>
          </cell>
          <cell r="AC1451" t="str">
            <v>《职业能力倾向测验》</v>
          </cell>
        </row>
        <row r="1452">
          <cell r="A1452" t="str">
            <v>22707015205</v>
          </cell>
          <cell r="B1452" t="str">
            <v>330723199510025380</v>
          </cell>
          <cell r="C1452" t="str">
            <v>叶景</v>
          </cell>
          <cell r="D1452" t="str">
            <v>15706846972</v>
          </cell>
          <cell r="E1452" t="str">
            <v>共青团员</v>
          </cell>
          <cell r="F1452" t="str">
            <v>女</v>
          </cell>
          <cell r="G1452" t="str">
            <v>本科</v>
          </cell>
          <cell r="H1452" t="str">
            <v>学士</v>
          </cell>
          <cell r="I1452" t="str">
            <v>2017-06-10</v>
          </cell>
          <cell r="J1452" t="str">
            <v>财务管理</v>
          </cell>
          <cell r="K1452" t="str">
            <v>浙江省金华市武义县</v>
          </cell>
          <cell r="L1452" t="str">
            <v>1995-12-02</v>
          </cell>
          <cell r="M1452" t="str">
            <v>13307</v>
          </cell>
          <cell r="N1452" t="str">
            <v>浙江省金华市武义县</v>
          </cell>
          <cell r="O1452" t="str">
            <v/>
          </cell>
          <cell r="P1452" t="str">
            <v/>
          </cell>
          <cell r="Q1452" t="str">
            <v>宁波大红鹰学院</v>
          </cell>
          <cell r="R1452" t="str">
            <v>办事员</v>
          </cell>
          <cell r="S1452" t="str">
            <v>武义县疾控预防控制中心</v>
          </cell>
          <cell r="T1452" t="str">
            <v>52</v>
          </cell>
          <cell r="U1452" t="str">
            <v>5</v>
          </cell>
          <cell r="V1452" t="str">
            <v>13307008008</v>
          </cell>
          <cell r="W1452" t="str">
            <v>13307008008002</v>
          </cell>
          <cell r="X1452" t="str">
            <v/>
          </cell>
          <cell r="Y1452" t="str">
            <v>武义县卫生健康局</v>
          </cell>
          <cell r="Z1452" t="str">
            <v>武义县疾控预防控制中心</v>
          </cell>
          <cell r="AA1452" t="str">
            <v/>
          </cell>
          <cell r="AB1452" t="str">
            <v>《综合应用能力》</v>
          </cell>
          <cell r="AC1452" t="str">
            <v>《职业能力倾向测验》</v>
          </cell>
        </row>
        <row r="1453">
          <cell r="A1453" t="str">
            <v>22707015206</v>
          </cell>
          <cell r="B1453" t="str">
            <v>330723198902042169</v>
          </cell>
          <cell r="C1453" t="str">
            <v>邹小杭</v>
          </cell>
          <cell r="D1453" t="str">
            <v>18757611695</v>
          </cell>
          <cell r="E1453" t="str">
            <v>共青团员</v>
          </cell>
          <cell r="F1453" t="str">
            <v>女</v>
          </cell>
          <cell r="G1453" t="str">
            <v>本科</v>
          </cell>
          <cell r="H1453" t="str">
            <v>无</v>
          </cell>
          <cell r="I1453" t="str">
            <v>2022-01-31</v>
          </cell>
          <cell r="J1453" t="str">
            <v>法学</v>
          </cell>
          <cell r="K1453" t="str">
            <v>浙江省金华市武义县</v>
          </cell>
          <cell r="L1453" t="str">
            <v>2011-11-04</v>
          </cell>
          <cell r="M1453" t="str">
            <v>13307</v>
          </cell>
          <cell r="N1453" t="str">
            <v>浙江省金华市武义县</v>
          </cell>
          <cell r="O1453" t="str">
            <v/>
          </cell>
          <cell r="P1453" t="str">
            <v/>
          </cell>
          <cell r="Q1453" t="str">
            <v>国家开放大学</v>
          </cell>
          <cell r="R1453" t="str">
            <v>办事员</v>
          </cell>
          <cell r="S1453" t="str">
            <v>武义县公证处</v>
          </cell>
          <cell r="T1453" t="str">
            <v>52</v>
          </cell>
          <cell r="U1453" t="str">
            <v>6</v>
          </cell>
          <cell r="V1453" t="str">
            <v>13307008014</v>
          </cell>
          <cell r="W1453" t="str">
            <v>13307008014002</v>
          </cell>
          <cell r="X1453" t="str">
            <v/>
          </cell>
          <cell r="Y1453" t="str">
            <v>武义县司法局</v>
          </cell>
          <cell r="Z1453" t="str">
            <v>武义县公证处</v>
          </cell>
          <cell r="AA1453" t="str">
            <v/>
          </cell>
          <cell r="AB1453" t="str">
            <v>《综合应用能力》</v>
          </cell>
          <cell r="AC1453" t="str">
            <v>《职业能力倾向测验》</v>
          </cell>
        </row>
        <row r="1454">
          <cell r="A1454" t="str">
            <v>22707015207</v>
          </cell>
          <cell r="B1454" t="str">
            <v>330723199202056425</v>
          </cell>
          <cell r="C1454" t="str">
            <v>鲍芬菲</v>
          </cell>
          <cell r="D1454" t="str">
            <v>15067069680</v>
          </cell>
          <cell r="E1454" t="str">
            <v>其他</v>
          </cell>
          <cell r="F1454" t="str">
            <v>女</v>
          </cell>
          <cell r="G1454" t="str">
            <v>本科</v>
          </cell>
          <cell r="H1454" t="str">
            <v>无</v>
          </cell>
          <cell r="I1454" t="str">
            <v>2019-01-18</v>
          </cell>
          <cell r="J1454" t="str">
            <v>法学</v>
          </cell>
          <cell r="K1454" t="str">
            <v>浙江省金华市武义县</v>
          </cell>
          <cell r="L1454" t="str">
            <v>1992-02-05</v>
          </cell>
          <cell r="M1454" t="str">
            <v>13307</v>
          </cell>
          <cell r="N1454" t="str">
            <v>浙江省金华市武义县</v>
          </cell>
          <cell r="O1454" t="str">
            <v/>
          </cell>
          <cell r="P1454" t="str">
            <v/>
          </cell>
          <cell r="Q1454" t="str">
            <v>西北工业大学</v>
          </cell>
          <cell r="R1454" t="str">
            <v>办事员</v>
          </cell>
          <cell r="S1454" t="str">
            <v>武义县公证处</v>
          </cell>
          <cell r="T1454" t="str">
            <v>52</v>
          </cell>
          <cell r="U1454" t="str">
            <v>7</v>
          </cell>
          <cell r="V1454" t="str">
            <v>13307008014</v>
          </cell>
          <cell r="W1454" t="str">
            <v>13307008014002</v>
          </cell>
          <cell r="X1454" t="str">
            <v/>
          </cell>
          <cell r="Y1454" t="str">
            <v>武义县司法局</v>
          </cell>
          <cell r="Z1454" t="str">
            <v>武义县公证处</v>
          </cell>
          <cell r="AA1454" t="str">
            <v/>
          </cell>
          <cell r="AB1454" t="str">
            <v>《综合应用能力》</v>
          </cell>
          <cell r="AC1454" t="str">
            <v>《职业能力倾向测验》</v>
          </cell>
        </row>
        <row r="1455">
          <cell r="A1455" t="str">
            <v>22707015208</v>
          </cell>
          <cell r="B1455" t="str">
            <v>330723199101085382</v>
          </cell>
          <cell r="C1455" t="str">
            <v>王巧敏</v>
          </cell>
          <cell r="D1455" t="str">
            <v>18358019183</v>
          </cell>
          <cell r="E1455" t="str">
            <v>其他</v>
          </cell>
          <cell r="F1455" t="str">
            <v>女</v>
          </cell>
          <cell r="G1455" t="str">
            <v>本科</v>
          </cell>
          <cell r="H1455" t="str">
            <v>学士</v>
          </cell>
          <cell r="I1455" t="str">
            <v>2012-06-15</v>
          </cell>
          <cell r="J1455" t="str">
            <v>应用化学</v>
          </cell>
          <cell r="K1455" t="str">
            <v>浙江省金华市武义县</v>
          </cell>
          <cell r="L1455" t="str">
            <v>1991-01-08</v>
          </cell>
          <cell r="M1455" t="str">
            <v>13307</v>
          </cell>
          <cell r="N1455" t="str">
            <v>湖南长沙</v>
          </cell>
          <cell r="O1455" t="str">
            <v/>
          </cell>
          <cell r="P1455" t="str">
            <v/>
          </cell>
          <cell r="Q1455" t="str">
            <v>湖南农业大学</v>
          </cell>
          <cell r="R1455" t="str">
            <v>办事员</v>
          </cell>
          <cell r="S1455" t="str">
            <v>事业综合服务中心</v>
          </cell>
          <cell r="T1455" t="str">
            <v>52</v>
          </cell>
          <cell r="U1455" t="str">
            <v>8</v>
          </cell>
          <cell r="V1455" t="str">
            <v>13307008026</v>
          </cell>
          <cell r="W1455" t="str">
            <v>13307008026001</v>
          </cell>
          <cell r="X1455" t="str">
            <v/>
          </cell>
          <cell r="Y1455" t="str">
            <v>武义县桃溪镇人民政府</v>
          </cell>
          <cell r="Z1455" t="str">
            <v>事业综合服务中心</v>
          </cell>
          <cell r="AA1455" t="str">
            <v/>
          </cell>
          <cell r="AB1455" t="str">
            <v>《综合应用能力》</v>
          </cell>
          <cell r="AC1455" t="str">
            <v>《职业能力倾向测验》</v>
          </cell>
        </row>
        <row r="1456">
          <cell r="A1456" t="str">
            <v>22707015209</v>
          </cell>
          <cell r="B1456" t="str">
            <v>330723199608272371</v>
          </cell>
          <cell r="C1456" t="str">
            <v>金一玮</v>
          </cell>
          <cell r="D1456" t="str">
            <v>18395903851</v>
          </cell>
          <cell r="E1456" t="str">
            <v>共青团员</v>
          </cell>
          <cell r="F1456" t="str">
            <v>男</v>
          </cell>
          <cell r="G1456" t="str">
            <v>本科</v>
          </cell>
          <cell r="H1456" t="str">
            <v>学士</v>
          </cell>
          <cell r="I1456" t="str">
            <v>2018-06-01</v>
          </cell>
          <cell r="J1456" t="str">
            <v>化学</v>
          </cell>
          <cell r="K1456" t="str">
            <v>浙江省金华市</v>
          </cell>
          <cell r="L1456" t="str">
            <v>2002-01-01</v>
          </cell>
          <cell r="M1456" t="str">
            <v>13307</v>
          </cell>
          <cell r="N1456" t="str">
            <v>浙江省金华市武义县</v>
          </cell>
          <cell r="O1456" t="str">
            <v/>
          </cell>
          <cell r="P1456" t="str">
            <v/>
          </cell>
          <cell r="Q1456" t="str">
            <v>西北师范大学</v>
          </cell>
          <cell r="R1456" t="str">
            <v>办事员</v>
          </cell>
          <cell r="S1456" t="str">
            <v>武义县妇女儿童服务中心</v>
          </cell>
          <cell r="T1456" t="str">
            <v>52</v>
          </cell>
          <cell r="U1456" t="str">
            <v>9</v>
          </cell>
          <cell r="V1456" t="str">
            <v>13307008018</v>
          </cell>
          <cell r="W1456" t="str">
            <v>13307008018001</v>
          </cell>
          <cell r="X1456" t="str">
            <v/>
          </cell>
          <cell r="Y1456" t="str">
            <v>武义县妇女联合会</v>
          </cell>
          <cell r="Z1456" t="str">
            <v>武义县妇女儿童服务中心</v>
          </cell>
          <cell r="AA1456" t="str">
            <v/>
          </cell>
          <cell r="AB1456" t="str">
            <v>《综合应用能力》</v>
          </cell>
          <cell r="AC1456" t="str">
            <v>《职业能力倾向测验》</v>
          </cell>
        </row>
        <row r="1457">
          <cell r="A1457" t="str">
            <v>22707015210</v>
          </cell>
          <cell r="B1457" t="str">
            <v>330723199907184822</v>
          </cell>
          <cell r="C1457" t="str">
            <v>徐阳笑</v>
          </cell>
          <cell r="D1457" t="str">
            <v>18815169353</v>
          </cell>
          <cell r="E1457" t="str">
            <v>共青团员</v>
          </cell>
          <cell r="F1457" t="str">
            <v>女</v>
          </cell>
          <cell r="G1457" t="str">
            <v>大专</v>
          </cell>
          <cell r="H1457" t="str">
            <v>无</v>
          </cell>
          <cell r="I1457" t="str">
            <v>2020-06-09</v>
          </cell>
          <cell r="J1457" t="str">
            <v>畜牧兽医</v>
          </cell>
          <cell r="K1457" t="str">
            <v>浙江省金华市武义县</v>
          </cell>
          <cell r="L1457" t="str">
            <v>1999-07-18</v>
          </cell>
          <cell r="M1457" t="str">
            <v>13307</v>
          </cell>
          <cell r="N1457" t="str">
            <v>浙江省金华市武义县</v>
          </cell>
          <cell r="O1457" t="str">
            <v/>
          </cell>
          <cell r="P1457" t="str">
            <v/>
          </cell>
          <cell r="Q1457" t="str">
            <v>温州科技职业技术学院</v>
          </cell>
          <cell r="R1457" t="str">
            <v>办事员</v>
          </cell>
          <cell r="S1457" t="str">
            <v>事业综合服务中心</v>
          </cell>
          <cell r="T1457" t="str">
            <v>52</v>
          </cell>
          <cell r="U1457" t="str">
            <v>10</v>
          </cell>
          <cell r="V1457" t="str">
            <v>13307008026</v>
          </cell>
          <cell r="W1457" t="str">
            <v>13307008026001</v>
          </cell>
          <cell r="X1457" t="str">
            <v/>
          </cell>
          <cell r="Y1457" t="str">
            <v>武义县桃溪镇人民政府</v>
          </cell>
          <cell r="Z1457" t="str">
            <v>事业综合服务中心</v>
          </cell>
          <cell r="AA1457" t="str">
            <v/>
          </cell>
          <cell r="AB1457" t="str">
            <v>《综合应用能力》</v>
          </cell>
          <cell r="AC1457" t="str">
            <v>《职业能力倾向测验》</v>
          </cell>
        </row>
        <row r="1458">
          <cell r="A1458" t="str">
            <v>22707015211</v>
          </cell>
          <cell r="B1458" t="str">
            <v>330723199211260014</v>
          </cell>
          <cell r="C1458" t="str">
            <v>杨宇皓</v>
          </cell>
          <cell r="D1458" t="str">
            <v>18257345738</v>
          </cell>
          <cell r="E1458" t="str">
            <v>共青团员</v>
          </cell>
          <cell r="F1458" t="str">
            <v>男</v>
          </cell>
          <cell r="G1458" t="str">
            <v>本科</v>
          </cell>
          <cell r="H1458" t="str">
            <v>学士</v>
          </cell>
          <cell r="I1458" t="str">
            <v>2015-06-27</v>
          </cell>
          <cell r="J1458" t="str">
            <v>会计学</v>
          </cell>
          <cell r="K1458" t="str">
            <v>浙江省武义县</v>
          </cell>
          <cell r="L1458" t="str">
            <v>1992-11-26</v>
          </cell>
          <cell r="M1458" t="str">
            <v>13307</v>
          </cell>
          <cell r="N1458" t="str">
            <v>浙江省武义县</v>
          </cell>
          <cell r="O1458" t="str">
            <v/>
          </cell>
          <cell r="P1458" t="str">
            <v/>
          </cell>
          <cell r="Q1458" t="str">
            <v>浙江嘉兴学院</v>
          </cell>
          <cell r="R1458" t="str">
            <v>办事员</v>
          </cell>
          <cell r="S1458" t="str">
            <v>武义县教育会计核算中心</v>
          </cell>
          <cell r="T1458" t="str">
            <v>52</v>
          </cell>
          <cell r="U1458" t="str">
            <v>11</v>
          </cell>
          <cell r="V1458" t="str">
            <v>13307008010</v>
          </cell>
          <cell r="W1458" t="str">
            <v>13307008010001</v>
          </cell>
          <cell r="X1458" t="str">
            <v/>
          </cell>
          <cell r="Y1458" t="str">
            <v>武义县教育局</v>
          </cell>
          <cell r="Z1458" t="str">
            <v>武义县教育会计核算中心</v>
          </cell>
          <cell r="AA1458" t="str">
            <v/>
          </cell>
          <cell r="AB1458" t="str">
            <v>《综合应用能力》</v>
          </cell>
          <cell r="AC1458" t="str">
            <v>《职业能力倾向测验》</v>
          </cell>
        </row>
        <row r="1459">
          <cell r="A1459" t="str">
            <v>22707015212</v>
          </cell>
          <cell r="B1459" t="str">
            <v>330723199601162380</v>
          </cell>
          <cell r="C1459" t="str">
            <v>章承洁</v>
          </cell>
          <cell r="D1459" t="str">
            <v>15858929265</v>
          </cell>
          <cell r="E1459" t="str">
            <v>其他</v>
          </cell>
          <cell r="F1459" t="str">
            <v>女</v>
          </cell>
          <cell r="G1459" t="str">
            <v>大专</v>
          </cell>
          <cell r="H1459" t="str">
            <v>无</v>
          </cell>
          <cell r="I1459" t="str">
            <v>2016-06-17</v>
          </cell>
          <cell r="J1459" t="str">
            <v>建筑工程管理（造价）</v>
          </cell>
          <cell r="K1459" t="str">
            <v>浙江省金华市武义县</v>
          </cell>
          <cell r="L1459" t="str">
            <v>1996-01-16</v>
          </cell>
          <cell r="M1459" t="str">
            <v>13307</v>
          </cell>
          <cell r="N1459" t="str">
            <v>浙江省金华市武义县</v>
          </cell>
          <cell r="O1459" t="str">
            <v/>
          </cell>
          <cell r="P1459" t="str">
            <v/>
          </cell>
          <cell r="Q1459" t="str">
            <v>宁波职业技术学院</v>
          </cell>
          <cell r="R1459" t="str">
            <v>办事员</v>
          </cell>
          <cell r="S1459" t="str">
            <v>事业综合服务中心</v>
          </cell>
          <cell r="T1459" t="str">
            <v>52</v>
          </cell>
          <cell r="U1459" t="str">
            <v>12</v>
          </cell>
          <cell r="V1459" t="str">
            <v>13307008026</v>
          </cell>
          <cell r="W1459" t="str">
            <v>13307008026001</v>
          </cell>
          <cell r="X1459" t="str">
            <v/>
          </cell>
          <cell r="Y1459" t="str">
            <v>武义县桃溪镇人民政府</v>
          </cell>
          <cell r="Z1459" t="str">
            <v>事业综合服务中心</v>
          </cell>
          <cell r="AA1459" t="str">
            <v/>
          </cell>
          <cell r="AB1459" t="str">
            <v>《综合应用能力》</v>
          </cell>
          <cell r="AC1459" t="str">
            <v>《职业能力倾向测验》</v>
          </cell>
        </row>
        <row r="1460">
          <cell r="A1460" t="str">
            <v>22707015213</v>
          </cell>
          <cell r="B1460" t="str">
            <v>330781199510214820</v>
          </cell>
          <cell r="C1460" t="str">
            <v>邵小媛</v>
          </cell>
          <cell r="D1460" t="str">
            <v>15088549559</v>
          </cell>
          <cell r="E1460" t="str">
            <v>中共党员</v>
          </cell>
          <cell r="F1460" t="str">
            <v>女</v>
          </cell>
          <cell r="G1460" t="str">
            <v>硕士研究生</v>
          </cell>
          <cell r="H1460" t="str">
            <v>硕士</v>
          </cell>
          <cell r="I1460" t="str">
            <v>2021-07-06</v>
          </cell>
          <cell r="J1460" t="str">
            <v>高分子化学与物理</v>
          </cell>
          <cell r="K1460" t="str">
            <v>浙江省金华市兰溪市</v>
          </cell>
          <cell r="L1460" t="str">
            <v>1995-10-21</v>
          </cell>
          <cell r="M1460" t="str">
            <v>13307</v>
          </cell>
          <cell r="N1460" t="str">
            <v>浙江金华兰溪</v>
          </cell>
          <cell r="O1460" t="str">
            <v/>
          </cell>
          <cell r="P1460" t="str">
            <v/>
          </cell>
          <cell r="Q1460" t="str">
            <v>杭州师范大学</v>
          </cell>
          <cell r="R1460" t="str">
            <v>办事员</v>
          </cell>
          <cell r="S1460" t="str">
            <v>武义县妇女儿童服务中心</v>
          </cell>
          <cell r="T1460" t="str">
            <v>52</v>
          </cell>
          <cell r="U1460" t="str">
            <v>13</v>
          </cell>
          <cell r="V1460" t="str">
            <v>13307008018</v>
          </cell>
          <cell r="W1460" t="str">
            <v>13307008018001</v>
          </cell>
          <cell r="X1460" t="str">
            <v/>
          </cell>
          <cell r="Y1460" t="str">
            <v>武义县妇女联合会</v>
          </cell>
          <cell r="Z1460" t="str">
            <v>武义县妇女儿童服务中心</v>
          </cell>
          <cell r="AA1460" t="str">
            <v/>
          </cell>
          <cell r="AB1460" t="str">
            <v>《综合应用能力》</v>
          </cell>
          <cell r="AC1460" t="str">
            <v>《职业能力倾向测验》</v>
          </cell>
        </row>
        <row r="1461">
          <cell r="A1461" t="str">
            <v>22707015214</v>
          </cell>
          <cell r="B1461" t="str">
            <v>410103198810110031</v>
          </cell>
          <cell r="C1461" t="str">
            <v>季晓光</v>
          </cell>
          <cell r="D1461" t="str">
            <v>13645790897</v>
          </cell>
          <cell r="E1461" t="str">
            <v>中共党员</v>
          </cell>
          <cell r="F1461" t="str">
            <v>男</v>
          </cell>
          <cell r="G1461" t="str">
            <v>本科</v>
          </cell>
          <cell r="H1461" t="str">
            <v>学士</v>
          </cell>
          <cell r="I1461" t="str">
            <v>2012-07-10</v>
          </cell>
          <cell r="J1461" t="str">
            <v>大气科学</v>
          </cell>
          <cell r="K1461" t="str">
            <v>河南省郑州市二七区</v>
          </cell>
          <cell r="L1461" t="str">
            <v>1988-11-01</v>
          </cell>
          <cell r="M1461" t="str">
            <v>13307</v>
          </cell>
          <cell r="N1461" t="str">
            <v>河南省郑州市二七区</v>
          </cell>
          <cell r="O1461" t="str">
            <v/>
          </cell>
          <cell r="P1461" t="str">
            <v/>
          </cell>
          <cell r="Q1461" t="str">
            <v>南京信息工程大学</v>
          </cell>
          <cell r="R1461" t="str">
            <v>办事员</v>
          </cell>
          <cell r="S1461" t="str">
            <v>武义县气象灾害防御中心</v>
          </cell>
          <cell r="T1461" t="str">
            <v>52</v>
          </cell>
          <cell r="U1461" t="str">
            <v>14</v>
          </cell>
          <cell r="V1461" t="str">
            <v>13307008006</v>
          </cell>
          <cell r="W1461" t="str">
            <v>13307008006001</v>
          </cell>
          <cell r="X1461" t="str">
            <v/>
          </cell>
          <cell r="Y1461" t="str">
            <v>武义县气象局</v>
          </cell>
          <cell r="Z1461" t="str">
            <v>武义县气象灾害防御中心</v>
          </cell>
          <cell r="AA1461" t="str">
            <v/>
          </cell>
          <cell r="AB1461" t="str">
            <v>《综合应用能力》</v>
          </cell>
          <cell r="AC1461" t="str">
            <v>《职业能力倾向测验》</v>
          </cell>
        </row>
        <row r="1462">
          <cell r="A1462" t="str">
            <v>22707015215</v>
          </cell>
          <cell r="B1462" t="str">
            <v>330723200012231021</v>
          </cell>
          <cell r="C1462" t="str">
            <v>徐卓悦</v>
          </cell>
          <cell r="D1462" t="str">
            <v>18967965639</v>
          </cell>
          <cell r="E1462" t="str">
            <v>共青团员</v>
          </cell>
          <cell r="F1462" t="str">
            <v>女</v>
          </cell>
          <cell r="G1462" t="str">
            <v>本科</v>
          </cell>
          <cell r="H1462" t="str">
            <v>学士</v>
          </cell>
          <cell r="I1462" t="str">
            <v>2022-06-15</v>
          </cell>
          <cell r="J1462" t="str">
            <v>朝鲜语</v>
          </cell>
          <cell r="K1462" t="str">
            <v>浙江省金华市武义县</v>
          </cell>
          <cell r="L1462" t="str">
            <v>2000-12-23</v>
          </cell>
          <cell r="M1462" t="str">
            <v>13307</v>
          </cell>
          <cell r="N1462" t="str">
            <v>浙江省金华市武义县</v>
          </cell>
          <cell r="O1462" t="str">
            <v/>
          </cell>
          <cell r="P1462" t="str">
            <v/>
          </cell>
          <cell r="Q1462" t="str">
            <v>杭州师范大学</v>
          </cell>
          <cell r="R1462" t="str">
            <v>办事员</v>
          </cell>
          <cell r="S1462" t="str">
            <v>武义县妇女儿童服务中心</v>
          </cell>
          <cell r="T1462" t="str">
            <v>52</v>
          </cell>
          <cell r="U1462" t="str">
            <v>15</v>
          </cell>
          <cell r="V1462" t="str">
            <v>13307008018</v>
          </cell>
          <cell r="W1462" t="str">
            <v>13307008018001</v>
          </cell>
          <cell r="X1462" t="str">
            <v/>
          </cell>
          <cell r="Y1462" t="str">
            <v>武义县妇女联合会</v>
          </cell>
          <cell r="Z1462" t="str">
            <v>武义县妇女儿童服务中心</v>
          </cell>
          <cell r="AA1462" t="str">
            <v/>
          </cell>
          <cell r="AB1462" t="str">
            <v>《综合应用能力》</v>
          </cell>
          <cell r="AC1462" t="str">
            <v>《职业能力倾向测验》</v>
          </cell>
        </row>
        <row r="1463">
          <cell r="A1463" t="str">
            <v>22707015216</v>
          </cell>
          <cell r="B1463" t="str">
            <v>330723199708300085</v>
          </cell>
          <cell r="C1463" t="str">
            <v>潘智丹</v>
          </cell>
          <cell r="D1463" t="str">
            <v>15925900601</v>
          </cell>
          <cell r="E1463" t="str">
            <v>共青团员</v>
          </cell>
          <cell r="F1463" t="str">
            <v>女</v>
          </cell>
          <cell r="G1463" t="str">
            <v>本科</v>
          </cell>
          <cell r="H1463" t="str">
            <v>学士</v>
          </cell>
          <cell r="I1463" t="str">
            <v>2019-06-06</v>
          </cell>
          <cell r="J1463" t="str">
            <v>会计学（国际会计ACCA）</v>
          </cell>
          <cell r="K1463" t="str">
            <v>浙江省金华市武义县</v>
          </cell>
          <cell r="L1463" t="str">
            <v>2003-10-29</v>
          </cell>
          <cell r="M1463" t="str">
            <v>13307</v>
          </cell>
          <cell r="N1463" t="str">
            <v>浙江省金华市武义县</v>
          </cell>
          <cell r="O1463" t="str">
            <v/>
          </cell>
          <cell r="P1463" t="str">
            <v/>
          </cell>
          <cell r="Q1463" t="str">
            <v>上海财经大学浙江学院</v>
          </cell>
          <cell r="R1463" t="str">
            <v>办事员</v>
          </cell>
          <cell r="S1463" t="str">
            <v>武义县教育会计核算中心</v>
          </cell>
          <cell r="T1463" t="str">
            <v>52</v>
          </cell>
          <cell r="U1463" t="str">
            <v>16</v>
          </cell>
          <cell r="V1463" t="str">
            <v>13307008010</v>
          </cell>
          <cell r="W1463" t="str">
            <v>13307008010001</v>
          </cell>
          <cell r="X1463" t="str">
            <v/>
          </cell>
          <cell r="Y1463" t="str">
            <v>武义县教育局</v>
          </cell>
          <cell r="Z1463" t="str">
            <v>武义县教育会计核算中心</v>
          </cell>
          <cell r="AA1463" t="str">
            <v/>
          </cell>
          <cell r="AB1463" t="str">
            <v>《综合应用能力》</v>
          </cell>
          <cell r="AC1463" t="str">
            <v>《职业能力倾向测验》</v>
          </cell>
        </row>
        <row r="1464">
          <cell r="A1464" t="str">
            <v>22707015217</v>
          </cell>
          <cell r="B1464" t="str">
            <v>330723199407094820</v>
          </cell>
          <cell r="C1464" t="str">
            <v>朱丹丹</v>
          </cell>
          <cell r="D1464" t="str">
            <v>18329031590</v>
          </cell>
          <cell r="E1464" t="str">
            <v>共青团员</v>
          </cell>
          <cell r="F1464" t="str">
            <v>女</v>
          </cell>
          <cell r="G1464" t="str">
            <v>本科</v>
          </cell>
          <cell r="H1464" t="str">
            <v>学士</v>
          </cell>
          <cell r="I1464" t="str">
            <v>2016-06-30</v>
          </cell>
          <cell r="J1464" t="str">
            <v>法学</v>
          </cell>
          <cell r="K1464" t="str">
            <v>浙江省金华市武义县</v>
          </cell>
          <cell r="L1464" t="str">
            <v>1994-07-09</v>
          </cell>
          <cell r="M1464" t="str">
            <v>13307</v>
          </cell>
          <cell r="N1464" t="str">
            <v>浙江省金华市武义县</v>
          </cell>
          <cell r="O1464" t="str">
            <v/>
          </cell>
          <cell r="P1464" t="str">
            <v/>
          </cell>
          <cell r="Q1464" t="str">
            <v>浙江师范大学行知学院</v>
          </cell>
          <cell r="R1464" t="str">
            <v>办事员</v>
          </cell>
          <cell r="S1464" t="str">
            <v>武义县公证处</v>
          </cell>
          <cell r="T1464" t="str">
            <v>52</v>
          </cell>
          <cell r="U1464" t="str">
            <v>17</v>
          </cell>
          <cell r="V1464" t="str">
            <v>13307008014</v>
          </cell>
          <cell r="W1464" t="str">
            <v>13307008014002</v>
          </cell>
          <cell r="X1464" t="str">
            <v/>
          </cell>
          <cell r="Y1464" t="str">
            <v>武义县司法局</v>
          </cell>
          <cell r="Z1464" t="str">
            <v>武义县公证处</v>
          </cell>
          <cell r="AA1464" t="str">
            <v/>
          </cell>
          <cell r="AB1464" t="str">
            <v>《综合应用能力》</v>
          </cell>
          <cell r="AC1464" t="str">
            <v>《职业能力倾向测验》</v>
          </cell>
        </row>
        <row r="1465">
          <cell r="A1465" t="str">
            <v>22707015218</v>
          </cell>
          <cell r="B1465" t="str">
            <v>330723199304112408</v>
          </cell>
          <cell r="C1465" t="str">
            <v>华馨馨</v>
          </cell>
          <cell r="D1465" t="str">
            <v>15858925672</v>
          </cell>
          <cell r="E1465" t="str">
            <v>中共党员</v>
          </cell>
          <cell r="F1465" t="str">
            <v>女</v>
          </cell>
          <cell r="G1465" t="str">
            <v>本科</v>
          </cell>
          <cell r="H1465" t="str">
            <v>学士</v>
          </cell>
          <cell r="I1465" t="str">
            <v>2020-10-16</v>
          </cell>
          <cell r="J1465" t="str">
            <v>会计学</v>
          </cell>
          <cell r="K1465" t="str">
            <v>武义县</v>
          </cell>
          <cell r="L1465" t="str">
            <v>1993-04-11</v>
          </cell>
          <cell r="M1465" t="str">
            <v>13307</v>
          </cell>
          <cell r="N1465" t="str">
            <v>武义县</v>
          </cell>
          <cell r="O1465" t="str">
            <v/>
          </cell>
          <cell r="P1465" t="str">
            <v/>
          </cell>
          <cell r="Q1465" t="str">
            <v>浙江大学</v>
          </cell>
          <cell r="R1465" t="str">
            <v>办事员</v>
          </cell>
          <cell r="S1465" t="str">
            <v>武义县农村经营管理站</v>
          </cell>
          <cell r="T1465" t="str">
            <v>52</v>
          </cell>
          <cell r="U1465" t="str">
            <v>18</v>
          </cell>
          <cell r="V1465" t="str">
            <v>13307008004</v>
          </cell>
          <cell r="W1465" t="str">
            <v>13307008004001</v>
          </cell>
          <cell r="X1465" t="str">
            <v/>
          </cell>
          <cell r="Y1465" t="str">
            <v>武义县农业农村局</v>
          </cell>
          <cell r="Z1465" t="str">
            <v>武义县农村经营管理站</v>
          </cell>
          <cell r="AA1465" t="str">
            <v/>
          </cell>
          <cell r="AB1465" t="str">
            <v>《综合应用能力》</v>
          </cell>
          <cell r="AC1465" t="str">
            <v>《职业能力倾向测验》</v>
          </cell>
        </row>
        <row r="1466">
          <cell r="A1466" t="str">
            <v>22707015219</v>
          </cell>
          <cell r="B1466" t="str">
            <v>330723199307090021</v>
          </cell>
          <cell r="C1466" t="str">
            <v>季恬恬</v>
          </cell>
          <cell r="D1466" t="str">
            <v>15925900505</v>
          </cell>
          <cell r="E1466" t="str">
            <v>其他</v>
          </cell>
          <cell r="F1466" t="str">
            <v>女</v>
          </cell>
          <cell r="G1466" t="str">
            <v>本科</v>
          </cell>
          <cell r="H1466" t="str">
            <v>学士</v>
          </cell>
          <cell r="I1466" t="str">
            <v>2015-06-28</v>
          </cell>
          <cell r="J1466" t="str">
            <v>计算机科学与技术</v>
          </cell>
          <cell r="K1466" t="str">
            <v>浙江省金华市武义县</v>
          </cell>
          <cell r="L1466" t="str">
            <v>2009-07-02</v>
          </cell>
          <cell r="M1466" t="str">
            <v>13307</v>
          </cell>
          <cell r="N1466" t="str">
            <v>浙江省金华市武义县</v>
          </cell>
          <cell r="O1466" t="str">
            <v/>
          </cell>
          <cell r="P1466" t="str">
            <v/>
          </cell>
          <cell r="Q1466" t="str">
            <v>浙江万里学院</v>
          </cell>
          <cell r="R1466" t="str">
            <v>办事员</v>
          </cell>
          <cell r="S1466" t="str">
            <v>武义县爱国卫生服务中心</v>
          </cell>
          <cell r="T1466" t="str">
            <v>52</v>
          </cell>
          <cell r="U1466" t="str">
            <v>19</v>
          </cell>
          <cell r="V1466" t="str">
            <v>13307008008</v>
          </cell>
          <cell r="W1466" t="str">
            <v>13307008008001</v>
          </cell>
          <cell r="X1466" t="str">
            <v/>
          </cell>
          <cell r="Y1466" t="str">
            <v>武义县卫生健康局</v>
          </cell>
          <cell r="Z1466" t="str">
            <v>武义县爱国卫生服务中心</v>
          </cell>
          <cell r="AA1466" t="str">
            <v/>
          </cell>
          <cell r="AB1466" t="str">
            <v>《综合应用能力》</v>
          </cell>
          <cell r="AC1466" t="str">
            <v>《职业能力倾向测验》</v>
          </cell>
        </row>
        <row r="1467">
          <cell r="A1467" t="str">
            <v>22707015220</v>
          </cell>
          <cell r="B1467" t="str">
            <v>330723199412266420</v>
          </cell>
          <cell r="C1467" t="str">
            <v>叶晓卿</v>
          </cell>
          <cell r="D1467" t="str">
            <v>15088277051</v>
          </cell>
          <cell r="E1467" t="str">
            <v>中共党员</v>
          </cell>
          <cell r="F1467" t="str">
            <v>女</v>
          </cell>
          <cell r="G1467" t="str">
            <v>本科</v>
          </cell>
          <cell r="H1467" t="str">
            <v>学士</v>
          </cell>
          <cell r="I1467" t="str">
            <v>2016-06-30</v>
          </cell>
          <cell r="J1467" t="str">
            <v>统计学</v>
          </cell>
          <cell r="K1467" t="str">
            <v>浙江省金华市武义县</v>
          </cell>
          <cell r="L1467" t="str">
            <v>1994-12-26</v>
          </cell>
          <cell r="M1467" t="str">
            <v>13307</v>
          </cell>
          <cell r="N1467" t="str">
            <v>浙江省金华市武义县</v>
          </cell>
          <cell r="O1467" t="str">
            <v/>
          </cell>
          <cell r="P1467" t="str">
            <v/>
          </cell>
          <cell r="Q1467" t="str">
            <v>安徽工程大学</v>
          </cell>
          <cell r="R1467" t="str">
            <v>办事员</v>
          </cell>
          <cell r="S1467" t="str">
            <v>武义县普查中心</v>
          </cell>
          <cell r="T1467" t="str">
            <v>52</v>
          </cell>
          <cell r="U1467" t="str">
            <v>20</v>
          </cell>
          <cell r="V1467" t="str">
            <v>13307008016</v>
          </cell>
          <cell r="W1467" t="str">
            <v>13307008016001</v>
          </cell>
          <cell r="X1467" t="str">
            <v/>
          </cell>
          <cell r="Y1467" t="str">
            <v>武义县统计局</v>
          </cell>
          <cell r="Z1467" t="str">
            <v>武义县普查中心</v>
          </cell>
          <cell r="AA1467" t="str">
            <v/>
          </cell>
          <cell r="AB1467" t="str">
            <v>《综合应用能力》</v>
          </cell>
          <cell r="AC1467" t="str">
            <v>《职业能力倾向测验》</v>
          </cell>
        </row>
        <row r="1468">
          <cell r="A1468" t="str">
            <v>22707015221</v>
          </cell>
          <cell r="B1468" t="str">
            <v>330723199806193287</v>
          </cell>
          <cell r="C1468" t="str">
            <v>项舒笑</v>
          </cell>
          <cell r="D1468" t="str">
            <v>18267994573</v>
          </cell>
          <cell r="E1468" t="str">
            <v>共青团员</v>
          </cell>
          <cell r="F1468" t="str">
            <v>女</v>
          </cell>
          <cell r="G1468" t="str">
            <v>本科</v>
          </cell>
          <cell r="H1468" t="str">
            <v>学士</v>
          </cell>
          <cell r="I1468" t="str">
            <v>2020-06-11</v>
          </cell>
          <cell r="J1468" t="str">
            <v>会计学（注册会计）</v>
          </cell>
          <cell r="K1468" t="str">
            <v>浙江省金华市武义县</v>
          </cell>
          <cell r="L1468" t="str">
            <v>1998-06-19</v>
          </cell>
          <cell r="M1468" t="str">
            <v>13307</v>
          </cell>
          <cell r="N1468" t="str">
            <v>浙江省金华市武义县</v>
          </cell>
          <cell r="O1468" t="str">
            <v/>
          </cell>
          <cell r="P1468" t="str">
            <v/>
          </cell>
          <cell r="Q1468" t="str">
            <v>上海财经大学浙江学院</v>
          </cell>
          <cell r="R1468" t="str">
            <v>办事员</v>
          </cell>
          <cell r="S1468" t="str">
            <v>武义县教育会计核算中心</v>
          </cell>
          <cell r="T1468" t="str">
            <v>52</v>
          </cell>
          <cell r="U1468" t="str">
            <v>21</v>
          </cell>
          <cell r="V1468" t="str">
            <v>13307008010</v>
          </cell>
          <cell r="W1468" t="str">
            <v>13307008010001</v>
          </cell>
          <cell r="X1468" t="str">
            <v/>
          </cell>
          <cell r="Y1468" t="str">
            <v>武义县教育局</v>
          </cell>
          <cell r="Z1468" t="str">
            <v>武义县教育会计核算中心</v>
          </cell>
          <cell r="AA1468" t="str">
            <v/>
          </cell>
          <cell r="AB1468" t="str">
            <v>《综合应用能力》</v>
          </cell>
          <cell r="AC1468" t="str">
            <v>《职业能力倾向测验》</v>
          </cell>
        </row>
        <row r="1469">
          <cell r="A1469" t="str">
            <v>22707015222</v>
          </cell>
          <cell r="B1469" t="str">
            <v>330723199204303522</v>
          </cell>
          <cell r="C1469" t="str">
            <v>汤敏</v>
          </cell>
          <cell r="D1469" t="str">
            <v>18268931087</v>
          </cell>
          <cell r="E1469" t="str">
            <v>其他</v>
          </cell>
          <cell r="F1469" t="str">
            <v>女</v>
          </cell>
          <cell r="G1469" t="str">
            <v>本科</v>
          </cell>
          <cell r="H1469" t="str">
            <v>学士</v>
          </cell>
          <cell r="I1469" t="str">
            <v>2015-06-23</v>
          </cell>
          <cell r="J1469" t="str">
            <v>汉语言文学</v>
          </cell>
          <cell r="K1469" t="str">
            <v>浙江省金华市武义县</v>
          </cell>
          <cell r="L1469" t="str">
            <v>1992-04-30</v>
          </cell>
          <cell r="M1469" t="str">
            <v>13307</v>
          </cell>
          <cell r="N1469" t="str">
            <v>浙江省金华市武义县</v>
          </cell>
          <cell r="O1469" t="str">
            <v/>
          </cell>
          <cell r="P1469" t="str">
            <v/>
          </cell>
          <cell r="Q1469" t="str">
            <v> 丽水学院</v>
          </cell>
          <cell r="R1469" t="str">
            <v>办事员</v>
          </cell>
          <cell r="S1469" t="str">
            <v>武义县交通运输信息中心</v>
          </cell>
          <cell r="T1469" t="str">
            <v>52</v>
          </cell>
          <cell r="U1469" t="str">
            <v>22</v>
          </cell>
          <cell r="V1469" t="str">
            <v>13307008017</v>
          </cell>
          <cell r="W1469" t="str">
            <v>13307008017001</v>
          </cell>
          <cell r="X1469" t="str">
            <v/>
          </cell>
          <cell r="Y1469" t="str">
            <v>武义县交通运输局</v>
          </cell>
          <cell r="Z1469" t="str">
            <v>武义县交通运输信息中心</v>
          </cell>
          <cell r="AA1469" t="str">
            <v/>
          </cell>
          <cell r="AB1469" t="str">
            <v>《综合应用能力》</v>
          </cell>
          <cell r="AC1469" t="str">
            <v>《职业能力倾向测验》</v>
          </cell>
        </row>
        <row r="1470">
          <cell r="A1470" t="str">
            <v>22707015223</v>
          </cell>
          <cell r="B1470" t="str">
            <v>330722199511072115</v>
          </cell>
          <cell r="C1470" t="str">
            <v>范超剑</v>
          </cell>
          <cell r="D1470" t="str">
            <v>18368493014</v>
          </cell>
          <cell r="E1470" t="str">
            <v>其他</v>
          </cell>
          <cell r="F1470" t="str">
            <v>男</v>
          </cell>
          <cell r="G1470" t="str">
            <v>本科</v>
          </cell>
          <cell r="H1470" t="str">
            <v>学士</v>
          </cell>
          <cell r="I1470" t="str">
            <v>2017-07-04</v>
          </cell>
          <cell r="J1470" t="str">
            <v>气象学</v>
          </cell>
          <cell r="K1470" t="str">
            <v>浙江省金华市永康市石柱镇云溪村</v>
          </cell>
          <cell r="L1470" t="str">
            <v>1995-11-07</v>
          </cell>
          <cell r="M1470" t="str">
            <v>13307</v>
          </cell>
          <cell r="N1470" t="str">
            <v>金华市永康市石柱镇</v>
          </cell>
          <cell r="O1470" t="str">
            <v/>
          </cell>
          <cell r="P1470" t="str">
            <v/>
          </cell>
          <cell r="Q1470" t="str">
            <v>浙江大学宁波理工学院</v>
          </cell>
          <cell r="R1470" t="str">
            <v>办事员</v>
          </cell>
          <cell r="S1470" t="str">
            <v>武义县气象灾害防御中心</v>
          </cell>
          <cell r="T1470" t="str">
            <v>52</v>
          </cell>
          <cell r="U1470" t="str">
            <v>23</v>
          </cell>
          <cell r="V1470" t="str">
            <v>13307008006</v>
          </cell>
          <cell r="W1470" t="str">
            <v>13307008006001</v>
          </cell>
          <cell r="X1470" t="str">
            <v/>
          </cell>
          <cell r="Y1470" t="str">
            <v>武义县气象局</v>
          </cell>
          <cell r="Z1470" t="str">
            <v>武义县气象灾害防御中心</v>
          </cell>
          <cell r="AA1470" t="str">
            <v/>
          </cell>
          <cell r="AB1470" t="str">
            <v>《综合应用能力》</v>
          </cell>
          <cell r="AC1470" t="str">
            <v>《职业能力倾向测验》</v>
          </cell>
        </row>
        <row r="1471">
          <cell r="A1471" t="str">
            <v>22707015224</v>
          </cell>
          <cell r="B1471" t="str">
            <v>330723199707094128</v>
          </cell>
          <cell r="C1471" t="str">
            <v>祝凯悦</v>
          </cell>
          <cell r="D1471" t="str">
            <v>15057820194</v>
          </cell>
          <cell r="E1471" t="str">
            <v>共青团员</v>
          </cell>
          <cell r="F1471" t="str">
            <v>女</v>
          </cell>
          <cell r="G1471" t="str">
            <v>本科</v>
          </cell>
          <cell r="H1471" t="str">
            <v>学士</v>
          </cell>
          <cell r="I1471" t="str">
            <v>2019-07-31</v>
          </cell>
          <cell r="J1471" t="str">
            <v>动画</v>
          </cell>
          <cell r="K1471" t="str">
            <v>浙江省金华市武义县</v>
          </cell>
          <cell r="L1471" t="str">
            <v>1997-07-09</v>
          </cell>
          <cell r="M1471" t="str">
            <v>13307</v>
          </cell>
          <cell r="N1471" t="str">
            <v>浙江省金华市武义县</v>
          </cell>
          <cell r="O1471" t="str">
            <v/>
          </cell>
          <cell r="P1471" t="str">
            <v/>
          </cell>
          <cell r="Q1471" t="str">
            <v>西京学院</v>
          </cell>
          <cell r="R1471" t="str">
            <v>办事员</v>
          </cell>
          <cell r="S1471" t="str">
            <v>武义县妇女儿童服务中心</v>
          </cell>
          <cell r="T1471" t="str">
            <v>52</v>
          </cell>
          <cell r="U1471" t="str">
            <v>24</v>
          </cell>
          <cell r="V1471" t="str">
            <v>13307008018</v>
          </cell>
          <cell r="W1471" t="str">
            <v>13307008018001</v>
          </cell>
          <cell r="X1471" t="str">
            <v/>
          </cell>
          <cell r="Y1471" t="str">
            <v>武义县妇女联合会</v>
          </cell>
          <cell r="Z1471" t="str">
            <v>武义县妇女儿童服务中心</v>
          </cell>
          <cell r="AA1471" t="str">
            <v/>
          </cell>
          <cell r="AB1471" t="str">
            <v>《综合应用能力》</v>
          </cell>
          <cell r="AC1471" t="str">
            <v>《职业能力倾向测验》</v>
          </cell>
        </row>
        <row r="1472">
          <cell r="A1472" t="str">
            <v>22707015225</v>
          </cell>
          <cell r="B1472" t="str">
            <v>330723199210085779</v>
          </cell>
          <cell r="C1472" t="str">
            <v>朱晓聪</v>
          </cell>
          <cell r="D1472" t="str">
            <v>13095798467</v>
          </cell>
          <cell r="E1472" t="str">
            <v>共青团员</v>
          </cell>
          <cell r="F1472" t="str">
            <v>男</v>
          </cell>
          <cell r="G1472" t="str">
            <v>本科</v>
          </cell>
          <cell r="H1472" t="str">
            <v>学士</v>
          </cell>
          <cell r="I1472" t="str">
            <v>2014-06-30</v>
          </cell>
          <cell r="J1472" t="str">
            <v>电气工程及其自动化</v>
          </cell>
          <cell r="K1472" t="str">
            <v>浙江省金华市</v>
          </cell>
          <cell r="L1472" t="str">
            <v>2014-11-18</v>
          </cell>
          <cell r="M1472" t="str">
            <v>13307</v>
          </cell>
          <cell r="N1472" t="str">
            <v>浙江省金华市武义县</v>
          </cell>
          <cell r="O1472" t="str">
            <v/>
          </cell>
          <cell r="P1472" t="str">
            <v/>
          </cell>
          <cell r="Q1472" t="str">
            <v>宁波工程学院</v>
          </cell>
          <cell r="R1472" t="str">
            <v>办事员</v>
          </cell>
          <cell r="S1472" t="str">
            <v>武义县中医院</v>
          </cell>
          <cell r="T1472" t="str">
            <v>52</v>
          </cell>
          <cell r="U1472" t="str">
            <v>25</v>
          </cell>
          <cell r="V1472" t="str">
            <v>13307008008</v>
          </cell>
          <cell r="W1472" t="str">
            <v>13307008008003</v>
          </cell>
          <cell r="X1472" t="str">
            <v/>
          </cell>
          <cell r="Y1472" t="str">
            <v>武义县卫生健康局</v>
          </cell>
          <cell r="Z1472" t="str">
            <v>武义县中医院</v>
          </cell>
          <cell r="AA1472" t="str">
            <v/>
          </cell>
          <cell r="AB1472" t="str">
            <v>《综合应用能力》</v>
          </cell>
          <cell r="AC1472" t="str">
            <v>《职业能力倾向测验》</v>
          </cell>
        </row>
        <row r="1473">
          <cell r="A1473" t="str">
            <v>22707015226</v>
          </cell>
          <cell r="B1473" t="str">
            <v>330723199402106626</v>
          </cell>
          <cell r="C1473" t="str">
            <v>周春淼</v>
          </cell>
          <cell r="D1473" t="str">
            <v>18329042199</v>
          </cell>
          <cell r="E1473" t="str">
            <v>其他</v>
          </cell>
          <cell r="F1473" t="str">
            <v>女</v>
          </cell>
          <cell r="G1473" t="str">
            <v>本科</v>
          </cell>
          <cell r="H1473" t="str">
            <v>学士</v>
          </cell>
          <cell r="I1473" t="str">
            <v>2018-03-15</v>
          </cell>
          <cell r="J1473" t="str">
            <v>汉语言文学</v>
          </cell>
          <cell r="K1473" t="str">
            <v>浙江省金华市武义县</v>
          </cell>
          <cell r="L1473" t="str">
            <v>1994-02-10</v>
          </cell>
          <cell r="M1473" t="str">
            <v>13307</v>
          </cell>
          <cell r="N1473" t="str">
            <v>金华市武义县</v>
          </cell>
          <cell r="O1473" t="str">
            <v/>
          </cell>
          <cell r="P1473" t="str">
            <v/>
          </cell>
          <cell r="Q1473" t="str">
            <v>浙江师范大学</v>
          </cell>
          <cell r="R1473" t="str">
            <v>办事员</v>
          </cell>
          <cell r="S1473" t="str">
            <v>武义县图书馆</v>
          </cell>
          <cell r="T1473" t="str">
            <v>52</v>
          </cell>
          <cell r="U1473" t="str">
            <v>26</v>
          </cell>
          <cell r="V1473" t="str">
            <v>13307008003</v>
          </cell>
          <cell r="W1473" t="str">
            <v>13307008003001</v>
          </cell>
          <cell r="X1473" t="str">
            <v/>
          </cell>
          <cell r="Y1473" t="str">
            <v>武义县文化广电体育局</v>
          </cell>
          <cell r="Z1473" t="str">
            <v>武义县图书馆</v>
          </cell>
          <cell r="AA1473" t="str">
            <v/>
          </cell>
          <cell r="AB1473" t="str">
            <v>《综合应用能力》</v>
          </cell>
          <cell r="AC1473" t="str">
            <v>《职业能力倾向测验》</v>
          </cell>
        </row>
        <row r="1474">
          <cell r="A1474" t="str">
            <v>22707015227</v>
          </cell>
          <cell r="B1474" t="str">
            <v>330723199906090023</v>
          </cell>
          <cell r="C1474" t="str">
            <v>吴翌平</v>
          </cell>
          <cell r="D1474" t="str">
            <v>18806798040</v>
          </cell>
          <cell r="E1474" t="str">
            <v>中共党员</v>
          </cell>
          <cell r="F1474" t="str">
            <v>女</v>
          </cell>
          <cell r="G1474" t="str">
            <v>本科</v>
          </cell>
          <cell r="H1474" t="str">
            <v>学士</v>
          </cell>
          <cell r="I1474" t="str">
            <v>2022-06-10</v>
          </cell>
          <cell r="J1474" t="str">
            <v>税收学</v>
          </cell>
          <cell r="K1474" t="str">
            <v>浙江省金华市武义县</v>
          </cell>
          <cell r="L1474" t="str">
            <v>2001-02-28</v>
          </cell>
          <cell r="M1474" t="str">
            <v>13307</v>
          </cell>
          <cell r="N1474" t="str">
            <v>浙江省金华市武义县</v>
          </cell>
          <cell r="O1474" t="str">
            <v/>
          </cell>
          <cell r="P1474" t="str">
            <v/>
          </cell>
          <cell r="Q1474" t="str">
            <v>浙江财经大学东方学院</v>
          </cell>
          <cell r="R1474" t="str">
            <v>办事员</v>
          </cell>
          <cell r="S1474" t="str">
            <v>武义县改革研究和促进中心</v>
          </cell>
          <cell r="T1474" t="str">
            <v>52</v>
          </cell>
          <cell r="U1474" t="str">
            <v>27</v>
          </cell>
          <cell r="V1474" t="str">
            <v>13307008001</v>
          </cell>
          <cell r="W1474" t="str">
            <v>13307008001001</v>
          </cell>
          <cell r="X1474" t="str">
            <v/>
          </cell>
          <cell r="Y1474" t="str">
            <v>中共武义县委全面深化改革委员会</v>
          </cell>
          <cell r="Z1474" t="str">
            <v>武义县改革研究和促进中心</v>
          </cell>
          <cell r="AA1474" t="str">
            <v/>
          </cell>
          <cell r="AB1474" t="str">
            <v>《综合应用能力》</v>
          </cell>
          <cell r="AC1474" t="str">
            <v>《职业能力倾向测验》</v>
          </cell>
        </row>
        <row r="1475">
          <cell r="A1475" t="str">
            <v>22707015228</v>
          </cell>
          <cell r="B1475" t="str">
            <v>330723199905171921</v>
          </cell>
          <cell r="C1475" t="str">
            <v>陈韩晶</v>
          </cell>
          <cell r="D1475" t="str">
            <v>18458037110</v>
          </cell>
          <cell r="E1475" t="str">
            <v>共青团员</v>
          </cell>
          <cell r="F1475" t="str">
            <v>女</v>
          </cell>
          <cell r="G1475" t="str">
            <v>大专</v>
          </cell>
          <cell r="H1475" t="str">
            <v>无</v>
          </cell>
          <cell r="I1475" t="str">
            <v>2020-07-20</v>
          </cell>
          <cell r="J1475" t="str">
            <v>宠物养护与驯导</v>
          </cell>
          <cell r="K1475" t="str">
            <v>浙江省金华市武义县白洋街道后陈村</v>
          </cell>
          <cell r="L1475" t="str">
            <v>1999-05-17</v>
          </cell>
          <cell r="M1475" t="str">
            <v>13307</v>
          </cell>
          <cell r="N1475" t="str">
            <v>浙江省金华市武义县白洋街道后陈村</v>
          </cell>
          <cell r="O1475" t="str">
            <v/>
          </cell>
          <cell r="P1475" t="str">
            <v/>
          </cell>
          <cell r="Q1475" t="str">
            <v>温州科技职业学院</v>
          </cell>
          <cell r="R1475" t="str">
            <v>办事员</v>
          </cell>
          <cell r="S1475" t="str">
            <v>事业综合服务中心</v>
          </cell>
          <cell r="T1475" t="str">
            <v>52</v>
          </cell>
          <cell r="U1475" t="str">
            <v>28</v>
          </cell>
          <cell r="V1475" t="str">
            <v>13307008026</v>
          </cell>
          <cell r="W1475" t="str">
            <v>13307008026001</v>
          </cell>
          <cell r="X1475" t="str">
            <v/>
          </cell>
          <cell r="Y1475" t="str">
            <v>武义县桃溪镇人民政府</v>
          </cell>
          <cell r="Z1475" t="str">
            <v>事业综合服务中心</v>
          </cell>
          <cell r="AA1475" t="str">
            <v/>
          </cell>
          <cell r="AB1475" t="str">
            <v>《综合应用能力》</v>
          </cell>
          <cell r="AC1475" t="str">
            <v>《职业能力倾向测验》</v>
          </cell>
        </row>
        <row r="1476">
          <cell r="A1476" t="str">
            <v>22707015229</v>
          </cell>
          <cell r="B1476" t="str">
            <v>33072319991006328X</v>
          </cell>
          <cell r="C1476" t="str">
            <v>王雨珂</v>
          </cell>
          <cell r="D1476" t="str">
            <v>15067045568</v>
          </cell>
          <cell r="E1476" t="str">
            <v>共青团员</v>
          </cell>
          <cell r="F1476" t="str">
            <v>女</v>
          </cell>
          <cell r="G1476" t="str">
            <v>本科</v>
          </cell>
          <cell r="H1476" t="str">
            <v>学士</v>
          </cell>
          <cell r="I1476" t="str">
            <v>2021-06-18</v>
          </cell>
          <cell r="J1476" t="str">
            <v>会计学</v>
          </cell>
          <cell r="K1476" t="str">
            <v>浙江省金华市武义县</v>
          </cell>
          <cell r="L1476" t="str">
            <v>2002-11-05</v>
          </cell>
          <cell r="M1476" t="str">
            <v>13307</v>
          </cell>
          <cell r="N1476" t="str">
            <v>浙江省金华市武义县</v>
          </cell>
          <cell r="O1476" t="str">
            <v/>
          </cell>
          <cell r="P1476" t="str">
            <v/>
          </cell>
          <cell r="Q1476" t="str">
            <v>天津商业大学宝德学院</v>
          </cell>
          <cell r="R1476" t="str">
            <v>办事员</v>
          </cell>
          <cell r="S1476" t="str">
            <v>武义县教育会计核算中心</v>
          </cell>
          <cell r="T1476" t="str">
            <v>52</v>
          </cell>
          <cell r="U1476" t="str">
            <v>29</v>
          </cell>
          <cell r="V1476" t="str">
            <v>13307008010</v>
          </cell>
          <cell r="W1476" t="str">
            <v>13307008010001</v>
          </cell>
          <cell r="X1476" t="str">
            <v/>
          </cell>
          <cell r="Y1476" t="str">
            <v>武义县教育局</v>
          </cell>
          <cell r="Z1476" t="str">
            <v>武义县教育会计核算中心</v>
          </cell>
          <cell r="AA1476" t="str">
            <v/>
          </cell>
          <cell r="AB1476" t="str">
            <v>《综合应用能力》</v>
          </cell>
          <cell r="AC1476" t="str">
            <v>《职业能力倾向测验》</v>
          </cell>
        </row>
        <row r="1477">
          <cell r="A1477" t="str">
            <v>22707015230</v>
          </cell>
          <cell r="B1477" t="str">
            <v>330723199602130022</v>
          </cell>
          <cell r="C1477" t="str">
            <v>汤梦婧</v>
          </cell>
          <cell r="D1477" t="str">
            <v>15068023781</v>
          </cell>
          <cell r="E1477" t="str">
            <v>中共党员</v>
          </cell>
          <cell r="F1477" t="str">
            <v>女</v>
          </cell>
          <cell r="G1477" t="str">
            <v>本科</v>
          </cell>
          <cell r="H1477" t="str">
            <v>学士</v>
          </cell>
          <cell r="I1477" t="str">
            <v>2018-07-09</v>
          </cell>
          <cell r="J1477" t="str">
            <v>编辑出版学</v>
          </cell>
          <cell r="K1477" t="str">
            <v>浙江省金华市武义县</v>
          </cell>
          <cell r="L1477" t="str">
            <v>1996-02-13</v>
          </cell>
          <cell r="M1477" t="str">
            <v>13307</v>
          </cell>
          <cell r="N1477" t="str">
            <v>浙江省金华市武义县</v>
          </cell>
          <cell r="O1477" t="str">
            <v/>
          </cell>
          <cell r="P1477" t="str">
            <v/>
          </cell>
          <cell r="Q1477" t="str">
            <v>宁波财经学院</v>
          </cell>
          <cell r="R1477" t="str">
            <v>办事员</v>
          </cell>
          <cell r="S1477" t="str">
            <v>武义县图书馆</v>
          </cell>
          <cell r="T1477" t="str">
            <v>52</v>
          </cell>
          <cell r="U1477" t="str">
            <v>30</v>
          </cell>
          <cell r="V1477" t="str">
            <v>13307008003</v>
          </cell>
          <cell r="W1477" t="str">
            <v>13307008003001</v>
          </cell>
          <cell r="X1477" t="str">
            <v/>
          </cell>
          <cell r="Y1477" t="str">
            <v>武义县文化广电体育局</v>
          </cell>
          <cell r="Z1477" t="str">
            <v>武义县图书馆</v>
          </cell>
          <cell r="AA1477" t="str">
            <v/>
          </cell>
          <cell r="AB1477" t="str">
            <v>《综合应用能力》</v>
          </cell>
          <cell r="AC1477" t="str">
            <v>《职业能力倾向测验》</v>
          </cell>
        </row>
        <row r="1478">
          <cell r="A1478" t="str">
            <v>22707015301</v>
          </cell>
          <cell r="B1478" t="str">
            <v>330282199512067587</v>
          </cell>
          <cell r="C1478" t="str">
            <v>卢恬恬</v>
          </cell>
          <cell r="D1478" t="str">
            <v>15057827645</v>
          </cell>
          <cell r="E1478" t="str">
            <v>共青团员</v>
          </cell>
          <cell r="F1478" t="str">
            <v>女</v>
          </cell>
          <cell r="G1478" t="str">
            <v>本科</v>
          </cell>
          <cell r="H1478" t="str">
            <v>学士</v>
          </cell>
          <cell r="I1478" t="str">
            <v>2017-06-14</v>
          </cell>
          <cell r="J1478" t="str">
            <v>汉语言文学</v>
          </cell>
          <cell r="K1478" t="str">
            <v>浙江省金华市武义县</v>
          </cell>
          <cell r="L1478" t="str">
            <v>2007-09-14</v>
          </cell>
          <cell r="M1478" t="str">
            <v>13307</v>
          </cell>
          <cell r="N1478" t="str">
            <v>浙江省金华市武义县</v>
          </cell>
          <cell r="O1478" t="str">
            <v/>
          </cell>
          <cell r="P1478" t="str">
            <v/>
          </cell>
          <cell r="Q1478" t="str">
            <v>绍兴文理学院</v>
          </cell>
          <cell r="R1478" t="str">
            <v>办事员</v>
          </cell>
          <cell r="S1478" t="str">
            <v>武义县图书馆</v>
          </cell>
          <cell r="T1478" t="str">
            <v>53</v>
          </cell>
          <cell r="U1478" t="str">
            <v>1</v>
          </cell>
          <cell r="V1478" t="str">
            <v>13307008003</v>
          </cell>
          <cell r="W1478" t="str">
            <v>13307008003001</v>
          </cell>
          <cell r="X1478" t="str">
            <v/>
          </cell>
          <cell r="Y1478" t="str">
            <v>武义县文化广电体育局</v>
          </cell>
          <cell r="Z1478" t="str">
            <v>武义县图书馆</v>
          </cell>
          <cell r="AA1478" t="str">
            <v/>
          </cell>
          <cell r="AB1478" t="str">
            <v>《综合应用能力》</v>
          </cell>
          <cell r="AC1478" t="str">
            <v>《职业能力倾向测验》</v>
          </cell>
        </row>
        <row r="1479">
          <cell r="A1479" t="str">
            <v>22707015302</v>
          </cell>
          <cell r="B1479" t="str">
            <v>330723200001260046</v>
          </cell>
          <cell r="C1479" t="str">
            <v>卢雨珏</v>
          </cell>
          <cell r="D1479" t="str">
            <v>18257977243</v>
          </cell>
          <cell r="E1479" t="str">
            <v>中共党员</v>
          </cell>
          <cell r="F1479" t="str">
            <v>女</v>
          </cell>
          <cell r="G1479" t="str">
            <v>本科</v>
          </cell>
          <cell r="H1479" t="str">
            <v>学士</v>
          </cell>
          <cell r="I1479" t="str">
            <v>2021-06-24</v>
          </cell>
          <cell r="J1479" t="str">
            <v>审计学</v>
          </cell>
          <cell r="K1479" t="str">
            <v>浙江省武义县</v>
          </cell>
          <cell r="L1479" t="str">
            <v>2003-06-05</v>
          </cell>
          <cell r="M1479" t="str">
            <v>13307</v>
          </cell>
          <cell r="N1479" t="str">
            <v>浙江省武义县</v>
          </cell>
          <cell r="O1479" t="str">
            <v/>
          </cell>
          <cell r="P1479" t="str">
            <v/>
          </cell>
          <cell r="Q1479" t="str">
            <v>浙江财经大学东方学院</v>
          </cell>
          <cell r="R1479" t="str">
            <v>办事员</v>
          </cell>
          <cell r="S1479" t="str">
            <v>武义县行政事业资产管理中心</v>
          </cell>
          <cell r="T1479" t="str">
            <v>53</v>
          </cell>
          <cell r="U1479" t="str">
            <v>2</v>
          </cell>
          <cell r="V1479" t="str">
            <v>13307008007</v>
          </cell>
          <cell r="W1479" t="str">
            <v>13307008007001</v>
          </cell>
          <cell r="X1479" t="str">
            <v/>
          </cell>
          <cell r="Y1479" t="str">
            <v>武义县财政局</v>
          </cell>
          <cell r="Z1479" t="str">
            <v>武义县行政事业资产管理中心</v>
          </cell>
          <cell r="AA1479" t="str">
            <v/>
          </cell>
          <cell r="AB1479" t="str">
            <v>《综合应用能力》</v>
          </cell>
          <cell r="AC1479" t="str">
            <v>《职业能力倾向测验》</v>
          </cell>
        </row>
        <row r="1480">
          <cell r="A1480" t="str">
            <v>22707015303</v>
          </cell>
          <cell r="B1480" t="str">
            <v>330723199501030030</v>
          </cell>
          <cell r="C1480" t="str">
            <v>周彬毅</v>
          </cell>
          <cell r="D1480" t="str">
            <v>18257974791</v>
          </cell>
          <cell r="E1480" t="str">
            <v>其他</v>
          </cell>
          <cell r="F1480" t="str">
            <v>男</v>
          </cell>
          <cell r="G1480" t="str">
            <v>本科</v>
          </cell>
          <cell r="H1480" t="str">
            <v>无</v>
          </cell>
          <cell r="I1480" t="str">
            <v>2016-12-30</v>
          </cell>
          <cell r="J1480" t="str">
            <v>计算机网络</v>
          </cell>
          <cell r="K1480" t="str">
            <v>浙江省金华市武义县</v>
          </cell>
          <cell r="L1480" t="str">
            <v>1995-01-03</v>
          </cell>
          <cell r="M1480" t="str">
            <v>13307</v>
          </cell>
          <cell r="N1480" t="str">
            <v>浙江省金华市武义县</v>
          </cell>
          <cell r="O1480" t="str">
            <v/>
          </cell>
          <cell r="P1480" t="str">
            <v/>
          </cell>
          <cell r="Q1480" t="str">
            <v>江西科技学院</v>
          </cell>
          <cell r="R1480" t="str">
            <v>办事员</v>
          </cell>
          <cell r="S1480" t="str">
            <v>事业综合服务中心</v>
          </cell>
          <cell r="T1480" t="str">
            <v>53</v>
          </cell>
          <cell r="U1480" t="str">
            <v>3</v>
          </cell>
          <cell r="V1480" t="str">
            <v>13307008026</v>
          </cell>
          <cell r="W1480" t="str">
            <v>13307008026001</v>
          </cell>
          <cell r="X1480" t="str">
            <v/>
          </cell>
          <cell r="Y1480" t="str">
            <v>武义县桃溪镇人民政府</v>
          </cell>
          <cell r="Z1480" t="str">
            <v>事业综合服务中心</v>
          </cell>
          <cell r="AA1480" t="str">
            <v/>
          </cell>
          <cell r="AB1480" t="str">
            <v>《综合应用能力》</v>
          </cell>
          <cell r="AC1480" t="str">
            <v>《职业能力倾向测验》</v>
          </cell>
        </row>
        <row r="1481">
          <cell r="A1481" t="str">
            <v>22707015304</v>
          </cell>
          <cell r="B1481" t="str">
            <v>330723199509292385</v>
          </cell>
          <cell r="C1481" t="str">
            <v>徐卓</v>
          </cell>
          <cell r="D1481" t="str">
            <v>18844525087</v>
          </cell>
          <cell r="E1481" t="str">
            <v>中共党员</v>
          </cell>
          <cell r="F1481" t="str">
            <v>女</v>
          </cell>
          <cell r="G1481" t="str">
            <v>本科</v>
          </cell>
          <cell r="H1481" t="str">
            <v>学士</v>
          </cell>
          <cell r="I1481" t="str">
            <v>2018-06-28</v>
          </cell>
          <cell r="J1481" t="str">
            <v>旅游管理</v>
          </cell>
          <cell r="K1481" t="str">
            <v>武义</v>
          </cell>
          <cell r="L1481" t="str">
            <v>2021-09-17</v>
          </cell>
          <cell r="M1481" t="str">
            <v>13307</v>
          </cell>
          <cell r="N1481" t="str">
            <v>武义县</v>
          </cell>
          <cell r="O1481" t="str">
            <v/>
          </cell>
          <cell r="P1481" t="str">
            <v/>
          </cell>
          <cell r="Q1481" t="str">
            <v>长春大学旅游学院</v>
          </cell>
          <cell r="R1481" t="str">
            <v>办事员</v>
          </cell>
          <cell r="S1481" t="str">
            <v>武义县妇女儿童服务中心</v>
          </cell>
          <cell r="T1481" t="str">
            <v>53</v>
          </cell>
          <cell r="U1481" t="str">
            <v>4</v>
          </cell>
          <cell r="V1481" t="str">
            <v>13307008018</v>
          </cell>
          <cell r="W1481" t="str">
            <v>13307008018001</v>
          </cell>
          <cell r="X1481" t="str">
            <v/>
          </cell>
          <cell r="Y1481" t="str">
            <v>武义县妇女联合会</v>
          </cell>
          <cell r="Z1481" t="str">
            <v>武义县妇女儿童服务中心</v>
          </cell>
          <cell r="AA1481" t="str">
            <v/>
          </cell>
          <cell r="AB1481" t="str">
            <v>《综合应用能力》</v>
          </cell>
          <cell r="AC1481" t="str">
            <v>《职业能力倾向测验》</v>
          </cell>
        </row>
        <row r="1482">
          <cell r="A1482" t="str">
            <v>22707015305</v>
          </cell>
          <cell r="B1482" t="str">
            <v>330723199508094125</v>
          </cell>
          <cell r="C1482" t="str">
            <v>王玥淼</v>
          </cell>
          <cell r="D1482" t="str">
            <v>15858910402</v>
          </cell>
          <cell r="E1482" t="str">
            <v>共青团员</v>
          </cell>
          <cell r="F1482" t="str">
            <v>女</v>
          </cell>
          <cell r="G1482" t="str">
            <v>本科</v>
          </cell>
          <cell r="H1482" t="str">
            <v>学士</v>
          </cell>
          <cell r="I1482" t="str">
            <v>2017-07-01</v>
          </cell>
          <cell r="J1482" t="str">
            <v>财政学</v>
          </cell>
          <cell r="K1482" t="str">
            <v>金华市武义县</v>
          </cell>
          <cell r="L1482" t="str">
            <v>1995-08-09</v>
          </cell>
          <cell r="M1482" t="str">
            <v>13307</v>
          </cell>
          <cell r="N1482" t="str">
            <v>金华市武义县</v>
          </cell>
          <cell r="O1482" t="str">
            <v/>
          </cell>
          <cell r="P1482" t="str">
            <v/>
          </cell>
          <cell r="Q1482" t="str">
            <v>大连财经学院</v>
          </cell>
          <cell r="R1482" t="str">
            <v>办事员</v>
          </cell>
          <cell r="S1482" t="str">
            <v>武义县行政事业资产管理中心</v>
          </cell>
          <cell r="T1482" t="str">
            <v>53</v>
          </cell>
          <cell r="U1482" t="str">
            <v>5</v>
          </cell>
          <cell r="V1482" t="str">
            <v>13307008007</v>
          </cell>
          <cell r="W1482" t="str">
            <v>13307008007001</v>
          </cell>
          <cell r="X1482" t="str">
            <v/>
          </cell>
          <cell r="Y1482" t="str">
            <v>武义县财政局</v>
          </cell>
          <cell r="Z1482" t="str">
            <v>武义县行政事业资产管理中心</v>
          </cell>
          <cell r="AA1482" t="str">
            <v/>
          </cell>
          <cell r="AB1482" t="str">
            <v>《综合应用能力》</v>
          </cell>
          <cell r="AC1482" t="str">
            <v>《职业能力倾向测验》</v>
          </cell>
        </row>
        <row r="1483">
          <cell r="A1483" t="str">
            <v>22707015306</v>
          </cell>
          <cell r="B1483" t="str">
            <v>330723199902120045</v>
          </cell>
          <cell r="C1483" t="str">
            <v>吴意昀</v>
          </cell>
          <cell r="D1483" t="str">
            <v>15868996617</v>
          </cell>
          <cell r="E1483" t="str">
            <v>中共党员</v>
          </cell>
          <cell r="F1483" t="str">
            <v>女</v>
          </cell>
          <cell r="G1483" t="str">
            <v>本科</v>
          </cell>
          <cell r="H1483" t="str">
            <v>学士</v>
          </cell>
          <cell r="I1483" t="str">
            <v>2021-06-30</v>
          </cell>
          <cell r="J1483" t="str">
            <v>社会工作</v>
          </cell>
          <cell r="K1483" t="str">
            <v>浙江省金华市武义县</v>
          </cell>
          <cell r="L1483" t="str">
            <v>2021-06-30</v>
          </cell>
          <cell r="M1483" t="str">
            <v>13307</v>
          </cell>
          <cell r="N1483" t="str">
            <v>浙江省金华市武义县</v>
          </cell>
          <cell r="O1483" t="str">
            <v/>
          </cell>
          <cell r="P1483" t="str">
            <v/>
          </cell>
          <cell r="Q1483" t="str">
            <v>杭州师范大学钱江学院</v>
          </cell>
          <cell r="R1483" t="str">
            <v>办事员</v>
          </cell>
          <cell r="S1483" t="str">
            <v>武义县妇女儿童服务中心</v>
          </cell>
          <cell r="T1483" t="str">
            <v>53</v>
          </cell>
          <cell r="U1483" t="str">
            <v>6</v>
          </cell>
          <cell r="V1483" t="str">
            <v>13307008018</v>
          </cell>
          <cell r="W1483" t="str">
            <v>13307008018001</v>
          </cell>
          <cell r="X1483" t="str">
            <v/>
          </cell>
          <cell r="Y1483" t="str">
            <v>武义县妇女联合会</v>
          </cell>
          <cell r="Z1483" t="str">
            <v>武义县妇女儿童服务中心</v>
          </cell>
          <cell r="AA1483" t="str">
            <v/>
          </cell>
          <cell r="AB1483" t="str">
            <v>《综合应用能力》</v>
          </cell>
          <cell r="AC1483" t="str">
            <v>《职业能力倾向测验》</v>
          </cell>
        </row>
        <row r="1484">
          <cell r="A1484" t="str">
            <v>22707015307</v>
          </cell>
          <cell r="B1484" t="str">
            <v>330723199911270029</v>
          </cell>
          <cell r="C1484" t="str">
            <v>潘晨</v>
          </cell>
          <cell r="D1484" t="str">
            <v>15888315305</v>
          </cell>
          <cell r="E1484" t="str">
            <v>共青团员</v>
          </cell>
          <cell r="F1484" t="str">
            <v>女</v>
          </cell>
          <cell r="G1484" t="str">
            <v>本科</v>
          </cell>
          <cell r="H1484" t="str">
            <v>学士</v>
          </cell>
          <cell r="I1484" t="str">
            <v>2021-06-19</v>
          </cell>
          <cell r="J1484" t="str">
            <v>汉语言文学</v>
          </cell>
          <cell r="K1484" t="str">
            <v>浙江省金华市武义县</v>
          </cell>
          <cell r="L1484" t="str">
            <v>2014-07-31</v>
          </cell>
          <cell r="M1484" t="str">
            <v>13307</v>
          </cell>
          <cell r="N1484" t="str">
            <v>浙江省金华市武义县</v>
          </cell>
          <cell r="O1484" t="str">
            <v/>
          </cell>
          <cell r="P1484" t="str">
            <v/>
          </cell>
          <cell r="Q1484" t="str">
            <v>浙江传媒学院</v>
          </cell>
          <cell r="R1484" t="str">
            <v>办事员</v>
          </cell>
          <cell r="S1484" t="str">
            <v>武义县妇幼保健院</v>
          </cell>
          <cell r="T1484" t="str">
            <v>53</v>
          </cell>
          <cell r="U1484" t="str">
            <v>7</v>
          </cell>
          <cell r="V1484" t="str">
            <v>13307008008</v>
          </cell>
          <cell r="W1484" t="str">
            <v>13307008008004</v>
          </cell>
          <cell r="X1484" t="str">
            <v/>
          </cell>
          <cell r="Y1484" t="str">
            <v>武义县卫生健康局</v>
          </cell>
          <cell r="Z1484" t="str">
            <v>武义县妇幼保健院</v>
          </cell>
          <cell r="AA1484" t="str">
            <v/>
          </cell>
          <cell r="AB1484" t="str">
            <v>《综合应用能力》</v>
          </cell>
          <cell r="AC1484" t="str">
            <v>《职业能力倾向测验》</v>
          </cell>
        </row>
        <row r="1485">
          <cell r="A1485" t="str">
            <v>22707015308</v>
          </cell>
          <cell r="B1485" t="str">
            <v>330723200010290028</v>
          </cell>
          <cell r="C1485" t="str">
            <v>徐静雯</v>
          </cell>
          <cell r="D1485" t="str">
            <v>15868988248</v>
          </cell>
          <cell r="E1485" t="str">
            <v>中共预备党员</v>
          </cell>
          <cell r="F1485" t="str">
            <v>女</v>
          </cell>
          <cell r="G1485" t="str">
            <v>本科</v>
          </cell>
          <cell r="H1485" t="str">
            <v>学士</v>
          </cell>
          <cell r="I1485" t="str">
            <v>2022-07-01</v>
          </cell>
          <cell r="J1485" t="str">
            <v>应用统计学</v>
          </cell>
          <cell r="K1485" t="str">
            <v>浙江省金华市武义县</v>
          </cell>
          <cell r="L1485" t="str">
            <v>2003-11-12</v>
          </cell>
          <cell r="M1485" t="str">
            <v>13307</v>
          </cell>
          <cell r="N1485" t="str">
            <v>浙江省金华市武义县</v>
          </cell>
          <cell r="O1485" t="str">
            <v/>
          </cell>
          <cell r="P1485" t="str">
            <v/>
          </cell>
          <cell r="Q1485" t="str">
            <v>河北经贸大学</v>
          </cell>
          <cell r="R1485" t="str">
            <v>办事员</v>
          </cell>
          <cell r="S1485" t="str">
            <v>武义县行政事业资产管理中心</v>
          </cell>
          <cell r="T1485" t="str">
            <v>53</v>
          </cell>
          <cell r="U1485" t="str">
            <v>8</v>
          </cell>
          <cell r="V1485" t="str">
            <v>13307008007</v>
          </cell>
          <cell r="W1485" t="str">
            <v>13307008007001</v>
          </cell>
          <cell r="X1485" t="str">
            <v/>
          </cell>
          <cell r="Y1485" t="str">
            <v>武义县财政局</v>
          </cell>
          <cell r="Z1485" t="str">
            <v>武义县行政事业资产管理中心</v>
          </cell>
          <cell r="AA1485" t="str">
            <v/>
          </cell>
          <cell r="AB1485" t="str">
            <v>《综合应用能力》</v>
          </cell>
          <cell r="AC1485" t="str">
            <v>《职业能力倾向测验》</v>
          </cell>
        </row>
        <row r="1486">
          <cell r="A1486" t="str">
            <v>22707015309</v>
          </cell>
          <cell r="B1486" t="str">
            <v>330723200008284120</v>
          </cell>
          <cell r="C1486" t="str">
            <v>方草</v>
          </cell>
          <cell r="D1486" t="str">
            <v>19857957723</v>
          </cell>
          <cell r="E1486" t="str">
            <v>中共党员</v>
          </cell>
          <cell r="F1486" t="str">
            <v>女</v>
          </cell>
          <cell r="G1486" t="str">
            <v>本科</v>
          </cell>
          <cell r="H1486" t="str">
            <v>学士</v>
          </cell>
          <cell r="I1486" t="str">
            <v>2022-06-30</v>
          </cell>
          <cell r="J1486" t="str">
            <v>物流管理</v>
          </cell>
          <cell r="K1486" t="str">
            <v>浙江省金华市武义县</v>
          </cell>
          <cell r="L1486" t="str">
            <v>2001-09-01</v>
          </cell>
          <cell r="M1486" t="str">
            <v>13307</v>
          </cell>
          <cell r="N1486" t="str">
            <v>浙江省金华市武义县</v>
          </cell>
          <cell r="O1486" t="str">
            <v/>
          </cell>
          <cell r="P1486" t="str">
            <v/>
          </cell>
          <cell r="Q1486" t="str">
            <v>湖州学院</v>
          </cell>
          <cell r="R1486" t="str">
            <v>办事员</v>
          </cell>
          <cell r="S1486" t="str">
            <v>武义县妇女儿童服务中心</v>
          </cell>
          <cell r="T1486" t="str">
            <v>53</v>
          </cell>
          <cell r="U1486" t="str">
            <v>9</v>
          </cell>
          <cell r="V1486" t="str">
            <v>13307008018</v>
          </cell>
          <cell r="W1486" t="str">
            <v>13307008018001</v>
          </cell>
          <cell r="X1486" t="str">
            <v/>
          </cell>
          <cell r="Y1486" t="str">
            <v>武义县妇女联合会</v>
          </cell>
          <cell r="Z1486" t="str">
            <v>武义县妇女儿童服务中心</v>
          </cell>
          <cell r="AA1486" t="str">
            <v/>
          </cell>
          <cell r="AB1486" t="str">
            <v>《综合应用能力》</v>
          </cell>
          <cell r="AC1486" t="str">
            <v>《职业能力倾向测验》</v>
          </cell>
        </row>
        <row r="1487">
          <cell r="A1487" t="str">
            <v>22707015310</v>
          </cell>
          <cell r="B1487" t="str">
            <v>330723200212062568</v>
          </cell>
          <cell r="C1487" t="str">
            <v>王歆缘</v>
          </cell>
          <cell r="D1487" t="str">
            <v>18869919937</v>
          </cell>
          <cell r="E1487" t="str">
            <v>共青团员</v>
          </cell>
          <cell r="F1487" t="str">
            <v>女</v>
          </cell>
          <cell r="G1487" t="str">
            <v>大专</v>
          </cell>
          <cell r="H1487" t="str">
            <v>无</v>
          </cell>
          <cell r="I1487" t="str">
            <v>2022-06-30</v>
          </cell>
          <cell r="J1487" t="str">
            <v>健身指导与管理</v>
          </cell>
          <cell r="K1487" t="str">
            <v>浙江省金华市武义县</v>
          </cell>
          <cell r="L1487" t="str">
            <v>2002-12-06</v>
          </cell>
          <cell r="M1487" t="str">
            <v>13307</v>
          </cell>
          <cell r="N1487" t="str">
            <v>浙江省金华市武义县</v>
          </cell>
          <cell r="O1487" t="str">
            <v/>
          </cell>
          <cell r="P1487" t="str">
            <v/>
          </cell>
          <cell r="Q1487" t="str">
            <v>浙江体育职业技术学院</v>
          </cell>
          <cell r="R1487" t="str">
            <v>办事员</v>
          </cell>
          <cell r="S1487" t="str">
            <v>事业综合服务中心</v>
          </cell>
          <cell r="T1487" t="str">
            <v>53</v>
          </cell>
          <cell r="U1487" t="str">
            <v>10</v>
          </cell>
          <cell r="V1487" t="str">
            <v>13307008026</v>
          </cell>
          <cell r="W1487" t="str">
            <v>13307008026001</v>
          </cell>
          <cell r="X1487" t="str">
            <v/>
          </cell>
          <cell r="Y1487" t="str">
            <v>武义县桃溪镇人民政府</v>
          </cell>
          <cell r="Z1487" t="str">
            <v>事业综合服务中心</v>
          </cell>
          <cell r="AA1487" t="str">
            <v/>
          </cell>
          <cell r="AB1487" t="str">
            <v>《综合应用能力》</v>
          </cell>
          <cell r="AC1487" t="str">
            <v>《职业能力倾向测验》</v>
          </cell>
        </row>
        <row r="1488">
          <cell r="A1488" t="str">
            <v>22707015311</v>
          </cell>
          <cell r="B1488" t="str">
            <v>330723200010306851</v>
          </cell>
          <cell r="C1488" t="str">
            <v>范轶之</v>
          </cell>
          <cell r="D1488" t="str">
            <v>18867587383</v>
          </cell>
          <cell r="E1488" t="str">
            <v>其他</v>
          </cell>
          <cell r="F1488" t="str">
            <v>男</v>
          </cell>
          <cell r="G1488" t="str">
            <v>大专</v>
          </cell>
          <cell r="H1488" t="str">
            <v>无</v>
          </cell>
          <cell r="I1488" t="str">
            <v>2021-07-01</v>
          </cell>
          <cell r="J1488" t="str">
            <v>连锁经营管理</v>
          </cell>
          <cell r="K1488" t="str">
            <v>浙江省金华市武义县</v>
          </cell>
          <cell r="L1488" t="str">
            <v>2000-10-30</v>
          </cell>
          <cell r="M1488" t="str">
            <v>13307</v>
          </cell>
          <cell r="N1488" t="str">
            <v>浙江省金华市武义县</v>
          </cell>
          <cell r="O1488" t="str">
            <v/>
          </cell>
          <cell r="P1488" t="str">
            <v/>
          </cell>
          <cell r="Q1488" t="str">
            <v>亳州职业技术学院</v>
          </cell>
          <cell r="R1488" t="str">
            <v>办事员</v>
          </cell>
          <cell r="S1488" t="str">
            <v>事业综合服务中心</v>
          </cell>
          <cell r="T1488" t="str">
            <v>53</v>
          </cell>
          <cell r="U1488" t="str">
            <v>11</v>
          </cell>
          <cell r="V1488" t="str">
            <v>13307008026</v>
          </cell>
          <cell r="W1488" t="str">
            <v>13307008026001</v>
          </cell>
          <cell r="X1488" t="str">
            <v/>
          </cell>
          <cell r="Y1488" t="str">
            <v>武义县桃溪镇人民政府</v>
          </cell>
          <cell r="Z1488" t="str">
            <v>事业综合服务中心</v>
          </cell>
          <cell r="AA1488" t="str">
            <v/>
          </cell>
          <cell r="AB1488" t="str">
            <v>《综合应用能力》</v>
          </cell>
          <cell r="AC1488" t="str">
            <v>《职业能力倾向测验》</v>
          </cell>
        </row>
        <row r="1489">
          <cell r="A1489" t="str">
            <v>22707015312</v>
          </cell>
          <cell r="B1489" t="str">
            <v>330723199612280032</v>
          </cell>
          <cell r="C1489" t="str">
            <v>李航政</v>
          </cell>
          <cell r="D1489" t="str">
            <v>15257939629</v>
          </cell>
          <cell r="E1489" t="str">
            <v>共青团员</v>
          </cell>
          <cell r="F1489" t="str">
            <v>男</v>
          </cell>
          <cell r="G1489" t="str">
            <v>大专</v>
          </cell>
          <cell r="H1489" t="str">
            <v>无</v>
          </cell>
          <cell r="I1489" t="str">
            <v>2018-07-01</v>
          </cell>
          <cell r="J1489" t="str">
            <v>药学</v>
          </cell>
          <cell r="K1489" t="str">
            <v>浙江省金华市武义县</v>
          </cell>
          <cell r="L1489" t="str">
            <v>1996-12-28</v>
          </cell>
          <cell r="M1489" t="str">
            <v>13307</v>
          </cell>
          <cell r="N1489" t="str">
            <v>浙江省金华市武义县</v>
          </cell>
          <cell r="O1489" t="str">
            <v/>
          </cell>
          <cell r="P1489" t="str">
            <v/>
          </cell>
          <cell r="Q1489" t="str">
            <v>信阳职业技术学院</v>
          </cell>
          <cell r="R1489" t="str">
            <v>办事员</v>
          </cell>
          <cell r="S1489" t="str">
            <v>事业综合服务中心</v>
          </cell>
          <cell r="T1489" t="str">
            <v>53</v>
          </cell>
          <cell r="U1489" t="str">
            <v>12</v>
          </cell>
          <cell r="V1489" t="str">
            <v>13307008026</v>
          </cell>
          <cell r="W1489" t="str">
            <v>13307008026001</v>
          </cell>
          <cell r="X1489" t="str">
            <v/>
          </cell>
          <cell r="Y1489" t="str">
            <v>武义县桃溪镇人民政府</v>
          </cell>
          <cell r="Z1489" t="str">
            <v>事业综合服务中心</v>
          </cell>
          <cell r="AA1489" t="str">
            <v/>
          </cell>
          <cell r="AB1489" t="str">
            <v>《综合应用能力》</v>
          </cell>
          <cell r="AC1489" t="str">
            <v>《职业能力倾向测验》</v>
          </cell>
        </row>
        <row r="1490">
          <cell r="A1490" t="str">
            <v>22707015313</v>
          </cell>
          <cell r="B1490" t="str">
            <v>330723199312301321</v>
          </cell>
          <cell r="C1490" t="str">
            <v>范姗姗</v>
          </cell>
          <cell r="D1490" t="str">
            <v>18705796914</v>
          </cell>
          <cell r="E1490" t="str">
            <v>共青团员</v>
          </cell>
          <cell r="F1490" t="str">
            <v>女</v>
          </cell>
          <cell r="G1490" t="str">
            <v>本科</v>
          </cell>
          <cell r="H1490" t="str">
            <v>学士</v>
          </cell>
          <cell r="I1490" t="str">
            <v>2020-02-28</v>
          </cell>
          <cell r="J1490" t="str">
            <v>会计学</v>
          </cell>
          <cell r="K1490" t="str">
            <v>浙江省金华市武义县</v>
          </cell>
          <cell r="L1490" t="str">
            <v>2019-02-20</v>
          </cell>
          <cell r="M1490" t="str">
            <v>13307</v>
          </cell>
          <cell r="N1490" t="str">
            <v>浙江省永康市</v>
          </cell>
          <cell r="O1490" t="str">
            <v/>
          </cell>
          <cell r="P1490" t="str">
            <v/>
          </cell>
          <cell r="Q1490" t="str">
            <v>浙江大学</v>
          </cell>
          <cell r="R1490" t="str">
            <v>办事员</v>
          </cell>
          <cell r="S1490" t="str">
            <v>武义县教育会计核算中心</v>
          </cell>
          <cell r="T1490" t="str">
            <v>53</v>
          </cell>
          <cell r="U1490" t="str">
            <v>13</v>
          </cell>
          <cell r="V1490" t="str">
            <v>13307008010</v>
          </cell>
          <cell r="W1490" t="str">
            <v>13307008010001</v>
          </cell>
          <cell r="X1490" t="str">
            <v/>
          </cell>
          <cell r="Y1490" t="str">
            <v>武义县教育局</v>
          </cell>
          <cell r="Z1490" t="str">
            <v>武义县教育会计核算中心</v>
          </cell>
          <cell r="AA1490" t="str">
            <v/>
          </cell>
          <cell r="AB1490" t="str">
            <v>《综合应用能力》</v>
          </cell>
          <cell r="AC1490" t="str">
            <v>《职业能力倾向测验》</v>
          </cell>
        </row>
        <row r="1491">
          <cell r="A1491" t="str">
            <v>22707015314</v>
          </cell>
          <cell r="B1491" t="str">
            <v>330723199410231048</v>
          </cell>
          <cell r="C1491" t="str">
            <v>徐聪</v>
          </cell>
          <cell r="D1491" t="str">
            <v>18367802895</v>
          </cell>
          <cell r="E1491" t="str">
            <v>中共党员</v>
          </cell>
          <cell r="F1491" t="str">
            <v>女</v>
          </cell>
          <cell r="G1491" t="str">
            <v>本科</v>
          </cell>
          <cell r="H1491" t="str">
            <v>学士</v>
          </cell>
          <cell r="I1491" t="str">
            <v>2016-06-20</v>
          </cell>
          <cell r="J1491" t="str">
            <v>数学与应用数学</v>
          </cell>
          <cell r="K1491" t="str">
            <v>浙江省金华市武义县</v>
          </cell>
          <cell r="L1491" t="str">
            <v>1994-10-23</v>
          </cell>
          <cell r="M1491" t="str">
            <v>13307</v>
          </cell>
          <cell r="N1491" t="str">
            <v>浙江省金华市武义县</v>
          </cell>
          <cell r="O1491" t="str">
            <v/>
          </cell>
          <cell r="P1491" t="str">
            <v/>
          </cell>
          <cell r="Q1491" t="str">
            <v>温州大学瓯江学院</v>
          </cell>
          <cell r="R1491" t="str">
            <v>办事员</v>
          </cell>
          <cell r="S1491" t="str">
            <v>武义县改革研究和促进中心</v>
          </cell>
          <cell r="T1491" t="str">
            <v>53</v>
          </cell>
          <cell r="U1491" t="str">
            <v>14</v>
          </cell>
          <cell r="V1491" t="str">
            <v>13307008001</v>
          </cell>
          <cell r="W1491" t="str">
            <v>13307008001001</v>
          </cell>
          <cell r="X1491" t="str">
            <v/>
          </cell>
          <cell r="Y1491" t="str">
            <v>中共武义县委全面深化改革委员会</v>
          </cell>
          <cell r="Z1491" t="str">
            <v>武义县改革研究和促进中心</v>
          </cell>
          <cell r="AA1491" t="str">
            <v/>
          </cell>
          <cell r="AB1491" t="str">
            <v>《综合应用能力》</v>
          </cell>
          <cell r="AC1491" t="str">
            <v>《职业能力倾向测验》</v>
          </cell>
        </row>
        <row r="1492">
          <cell r="A1492" t="str">
            <v>22707015315</v>
          </cell>
          <cell r="B1492" t="str">
            <v>330723199905126426</v>
          </cell>
          <cell r="C1492" t="str">
            <v>周红丽</v>
          </cell>
          <cell r="D1492" t="str">
            <v>17857185929</v>
          </cell>
          <cell r="E1492" t="str">
            <v>共青团员</v>
          </cell>
          <cell r="F1492" t="str">
            <v>女</v>
          </cell>
          <cell r="G1492" t="str">
            <v>本科</v>
          </cell>
          <cell r="H1492" t="str">
            <v>学士</v>
          </cell>
          <cell r="I1492" t="str">
            <v>2021-06-20</v>
          </cell>
          <cell r="J1492" t="str">
            <v>国际经济与贸易</v>
          </cell>
          <cell r="K1492" t="str">
            <v>浙江省金华市武义县</v>
          </cell>
          <cell r="L1492" t="str">
            <v>1999-05-12</v>
          </cell>
          <cell r="M1492" t="str">
            <v>13307</v>
          </cell>
          <cell r="N1492" t="str">
            <v>浙江省金华市武义县</v>
          </cell>
          <cell r="O1492" t="str">
            <v/>
          </cell>
          <cell r="P1492" t="str">
            <v/>
          </cell>
          <cell r="Q1492" t="str">
            <v>浙江科技学院</v>
          </cell>
          <cell r="R1492" t="str">
            <v>办事员</v>
          </cell>
          <cell r="S1492" t="str">
            <v>武义县妇女儿童服务中心</v>
          </cell>
          <cell r="T1492" t="str">
            <v>53</v>
          </cell>
          <cell r="U1492" t="str">
            <v>15</v>
          </cell>
          <cell r="V1492" t="str">
            <v>13307008018</v>
          </cell>
          <cell r="W1492" t="str">
            <v>13307008018001</v>
          </cell>
          <cell r="X1492" t="str">
            <v/>
          </cell>
          <cell r="Y1492" t="str">
            <v>武义县妇女联合会</v>
          </cell>
          <cell r="Z1492" t="str">
            <v>武义县妇女儿童服务中心</v>
          </cell>
          <cell r="AA1492" t="str">
            <v/>
          </cell>
          <cell r="AB1492" t="str">
            <v>《综合应用能力》</v>
          </cell>
          <cell r="AC1492" t="str">
            <v>《职业能力倾向测验》</v>
          </cell>
        </row>
        <row r="1493">
          <cell r="A1493" t="str">
            <v>22707015316</v>
          </cell>
          <cell r="B1493" t="str">
            <v>330723199903125382</v>
          </cell>
          <cell r="C1493" t="str">
            <v>李星雨</v>
          </cell>
          <cell r="D1493" t="str">
            <v>18158418095</v>
          </cell>
          <cell r="E1493" t="str">
            <v>共青团员</v>
          </cell>
          <cell r="F1493" t="str">
            <v>女</v>
          </cell>
          <cell r="G1493" t="str">
            <v>本科</v>
          </cell>
          <cell r="H1493" t="str">
            <v>学士</v>
          </cell>
          <cell r="I1493" t="str">
            <v>2022-06-22</v>
          </cell>
          <cell r="J1493" t="str">
            <v>公共事务管理</v>
          </cell>
          <cell r="K1493" t="str">
            <v>浙江省金华市武义县</v>
          </cell>
          <cell r="L1493" t="str">
            <v>1999-03-12</v>
          </cell>
          <cell r="M1493" t="str">
            <v>13307</v>
          </cell>
          <cell r="N1493" t="str">
            <v>浙江省金华市武义县</v>
          </cell>
          <cell r="O1493" t="str">
            <v/>
          </cell>
          <cell r="P1493" t="str">
            <v/>
          </cell>
          <cell r="Q1493" t="str">
            <v>浙江理工大学科技与艺术学院</v>
          </cell>
          <cell r="R1493" t="str">
            <v>办事员</v>
          </cell>
          <cell r="S1493" t="str">
            <v>事业综合服务中心</v>
          </cell>
          <cell r="T1493" t="str">
            <v>53</v>
          </cell>
          <cell r="U1493" t="str">
            <v>16</v>
          </cell>
          <cell r="V1493" t="str">
            <v>13307008026</v>
          </cell>
          <cell r="W1493" t="str">
            <v>13307008026001</v>
          </cell>
          <cell r="X1493" t="str">
            <v/>
          </cell>
          <cell r="Y1493" t="str">
            <v>武义县桃溪镇人民政府</v>
          </cell>
          <cell r="Z1493" t="str">
            <v>事业综合服务中心</v>
          </cell>
          <cell r="AA1493" t="str">
            <v/>
          </cell>
          <cell r="AB1493" t="str">
            <v>《综合应用能力》</v>
          </cell>
          <cell r="AC1493" t="str">
            <v>《职业能力倾向测验》</v>
          </cell>
        </row>
        <row r="1494">
          <cell r="A1494" t="str">
            <v>22707015317</v>
          </cell>
          <cell r="B1494" t="str">
            <v>330723199604184825</v>
          </cell>
          <cell r="C1494" t="str">
            <v>操珂娜</v>
          </cell>
          <cell r="D1494" t="str">
            <v>17826855625</v>
          </cell>
          <cell r="E1494" t="str">
            <v>共青团员</v>
          </cell>
          <cell r="F1494" t="str">
            <v>女</v>
          </cell>
          <cell r="G1494" t="str">
            <v>本科</v>
          </cell>
          <cell r="H1494" t="str">
            <v>学士</v>
          </cell>
          <cell r="I1494" t="str">
            <v>2018-06-30</v>
          </cell>
          <cell r="J1494" t="str">
            <v>国际经济与贸易</v>
          </cell>
          <cell r="K1494" t="str">
            <v>浙江省金华市武义县</v>
          </cell>
          <cell r="L1494" t="str">
            <v>1996-04-18</v>
          </cell>
          <cell r="M1494" t="str">
            <v>13307</v>
          </cell>
          <cell r="N1494" t="str">
            <v>浙江省金华市武义县</v>
          </cell>
          <cell r="O1494" t="str">
            <v/>
          </cell>
          <cell r="P1494" t="str">
            <v/>
          </cell>
          <cell r="Q1494" t="str">
            <v>浙江理工大学</v>
          </cell>
          <cell r="R1494" t="str">
            <v>办事员</v>
          </cell>
          <cell r="S1494" t="str">
            <v>武义县妇女儿童服务中心</v>
          </cell>
          <cell r="T1494" t="str">
            <v>53</v>
          </cell>
          <cell r="U1494" t="str">
            <v>17</v>
          </cell>
          <cell r="V1494" t="str">
            <v>13307008018</v>
          </cell>
          <cell r="W1494" t="str">
            <v>13307008018001</v>
          </cell>
          <cell r="X1494" t="str">
            <v/>
          </cell>
          <cell r="Y1494" t="str">
            <v>武义县妇女联合会</v>
          </cell>
          <cell r="Z1494" t="str">
            <v>武义县妇女儿童服务中心</v>
          </cell>
          <cell r="AA1494" t="str">
            <v/>
          </cell>
          <cell r="AB1494" t="str">
            <v>《综合应用能力》</v>
          </cell>
          <cell r="AC1494" t="str">
            <v>《职业能力倾向测验》</v>
          </cell>
        </row>
        <row r="1495">
          <cell r="A1495" t="str">
            <v>22707015318</v>
          </cell>
          <cell r="B1495" t="str">
            <v>330723199802171320</v>
          </cell>
          <cell r="C1495" t="str">
            <v>方媛媛</v>
          </cell>
          <cell r="D1495" t="str">
            <v>18367995232</v>
          </cell>
          <cell r="E1495" t="str">
            <v>共青团员</v>
          </cell>
          <cell r="F1495" t="str">
            <v>女</v>
          </cell>
          <cell r="G1495" t="str">
            <v>本科</v>
          </cell>
          <cell r="H1495" t="str">
            <v>学士</v>
          </cell>
          <cell r="I1495" t="str">
            <v>2021-06-30</v>
          </cell>
          <cell r="J1495" t="str">
            <v>汉语言文学</v>
          </cell>
          <cell r="K1495" t="str">
            <v>浙江省金华市武义县</v>
          </cell>
          <cell r="L1495" t="str">
            <v>1998-02-17</v>
          </cell>
          <cell r="M1495" t="str">
            <v>13307</v>
          </cell>
          <cell r="N1495" t="str">
            <v>浙江省金华市武义县</v>
          </cell>
          <cell r="O1495" t="str">
            <v/>
          </cell>
          <cell r="P1495" t="str">
            <v/>
          </cell>
          <cell r="Q1495" t="str">
            <v>杭州师范大学钱江学院</v>
          </cell>
          <cell r="R1495" t="str">
            <v>办事员</v>
          </cell>
          <cell r="S1495" t="str">
            <v>武义县妇幼保健院</v>
          </cell>
          <cell r="T1495" t="str">
            <v>53</v>
          </cell>
          <cell r="U1495" t="str">
            <v>18</v>
          </cell>
          <cell r="V1495" t="str">
            <v>13307008008</v>
          </cell>
          <cell r="W1495" t="str">
            <v>13307008008004</v>
          </cell>
          <cell r="X1495" t="str">
            <v/>
          </cell>
          <cell r="Y1495" t="str">
            <v>武义县卫生健康局</v>
          </cell>
          <cell r="Z1495" t="str">
            <v>武义县妇幼保健院</v>
          </cell>
          <cell r="AA1495" t="str">
            <v/>
          </cell>
          <cell r="AB1495" t="str">
            <v>《综合应用能力》</v>
          </cell>
          <cell r="AC1495" t="str">
            <v>《职业能力倾向测验》</v>
          </cell>
        </row>
        <row r="1496">
          <cell r="A1496" t="str">
            <v>22707015319</v>
          </cell>
          <cell r="B1496" t="str">
            <v>330723200007042568</v>
          </cell>
          <cell r="C1496" t="str">
            <v>朱倩倩</v>
          </cell>
          <cell r="D1496" t="str">
            <v>15372087718</v>
          </cell>
          <cell r="E1496" t="str">
            <v>共青团员</v>
          </cell>
          <cell r="F1496" t="str">
            <v>女</v>
          </cell>
          <cell r="G1496" t="str">
            <v>本科</v>
          </cell>
          <cell r="H1496" t="str">
            <v>学士</v>
          </cell>
          <cell r="I1496" t="str">
            <v>2022-06-18</v>
          </cell>
          <cell r="J1496" t="str">
            <v>人文教育（师范）</v>
          </cell>
          <cell r="K1496" t="str">
            <v>浙江省金华市武义县</v>
          </cell>
          <cell r="L1496" t="str">
            <v>2005-01-18</v>
          </cell>
          <cell r="M1496" t="str">
            <v>13307</v>
          </cell>
          <cell r="N1496" t="str">
            <v>浙江省金华市武义县</v>
          </cell>
          <cell r="O1496" t="str">
            <v/>
          </cell>
          <cell r="P1496" t="str">
            <v/>
          </cell>
          <cell r="Q1496" t="str">
            <v>杭州师范大学</v>
          </cell>
          <cell r="R1496" t="str">
            <v>办事员</v>
          </cell>
          <cell r="S1496" t="str">
            <v>武义县改革研究和促进中心</v>
          </cell>
          <cell r="T1496" t="str">
            <v>53</v>
          </cell>
          <cell r="U1496" t="str">
            <v>19</v>
          </cell>
          <cell r="V1496" t="str">
            <v>13307008001</v>
          </cell>
          <cell r="W1496" t="str">
            <v>13307008001001</v>
          </cell>
          <cell r="X1496" t="str">
            <v/>
          </cell>
          <cell r="Y1496" t="str">
            <v>中共武义县委全面深化改革委员会</v>
          </cell>
          <cell r="Z1496" t="str">
            <v>武义县改革研究和促进中心</v>
          </cell>
          <cell r="AA1496" t="str">
            <v/>
          </cell>
          <cell r="AB1496" t="str">
            <v>《综合应用能力》</v>
          </cell>
          <cell r="AC1496" t="str">
            <v>《职业能力倾向测验》</v>
          </cell>
        </row>
        <row r="1497">
          <cell r="A1497" t="str">
            <v>22707015320</v>
          </cell>
          <cell r="B1497" t="str">
            <v>330723200001120027</v>
          </cell>
          <cell r="C1497" t="str">
            <v>曹洋</v>
          </cell>
          <cell r="D1497" t="str">
            <v>18266942789</v>
          </cell>
          <cell r="E1497" t="str">
            <v>共青团员</v>
          </cell>
          <cell r="F1497" t="str">
            <v>女</v>
          </cell>
          <cell r="G1497" t="str">
            <v>本科</v>
          </cell>
          <cell r="H1497" t="str">
            <v>学士</v>
          </cell>
          <cell r="I1497" t="str">
            <v>2021-06-11</v>
          </cell>
          <cell r="J1497" t="str">
            <v>法学</v>
          </cell>
          <cell r="K1497" t="str">
            <v>浙江省金华市武义县</v>
          </cell>
          <cell r="L1497" t="str">
            <v>2000-01-12</v>
          </cell>
          <cell r="M1497" t="str">
            <v>13307</v>
          </cell>
          <cell r="N1497" t="str">
            <v>浙江省金华市武义县</v>
          </cell>
          <cell r="O1497" t="str">
            <v/>
          </cell>
          <cell r="P1497" t="str">
            <v/>
          </cell>
          <cell r="Q1497" t="str">
            <v>浙江工商大学</v>
          </cell>
          <cell r="R1497" t="str">
            <v>办事员</v>
          </cell>
          <cell r="S1497" t="str">
            <v>武义县空间规划测绘站</v>
          </cell>
          <cell r="T1497" t="str">
            <v>53</v>
          </cell>
          <cell r="U1497" t="str">
            <v>20</v>
          </cell>
          <cell r="V1497" t="str">
            <v>13307008005</v>
          </cell>
          <cell r="W1497" t="str">
            <v>13307008005003</v>
          </cell>
          <cell r="X1497" t="str">
            <v/>
          </cell>
          <cell r="Y1497" t="str">
            <v>武义县自然资源和规划局</v>
          </cell>
          <cell r="Z1497" t="str">
            <v>武义县空间规划测绘站</v>
          </cell>
          <cell r="AA1497" t="str">
            <v/>
          </cell>
          <cell r="AB1497" t="str">
            <v>《综合应用能力》</v>
          </cell>
          <cell r="AC1497" t="str">
            <v>《职业能力倾向测验》</v>
          </cell>
        </row>
        <row r="1498">
          <cell r="A1498" t="str">
            <v>22707015321</v>
          </cell>
          <cell r="B1498" t="str">
            <v>330723199811120023</v>
          </cell>
          <cell r="C1498" t="str">
            <v>汤璐</v>
          </cell>
          <cell r="D1498" t="str">
            <v>18267901353</v>
          </cell>
          <cell r="E1498" t="str">
            <v>共青团员</v>
          </cell>
          <cell r="F1498" t="str">
            <v>女</v>
          </cell>
          <cell r="G1498" t="str">
            <v>本科</v>
          </cell>
          <cell r="H1498" t="str">
            <v>学士</v>
          </cell>
          <cell r="I1498" t="str">
            <v>2020-06-10</v>
          </cell>
          <cell r="J1498" t="str">
            <v>国际经济与贸易</v>
          </cell>
          <cell r="K1498" t="str">
            <v>浙江武义</v>
          </cell>
          <cell r="L1498" t="str">
            <v>1998-11-12</v>
          </cell>
          <cell r="M1498" t="str">
            <v>13307</v>
          </cell>
          <cell r="N1498" t="str">
            <v>浙江上虞</v>
          </cell>
          <cell r="O1498" t="str">
            <v/>
          </cell>
          <cell r="P1498" t="str">
            <v/>
          </cell>
          <cell r="Q1498" t="str">
            <v>浙江理工大学科技与艺术学院</v>
          </cell>
          <cell r="R1498" t="str">
            <v>办事员</v>
          </cell>
          <cell r="S1498" t="str">
            <v>武义县妇女儿童服务中心</v>
          </cell>
          <cell r="T1498" t="str">
            <v>53</v>
          </cell>
          <cell r="U1498" t="str">
            <v>21</v>
          </cell>
          <cell r="V1498" t="str">
            <v>13307008018</v>
          </cell>
          <cell r="W1498" t="str">
            <v>13307008018001</v>
          </cell>
          <cell r="X1498" t="str">
            <v/>
          </cell>
          <cell r="Y1498" t="str">
            <v>武义县妇女联合会</v>
          </cell>
          <cell r="Z1498" t="str">
            <v>武义县妇女儿童服务中心</v>
          </cell>
          <cell r="AA1498" t="str">
            <v/>
          </cell>
          <cell r="AB1498" t="str">
            <v>《综合应用能力》</v>
          </cell>
          <cell r="AC1498" t="str">
            <v>《职业能力倾向测验》</v>
          </cell>
        </row>
        <row r="1499">
          <cell r="A1499" t="str">
            <v>22707015322</v>
          </cell>
          <cell r="B1499" t="str">
            <v>330723199412104827</v>
          </cell>
          <cell r="C1499" t="str">
            <v>张群丽</v>
          </cell>
          <cell r="D1499" t="str">
            <v>18266995075</v>
          </cell>
          <cell r="E1499" t="str">
            <v>中共党员</v>
          </cell>
          <cell r="F1499" t="str">
            <v>女</v>
          </cell>
          <cell r="G1499" t="str">
            <v>本科</v>
          </cell>
          <cell r="H1499" t="str">
            <v>学士</v>
          </cell>
          <cell r="I1499" t="str">
            <v>2017-06-16</v>
          </cell>
          <cell r="J1499" t="str">
            <v>会计学</v>
          </cell>
          <cell r="K1499" t="str">
            <v>浙江省金华市武义县白姆乡白姆村齐心路15号</v>
          </cell>
          <cell r="L1499" t="str">
            <v>1994-12-10</v>
          </cell>
          <cell r="M1499" t="str">
            <v>13307</v>
          </cell>
          <cell r="N1499" t="str">
            <v>浙江省金华市武义县</v>
          </cell>
          <cell r="O1499" t="str">
            <v/>
          </cell>
          <cell r="P1499" t="str">
            <v/>
          </cell>
          <cell r="Q1499" t="str">
            <v>绍兴文理学院元培学院</v>
          </cell>
          <cell r="R1499" t="str">
            <v>办事员</v>
          </cell>
          <cell r="S1499" t="str">
            <v>武义县教育会计核算中心</v>
          </cell>
          <cell r="T1499" t="str">
            <v>53</v>
          </cell>
          <cell r="U1499" t="str">
            <v>22</v>
          </cell>
          <cell r="V1499" t="str">
            <v>13307008010</v>
          </cell>
          <cell r="W1499" t="str">
            <v>13307008010001</v>
          </cell>
          <cell r="X1499" t="str">
            <v/>
          </cell>
          <cell r="Y1499" t="str">
            <v>武义县教育局</v>
          </cell>
          <cell r="Z1499" t="str">
            <v>武义县教育会计核算中心</v>
          </cell>
          <cell r="AA1499" t="str">
            <v/>
          </cell>
          <cell r="AB1499" t="str">
            <v>《综合应用能力》</v>
          </cell>
          <cell r="AC1499" t="str">
            <v>《职业能力倾向测验》</v>
          </cell>
        </row>
        <row r="1500">
          <cell r="A1500" t="str">
            <v>22707015323</v>
          </cell>
          <cell r="B1500" t="str">
            <v>330723199107212389</v>
          </cell>
          <cell r="C1500" t="str">
            <v>何亚妮</v>
          </cell>
          <cell r="D1500" t="str">
            <v>15068026325</v>
          </cell>
          <cell r="E1500" t="str">
            <v>其他</v>
          </cell>
          <cell r="F1500" t="str">
            <v>女</v>
          </cell>
          <cell r="G1500" t="str">
            <v>本科</v>
          </cell>
          <cell r="H1500" t="str">
            <v>无</v>
          </cell>
          <cell r="I1500" t="str">
            <v>2020-07-22</v>
          </cell>
          <cell r="J1500" t="str">
            <v>法学</v>
          </cell>
          <cell r="K1500" t="str">
            <v>武义</v>
          </cell>
          <cell r="L1500" t="str">
            <v>1991-07-21</v>
          </cell>
          <cell r="M1500" t="str">
            <v>13307</v>
          </cell>
          <cell r="N1500" t="str">
            <v>武义</v>
          </cell>
          <cell r="O1500" t="str">
            <v/>
          </cell>
          <cell r="P1500" t="str">
            <v/>
          </cell>
          <cell r="Q1500" t="str">
            <v>国家开放大学</v>
          </cell>
          <cell r="R1500" t="str">
            <v>办事员</v>
          </cell>
          <cell r="S1500" t="str">
            <v>武义县公证处</v>
          </cell>
          <cell r="T1500" t="str">
            <v>53</v>
          </cell>
          <cell r="U1500" t="str">
            <v>23</v>
          </cell>
          <cell r="V1500" t="str">
            <v>13307008014</v>
          </cell>
          <cell r="W1500" t="str">
            <v>13307008014002</v>
          </cell>
          <cell r="X1500" t="str">
            <v/>
          </cell>
          <cell r="Y1500" t="str">
            <v>武义县司法局</v>
          </cell>
          <cell r="Z1500" t="str">
            <v>武义县公证处</v>
          </cell>
          <cell r="AA1500" t="str">
            <v/>
          </cell>
          <cell r="AB1500" t="str">
            <v>《综合应用能力》</v>
          </cell>
          <cell r="AC1500" t="str">
            <v>《职业能力倾向测验》</v>
          </cell>
        </row>
        <row r="1501">
          <cell r="A1501" t="str">
            <v>22707015324</v>
          </cell>
          <cell r="B1501" t="str">
            <v>330723199905172385</v>
          </cell>
          <cell r="C1501" t="str">
            <v>金琳莹</v>
          </cell>
          <cell r="D1501" t="str">
            <v>18329089630</v>
          </cell>
          <cell r="E1501" t="str">
            <v>共青团员</v>
          </cell>
          <cell r="F1501" t="str">
            <v>女</v>
          </cell>
          <cell r="G1501" t="str">
            <v>本科</v>
          </cell>
          <cell r="H1501" t="str">
            <v>学士</v>
          </cell>
          <cell r="I1501" t="str">
            <v>2021-06-23</v>
          </cell>
          <cell r="J1501" t="str">
            <v>会计学</v>
          </cell>
          <cell r="K1501" t="str">
            <v>浙江省金华市武义县</v>
          </cell>
          <cell r="L1501" t="str">
            <v>1999-05-17</v>
          </cell>
          <cell r="M1501" t="str">
            <v>13307</v>
          </cell>
          <cell r="N1501" t="str">
            <v>浙江省金华市武义县</v>
          </cell>
          <cell r="O1501" t="str">
            <v/>
          </cell>
          <cell r="P1501" t="str">
            <v/>
          </cell>
          <cell r="Q1501" t="str">
            <v>宁波财经学院</v>
          </cell>
          <cell r="R1501" t="str">
            <v>办事员</v>
          </cell>
          <cell r="S1501" t="str">
            <v>武义县教育会计核算中心</v>
          </cell>
          <cell r="T1501" t="str">
            <v>53</v>
          </cell>
          <cell r="U1501" t="str">
            <v>24</v>
          </cell>
          <cell r="V1501" t="str">
            <v>13307008010</v>
          </cell>
          <cell r="W1501" t="str">
            <v>13307008010001</v>
          </cell>
          <cell r="X1501" t="str">
            <v/>
          </cell>
          <cell r="Y1501" t="str">
            <v>武义县教育局</v>
          </cell>
          <cell r="Z1501" t="str">
            <v>武义县教育会计核算中心</v>
          </cell>
          <cell r="AA1501" t="str">
            <v/>
          </cell>
          <cell r="AB1501" t="str">
            <v>《综合应用能力》</v>
          </cell>
          <cell r="AC1501" t="str">
            <v>《职业能力倾向测验》</v>
          </cell>
        </row>
        <row r="1502">
          <cell r="A1502" t="str">
            <v>22707015325</v>
          </cell>
          <cell r="B1502" t="str">
            <v>330723199110010024</v>
          </cell>
          <cell r="C1502" t="str">
            <v>罗丽姗</v>
          </cell>
          <cell r="D1502" t="str">
            <v>18858901001</v>
          </cell>
          <cell r="E1502" t="str">
            <v>其他</v>
          </cell>
          <cell r="F1502" t="str">
            <v>女</v>
          </cell>
          <cell r="G1502" t="str">
            <v>大专</v>
          </cell>
          <cell r="H1502" t="str">
            <v>无</v>
          </cell>
          <cell r="I1502" t="str">
            <v>2013-05-31</v>
          </cell>
          <cell r="J1502" t="str">
            <v>商务英语</v>
          </cell>
          <cell r="K1502" t="str">
            <v>浙江省金华市武义县</v>
          </cell>
          <cell r="L1502" t="str">
            <v>1991-10-01</v>
          </cell>
          <cell r="M1502" t="str">
            <v>13307</v>
          </cell>
          <cell r="N1502" t="str">
            <v>浙江省金华市武义县</v>
          </cell>
          <cell r="O1502" t="str">
            <v/>
          </cell>
          <cell r="P1502" t="str">
            <v/>
          </cell>
          <cell r="Q1502" t="str">
            <v>温州职业技术学院</v>
          </cell>
          <cell r="R1502" t="str">
            <v>办事员</v>
          </cell>
          <cell r="S1502" t="str">
            <v>事业综合服务中心</v>
          </cell>
          <cell r="T1502" t="str">
            <v>53</v>
          </cell>
          <cell r="U1502" t="str">
            <v>25</v>
          </cell>
          <cell r="V1502" t="str">
            <v>13307008026</v>
          </cell>
          <cell r="W1502" t="str">
            <v>13307008026001</v>
          </cell>
          <cell r="X1502" t="str">
            <v/>
          </cell>
          <cell r="Y1502" t="str">
            <v>武义县桃溪镇人民政府</v>
          </cell>
          <cell r="Z1502" t="str">
            <v>事业综合服务中心</v>
          </cell>
          <cell r="AA1502" t="str">
            <v/>
          </cell>
          <cell r="AB1502" t="str">
            <v>《综合应用能力》</v>
          </cell>
          <cell r="AC1502" t="str">
            <v>《职业能力倾向测验》</v>
          </cell>
        </row>
        <row r="1503">
          <cell r="A1503" t="str">
            <v>22707015326</v>
          </cell>
          <cell r="B1503" t="str">
            <v>330723199708090022</v>
          </cell>
          <cell r="C1503" t="str">
            <v>陈秋君</v>
          </cell>
          <cell r="D1503" t="str">
            <v>15257944998</v>
          </cell>
          <cell r="E1503" t="str">
            <v>共青团员</v>
          </cell>
          <cell r="F1503" t="str">
            <v>女</v>
          </cell>
          <cell r="G1503" t="str">
            <v>本科</v>
          </cell>
          <cell r="H1503" t="str">
            <v>无</v>
          </cell>
          <cell r="I1503" t="str">
            <v>2019-06-10</v>
          </cell>
          <cell r="J1503" t="str">
            <v>网络与新媒体</v>
          </cell>
          <cell r="K1503" t="str">
            <v>浙江省金华市武义县</v>
          </cell>
          <cell r="L1503" t="str">
            <v>1997-08-09</v>
          </cell>
          <cell r="M1503" t="str">
            <v>13307</v>
          </cell>
          <cell r="N1503" t="str">
            <v>浙江省金华市武义县</v>
          </cell>
          <cell r="O1503" t="str">
            <v/>
          </cell>
          <cell r="P1503" t="str">
            <v/>
          </cell>
          <cell r="Q1503" t="str">
            <v>浙江万里学院</v>
          </cell>
          <cell r="R1503" t="str">
            <v>办事员</v>
          </cell>
          <cell r="S1503" t="str">
            <v>事业综合服务中心</v>
          </cell>
          <cell r="T1503" t="str">
            <v>53</v>
          </cell>
          <cell r="U1503" t="str">
            <v>26</v>
          </cell>
          <cell r="V1503" t="str">
            <v>13307008026</v>
          </cell>
          <cell r="W1503" t="str">
            <v>13307008026001</v>
          </cell>
          <cell r="X1503" t="str">
            <v/>
          </cell>
          <cell r="Y1503" t="str">
            <v>武义县桃溪镇人民政府</v>
          </cell>
          <cell r="Z1503" t="str">
            <v>事业综合服务中心</v>
          </cell>
          <cell r="AA1503" t="str">
            <v/>
          </cell>
          <cell r="AB1503" t="str">
            <v>《综合应用能力》</v>
          </cell>
          <cell r="AC1503" t="str">
            <v>《职业能力倾向测验》</v>
          </cell>
        </row>
        <row r="1504">
          <cell r="A1504" t="str">
            <v>22707015327</v>
          </cell>
          <cell r="B1504" t="str">
            <v>330723199903221921</v>
          </cell>
          <cell r="C1504" t="str">
            <v>倪征</v>
          </cell>
          <cell r="D1504" t="str">
            <v>17348598506</v>
          </cell>
          <cell r="E1504" t="str">
            <v>中共党员</v>
          </cell>
          <cell r="F1504" t="str">
            <v>女</v>
          </cell>
          <cell r="G1504" t="str">
            <v>大专</v>
          </cell>
          <cell r="H1504" t="str">
            <v>无</v>
          </cell>
          <cell r="I1504" t="str">
            <v>2020-06-30</v>
          </cell>
          <cell r="J1504" t="str">
            <v>医学美容技术</v>
          </cell>
          <cell r="K1504" t="str">
            <v>浙江省金华市武义县</v>
          </cell>
          <cell r="L1504" t="str">
            <v>1999-03-22</v>
          </cell>
          <cell r="M1504" t="str">
            <v>13307</v>
          </cell>
          <cell r="N1504" t="str">
            <v>浙江省金华市武义县</v>
          </cell>
          <cell r="O1504" t="str">
            <v/>
          </cell>
          <cell r="P1504" t="str">
            <v/>
          </cell>
          <cell r="Q1504" t="str">
            <v>宁波卫生职业技术学院</v>
          </cell>
          <cell r="R1504" t="str">
            <v>办事员</v>
          </cell>
          <cell r="S1504" t="str">
            <v>事业综合服务中心</v>
          </cell>
          <cell r="T1504" t="str">
            <v>53</v>
          </cell>
          <cell r="U1504" t="str">
            <v>27</v>
          </cell>
          <cell r="V1504" t="str">
            <v>13307008026</v>
          </cell>
          <cell r="W1504" t="str">
            <v>13307008026001</v>
          </cell>
          <cell r="X1504" t="str">
            <v/>
          </cell>
          <cell r="Y1504" t="str">
            <v>武义县桃溪镇人民政府</v>
          </cell>
          <cell r="Z1504" t="str">
            <v>事业综合服务中心</v>
          </cell>
          <cell r="AA1504" t="str">
            <v/>
          </cell>
          <cell r="AB1504" t="str">
            <v>《综合应用能力》</v>
          </cell>
          <cell r="AC1504" t="str">
            <v>《职业能力倾向测验》</v>
          </cell>
        </row>
        <row r="1505">
          <cell r="A1505" t="str">
            <v>22707015328</v>
          </cell>
          <cell r="B1505" t="str">
            <v>33072319990302352X</v>
          </cell>
          <cell r="C1505" t="str">
            <v>张巧云</v>
          </cell>
          <cell r="D1505" t="str">
            <v>18395927362</v>
          </cell>
          <cell r="E1505" t="str">
            <v>中共预备党员</v>
          </cell>
          <cell r="F1505" t="str">
            <v>女</v>
          </cell>
          <cell r="G1505" t="str">
            <v>本科</v>
          </cell>
          <cell r="H1505" t="str">
            <v>学士</v>
          </cell>
          <cell r="I1505" t="str">
            <v>2021-06-09</v>
          </cell>
          <cell r="J1505" t="str">
            <v>会展经济与管理</v>
          </cell>
          <cell r="K1505" t="str">
            <v>浙江省金华市武义县</v>
          </cell>
          <cell r="L1505" t="str">
            <v>1999-03-02</v>
          </cell>
          <cell r="M1505" t="str">
            <v>13307</v>
          </cell>
          <cell r="N1505" t="str">
            <v>浙江省金华市武义县</v>
          </cell>
          <cell r="O1505" t="str">
            <v/>
          </cell>
          <cell r="P1505" t="str">
            <v/>
          </cell>
          <cell r="Q1505" t="str">
            <v>浙江树人大学</v>
          </cell>
          <cell r="R1505" t="str">
            <v>办事员</v>
          </cell>
          <cell r="S1505" t="str">
            <v>武义县妇女儿童服务中心</v>
          </cell>
          <cell r="T1505" t="str">
            <v>53</v>
          </cell>
          <cell r="U1505" t="str">
            <v>28</v>
          </cell>
          <cell r="V1505" t="str">
            <v>13307008018</v>
          </cell>
          <cell r="W1505" t="str">
            <v>13307008018001</v>
          </cell>
          <cell r="X1505" t="str">
            <v/>
          </cell>
          <cell r="Y1505" t="str">
            <v>武义县妇女联合会</v>
          </cell>
          <cell r="Z1505" t="str">
            <v>武义县妇女儿童服务中心</v>
          </cell>
          <cell r="AA1505" t="str">
            <v/>
          </cell>
          <cell r="AB1505" t="str">
            <v>《综合应用能力》</v>
          </cell>
          <cell r="AC1505" t="str">
            <v>《职业能力倾向测验》</v>
          </cell>
        </row>
        <row r="1506">
          <cell r="A1506" t="str">
            <v>22707015329</v>
          </cell>
          <cell r="B1506" t="str">
            <v>330723200002051481</v>
          </cell>
          <cell r="C1506" t="str">
            <v>卢凌</v>
          </cell>
          <cell r="D1506" t="str">
            <v>13758906044</v>
          </cell>
          <cell r="E1506" t="str">
            <v>共青团员</v>
          </cell>
          <cell r="F1506" t="str">
            <v>女</v>
          </cell>
          <cell r="G1506" t="str">
            <v>本科</v>
          </cell>
          <cell r="H1506" t="str">
            <v>学士</v>
          </cell>
          <cell r="I1506" t="str">
            <v>2022-07-01</v>
          </cell>
          <cell r="J1506" t="str">
            <v>会计学</v>
          </cell>
          <cell r="K1506" t="str">
            <v>浙江省武义县壶山街道正新屋村新东路4号</v>
          </cell>
          <cell r="L1506" t="str">
            <v>2000-02-05</v>
          </cell>
          <cell r="M1506" t="str">
            <v>13307</v>
          </cell>
          <cell r="N1506" t="str">
            <v>浙江省武义县壶山街道正新屋村新东路4号</v>
          </cell>
          <cell r="O1506" t="str">
            <v/>
          </cell>
          <cell r="P1506" t="str">
            <v/>
          </cell>
          <cell r="Q1506" t="str">
            <v>辽宁财贸学院 </v>
          </cell>
          <cell r="R1506" t="str">
            <v>办事员</v>
          </cell>
          <cell r="S1506" t="str">
            <v>武义县教育会计核算中心</v>
          </cell>
          <cell r="T1506" t="str">
            <v>53</v>
          </cell>
          <cell r="U1506" t="str">
            <v>29</v>
          </cell>
          <cell r="V1506" t="str">
            <v>13307008010</v>
          </cell>
          <cell r="W1506" t="str">
            <v>13307008010001</v>
          </cell>
          <cell r="X1506" t="str">
            <v/>
          </cell>
          <cell r="Y1506" t="str">
            <v>武义县教育局</v>
          </cell>
          <cell r="Z1506" t="str">
            <v>武义县教育会计核算中心</v>
          </cell>
          <cell r="AA1506" t="str">
            <v/>
          </cell>
          <cell r="AB1506" t="str">
            <v>《综合应用能力》</v>
          </cell>
          <cell r="AC1506" t="str">
            <v>《职业能力倾向测验》</v>
          </cell>
        </row>
        <row r="1507">
          <cell r="A1507" t="str">
            <v>22707015330</v>
          </cell>
          <cell r="B1507" t="str">
            <v>330723199806252574</v>
          </cell>
          <cell r="C1507" t="str">
            <v>张陈俊</v>
          </cell>
          <cell r="D1507" t="str">
            <v>18267992701</v>
          </cell>
          <cell r="E1507" t="str">
            <v>共青团员</v>
          </cell>
          <cell r="F1507" t="str">
            <v>男</v>
          </cell>
          <cell r="G1507" t="str">
            <v>大专</v>
          </cell>
          <cell r="H1507" t="str">
            <v>无</v>
          </cell>
          <cell r="I1507" t="str">
            <v>2019-06-16</v>
          </cell>
          <cell r="J1507" t="str">
            <v>机电一体化技术</v>
          </cell>
          <cell r="K1507" t="str">
            <v>浙江省金华市武义县</v>
          </cell>
          <cell r="L1507" t="str">
            <v>1998-06-25</v>
          </cell>
          <cell r="M1507" t="str">
            <v>13307</v>
          </cell>
          <cell r="N1507" t="str">
            <v>浙江省金华市武义县</v>
          </cell>
          <cell r="O1507" t="str">
            <v/>
          </cell>
          <cell r="P1507" t="str">
            <v/>
          </cell>
          <cell r="Q1507" t="str">
            <v>浙江工贸职业技术学院</v>
          </cell>
          <cell r="R1507" t="str">
            <v>办事员</v>
          </cell>
          <cell r="S1507" t="str">
            <v>事业综合服务中心</v>
          </cell>
          <cell r="T1507" t="str">
            <v>53</v>
          </cell>
          <cell r="U1507" t="str">
            <v>30</v>
          </cell>
          <cell r="V1507" t="str">
            <v>13307008026</v>
          </cell>
          <cell r="W1507" t="str">
            <v>13307008026001</v>
          </cell>
          <cell r="X1507" t="str">
            <v/>
          </cell>
          <cell r="Y1507" t="str">
            <v>武义县桃溪镇人民政府</v>
          </cell>
          <cell r="Z1507" t="str">
            <v>事业综合服务中心</v>
          </cell>
          <cell r="AA1507" t="str">
            <v/>
          </cell>
          <cell r="AB1507" t="str">
            <v>《综合应用能力》</v>
          </cell>
          <cell r="AC1507" t="str">
            <v>《职业能力倾向测验》</v>
          </cell>
        </row>
        <row r="1508">
          <cell r="A1508" t="str">
            <v>22707015401</v>
          </cell>
          <cell r="B1508" t="str">
            <v>330723198910311314</v>
          </cell>
          <cell r="C1508" t="str">
            <v>邹昂</v>
          </cell>
          <cell r="D1508" t="str">
            <v>15356956455</v>
          </cell>
          <cell r="E1508" t="str">
            <v>其他</v>
          </cell>
          <cell r="F1508" t="str">
            <v>男</v>
          </cell>
          <cell r="G1508" t="str">
            <v>大专</v>
          </cell>
          <cell r="H1508" t="str">
            <v>无</v>
          </cell>
          <cell r="I1508" t="str">
            <v>2020-07-10</v>
          </cell>
          <cell r="J1508" t="str">
            <v>计算机应用技术</v>
          </cell>
          <cell r="K1508" t="str">
            <v>浙江省金华市武义县</v>
          </cell>
          <cell r="L1508" t="str">
            <v>2010-11-01</v>
          </cell>
          <cell r="M1508" t="str">
            <v>13307</v>
          </cell>
          <cell r="N1508" t="str">
            <v>浙江省金华市武义县</v>
          </cell>
          <cell r="O1508" t="str">
            <v/>
          </cell>
          <cell r="P1508" t="str">
            <v/>
          </cell>
          <cell r="Q1508" t="str">
            <v>中国石油大学(华东)</v>
          </cell>
          <cell r="R1508" t="str">
            <v>办事员</v>
          </cell>
          <cell r="S1508" t="str">
            <v>事业综合服务中心</v>
          </cell>
          <cell r="T1508" t="str">
            <v>54</v>
          </cell>
          <cell r="U1508" t="str">
            <v>1</v>
          </cell>
          <cell r="V1508" t="str">
            <v>13307008026</v>
          </cell>
          <cell r="W1508" t="str">
            <v>13307008026001</v>
          </cell>
          <cell r="X1508" t="str">
            <v/>
          </cell>
          <cell r="Y1508" t="str">
            <v>武义县桃溪镇人民政府</v>
          </cell>
          <cell r="Z1508" t="str">
            <v>事业综合服务中心</v>
          </cell>
          <cell r="AA1508" t="str">
            <v/>
          </cell>
          <cell r="AB1508" t="str">
            <v>《综合应用能力》</v>
          </cell>
          <cell r="AC1508" t="str">
            <v>《职业能力倾向测验》</v>
          </cell>
        </row>
        <row r="1509">
          <cell r="A1509" t="str">
            <v>22707015402</v>
          </cell>
          <cell r="B1509" t="str">
            <v>330723199405070016</v>
          </cell>
          <cell r="C1509" t="str">
            <v>李锴黎</v>
          </cell>
          <cell r="D1509" t="str">
            <v>15215887366</v>
          </cell>
          <cell r="E1509" t="str">
            <v>共青团员</v>
          </cell>
          <cell r="F1509" t="str">
            <v>男</v>
          </cell>
          <cell r="G1509" t="str">
            <v>大专</v>
          </cell>
          <cell r="H1509" t="str">
            <v>无</v>
          </cell>
          <cell r="I1509" t="str">
            <v>2016-06-10</v>
          </cell>
          <cell r="J1509" t="str">
            <v>国际经济与贸易</v>
          </cell>
          <cell r="K1509" t="str">
            <v>浙江省金华市武义县</v>
          </cell>
          <cell r="L1509" t="str">
            <v>1994-05-07</v>
          </cell>
          <cell r="M1509" t="str">
            <v>13307</v>
          </cell>
          <cell r="N1509" t="str">
            <v>浙江省金华市武义县</v>
          </cell>
          <cell r="O1509" t="str">
            <v/>
          </cell>
          <cell r="P1509" t="str">
            <v/>
          </cell>
          <cell r="Q1509" t="str">
            <v>金华职业技术学院</v>
          </cell>
          <cell r="R1509" t="str">
            <v>办事员</v>
          </cell>
          <cell r="S1509" t="str">
            <v>事业综合服务中心</v>
          </cell>
          <cell r="T1509" t="str">
            <v>54</v>
          </cell>
          <cell r="U1509" t="str">
            <v>2</v>
          </cell>
          <cell r="V1509" t="str">
            <v>13307008026</v>
          </cell>
          <cell r="W1509" t="str">
            <v>13307008026001</v>
          </cell>
          <cell r="X1509" t="str">
            <v/>
          </cell>
          <cell r="Y1509" t="str">
            <v>武义县桃溪镇人民政府</v>
          </cell>
          <cell r="Z1509" t="str">
            <v>事业综合服务中心</v>
          </cell>
          <cell r="AA1509" t="str">
            <v/>
          </cell>
          <cell r="AB1509" t="str">
            <v>《综合应用能力》</v>
          </cell>
          <cell r="AC1509" t="str">
            <v>《职业能力倾向测验》</v>
          </cell>
        </row>
        <row r="1510">
          <cell r="A1510" t="str">
            <v>22707015403</v>
          </cell>
          <cell r="B1510" t="str">
            <v>330723199011040033</v>
          </cell>
          <cell r="C1510" t="str">
            <v>叶斌</v>
          </cell>
          <cell r="D1510" t="str">
            <v>15158965015</v>
          </cell>
          <cell r="E1510" t="str">
            <v>其他</v>
          </cell>
          <cell r="F1510" t="str">
            <v>男</v>
          </cell>
          <cell r="G1510" t="str">
            <v>本科</v>
          </cell>
          <cell r="H1510" t="str">
            <v>学士</v>
          </cell>
          <cell r="I1510" t="str">
            <v>2012-05-18</v>
          </cell>
          <cell r="J1510" t="str">
            <v>生物医学工程</v>
          </cell>
          <cell r="K1510" t="str">
            <v>浙江省金华市武义县塘头村西路8号</v>
          </cell>
          <cell r="L1510" t="str">
            <v>1990-11-04</v>
          </cell>
          <cell r="M1510" t="str">
            <v>13307</v>
          </cell>
          <cell r="N1510" t="str">
            <v>浙江省金华市武义县</v>
          </cell>
          <cell r="O1510" t="str">
            <v/>
          </cell>
          <cell r="P1510" t="str">
            <v/>
          </cell>
          <cell r="Q1510" t="str">
            <v>温州医学院仁济学院</v>
          </cell>
          <cell r="R1510" t="str">
            <v>办事员</v>
          </cell>
          <cell r="S1510" t="str">
            <v>武义县中医院</v>
          </cell>
          <cell r="T1510" t="str">
            <v>54</v>
          </cell>
          <cell r="U1510" t="str">
            <v>3</v>
          </cell>
          <cell r="V1510" t="str">
            <v>13307008008</v>
          </cell>
          <cell r="W1510" t="str">
            <v>13307008008003</v>
          </cell>
          <cell r="X1510" t="str">
            <v/>
          </cell>
          <cell r="Y1510" t="str">
            <v>武义县卫生健康局</v>
          </cell>
          <cell r="Z1510" t="str">
            <v>武义县中医院</v>
          </cell>
          <cell r="AA1510" t="str">
            <v/>
          </cell>
          <cell r="AB1510" t="str">
            <v>《综合应用能力》</v>
          </cell>
          <cell r="AC1510" t="str">
            <v>《职业能力倾向测验》</v>
          </cell>
        </row>
        <row r="1511">
          <cell r="A1511" t="str">
            <v>22707015404</v>
          </cell>
          <cell r="B1511" t="str">
            <v>330723199807022375</v>
          </cell>
          <cell r="C1511" t="str">
            <v>金哲豪</v>
          </cell>
          <cell r="D1511" t="str">
            <v>13967962063</v>
          </cell>
          <cell r="E1511" t="str">
            <v>共青团员</v>
          </cell>
          <cell r="F1511" t="str">
            <v>男</v>
          </cell>
          <cell r="G1511" t="str">
            <v>硕士研究生</v>
          </cell>
          <cell r="H1511" t="str">
            <v>硕士</v>
          </cell>
          <cell r="I1511" t="str">
            <v>2022-08-01</v>
          </cell>
          <cell r="J1511" t="str">
            <v>社交媒体</v>
          </cell>
          <cell r="K1511" t="str">
            <v>浙江省金华市武义县</v>
          </cell>
          <cell r="L1511" t="str">
            <v>1998-07-02</v>
          </cell>
          <cell r="M1511" t="str">
            <v>13307</v>
          </cell>
          <cell r="N1511" t="str">
            <v>浙江省金华市武义县</v>
          </cell>
          <cell r="O1511" t="str">
            <v/>
          </cell>
          <cell r="P1511" t="str">
            <v/>
          </cell>
          <cell r="Q1511" t="str">
            <v>英国约克大学</v>
          </cell>
          <cell r="R1511" t="str">
            <v>办事员</v>
          </cell>
          <cell r="S1511" t="str">
            <v>武义县妇女儿童服务中心</v>
          </cell>
          <cell r="T1511" t="str">
            <v>54</v>
          </cell>
          <cell r="U1511" t="str">
            <v>4</v>
          </cell>
          <cell r="V1511" t="str">
            <v>13307008018</v>
          </cell>
          <cell r="W1511" t="str">
            <v>13307008018001</v>
          </cell>
          <cell r="X1511" t="str">
            <v/>
          </cell>
          <cell r="Y1511" t="str">
            <v>武义县妇女联合会</v>
          </cell>
          <cell r="Z1511" t="str">
            <v>武义县妇女儿童服务中心</v>
          </cell>
          <cell r="AA1511" t="str">
            <v/>
          </cell>
          <cell r="AB1511" t="str">
            <v>《综合应用能力》</v>
          </cell>
          <cell r="AC1511" t="str">
            <v>《职业能力倾向测验》</v>
          </cell>
        </row>
        <row r="1512">
          <cell r="A1512" t="str">
            <v>22707015405</v>
          </cell>
          <cell r="B1512" t="str">
            <v>330723199401120047</v>
          </cell>
          <cell r="C1512" t="str">
            <v>陈爽</v>
          </cell>
          <cell r="D1512" t="str">
            <v>18814878408</v>
          </cell>
          <cell r="E1512" t="str">
            <v>其他</v>
          </cell>
          <cell r="F1512" t="str">
            <v>女</v>
          </cell>
          <cell r="G1512" t="str">
            <v>本科</v>
          </cell>
          <cell r="H1512" t="str">
            <v>无</v>
          </cell>
          <cell r="I1512" t="str">
            <v>2017-02-28</v>
          </cell>
          <cell r="J1512" t="str">
            <v>土木工程</v>
          </cell>
          <cell r="K1512" t="str">
            <v>浙江省武义县</v>
          </cell>
          <cell r="L1512" t="str">
            <v>1994-01-12</v>
          </cell>
          <cell r="M1512" t="str">
            <v>13307</v>
          </cell>
          <cell r="N1512" t="str">
            <v>浙江省武义县</v>
          </cell>
          <cell r="O1512" t="str">
            <v/>
          </cell>
          <cell r="P1512" t="str">
            <v/>
          </cell>
          <cell r="Q1512" t="str">
            <v>浙江大学</v>
          </cell>
          <cell r="R1512" t="str">
            <v>办事员</v>
          </cell>
          <cell r="S1512" t="str">
            <v>武义县源口水库管理站</v>
          </cell>
          <cell r="T1512" t="str">
            <v>54</v>
          </cell>
          <cell r="U1512" t="str">
            <v>5</v>
          </cell>
          <cell r="V1512" t="str">
            <v>13307008009</v>
          </cell>
          <cell r="W1512" t="str">
            <v>13307008009001</v>
          </cell>
          <cell r="X1512" t="str">
            <v/>
          </cell>
          <cell r="Y1512" t="str">
            <v>武义县水务局</v>
          </cell>
          <cell r="Z1512" t="str">
            <v>武义县源口水库管理站</v>
          </cell>
          <cell r="AA1512" t="str">
            <v/>
          </cell>
          <cell r="AB1512" t="str">
            <v>《综合应用能力》</v>
          </cell>
          <cell r="AC1512" t="str">
            <v>《职业能力倾向测验》</v>
          </cell>
        </row>
        <row r="1513">
          <cell r="A1513" t="str">
            <v>22707015406</v>
          </cell>
          <cell r="B1513" t="str">
            <v>330723198911170031</v>
          </cell>
          <cell r="C1513" t="str">
            <v>沈达伟</v>
          </cell>
          <cell r="D1513" t="str">
            <v>13388666959</v>
          </cell>
          <cell r="E1513" t="str">
            <v>其他</v>
          </cell>
          <cell r="F1513" t="str">
            <v>男</v>
          </cell>
          <cell r="G1513" t="str">
            <v>大专</v>
          </cell>
          <cell r="H1513" t="str">
            <v>无</v>
          </cell>
          <cell r="I1513" t="str">
            <v>2015-01-31</v>
          </cell>
          <cell r="J1513" t="str">
            <v>计算机应用技术</v>
          </cell>
          <cell r="K1513" t="str">
            <v>浙江省金华市</v>
          </cell>
          <cell r="L1513" t="str">
            <v>2016-05-18</v>
          </cell>
          <cell r="M1513" t="str">
            <v>13307</v>
          </cell>
          <cell r="N1513" t="str">
            <v>浙江省金华市武义县</v>
          </cell>
          <cell r="O1513" t="str">
            <v/>
          </cell>
          <cell r="P1513" t="str">
            <v/>
          </cell>
          <cell r="Q1513" t="str">
            <v>中国地质大学（武汉）远程与继续教育学院浙江分院</v>
          </cell>
          <cell r="R1513" t="str">
            <v>办事员</v>
          </cell>
          <cell r="S1513" t="str">
            <v>事业综合服务中心</v>
          </cell>
          <cell r="T1513" t="str">
            <v>54</v>
          </cell>
          <cell r="U1513" t="str">
            <v>6</v>
          </cell>
          <cell r="V1513" t="str">
            <v>13307008026</v>
          </cell>
          <cell r="W1513" t="str">
            <v>13307008026001</v>
          </cell>
          <cell r="X1513" t="str">
            <v/>
          </cell>
          <cell r="Y1513" t="str">
            <v>武义县桃溪镇人民政府</v>
          </cell>
          <cell r="Z1513" t="str">
            <v>事业综合服务中心</v>
          </cell>
          <cell r="AA1513" t="str">
            <v/>
          </cell>
          <cell r="AB1513" t="str">
            <v>《综合应用能力》</v>
          </cell>
          <cell r="AC1513" t="str">
            <v>《职业能力倾向测验》</v>
          </cell>
        </row>
        <row r="1514">
          <cell r="A1514" t="str">
            <v>22707015407</v>
          </cell>
          <cell r="B1514" t="str">
            <v>332501199011067327</v>
          </cell>
          <cell r="C1514" t="str">
            <v>朱冬梅</v>
          </cell>
          <cell r="D1514" t="str">
            <v>15168111434</v>
          </cell>
          <cell r="E1514" t="str">
            <v>其他</v>
          </cell>
          <cell r="F1514" t="str">
            <v>女</v>
          </cell>
          <cell r="G1514" t="str">
            <v>本科</v>
          </cell>
          <cell r="H1514" t="str">
            <v>学士</v>
          </cell>
          <cell r="I1514" t="str">
            <v>2014-06-15</v>
          </cell>
          <cell r="J1514" t="str">
            <v>计算机科学与技术</v>
          </cell>
          <cell r="K1514" t="str">
            <v>浙江省金华市武义县</v>
          </cell>
          <cell r="L1514" t="str">
            <v>2020-10-01</v>
          </cell>
          <cell r="M1514" t="str">
            <v>13307</v>
          </cell>
          <cell r="N1514" t="str">
            <v>浙江省丽水市莲都区</v>
          </cell>
          <cell r="O1514" t="str">
            <v/>
          </cell>
          <cell r="P1514" t="str">
            <v/>
          </cell>
          <cell r="Q1514" t="str">
            <v>宁波大红鹰学院（现更名为“宁波财经学院”）</v>
          </cell>
          <cell r="R1514" t="str">
            <v>办事员</v>
          </cell>
          <cell r="S1514" t="str">
            <v>武义县空间规划测绘站</v>
          </cell>
          <cell r="T1514" t="str">
            <v>54</v>
          </cell>
          <cell r="U1514" t="str">
            <v>7</v>
          </cell>
          <cell r="V1514" t="str">
            <v>13307008005</v>
          </cell>
          <cell r="W1514" t="str">
            <v>13307008005003</v>
          </cell>
          <cell r="X1514" t="str">
            <v/>
          </cell>
          <cell r="Y1514" t="str">
            <v>武义县自然资源和规划局</v>
          </cell>
          <cell r="Z1514" t="str">
            <v>武义县空间规划测绘站</v>
          </cell>
          <cell r="AA1514" t="str">
            <v/>
          </cell>
          <cell r="AB1514" t="str">
            <v>《综合应用能力》</v>
          </cell>
          <cell r="AC1514" t="str">
            <v>《职业能力倾向测验》</v>
          </cell>
        </row>
        <row r="1515">
          <cell r="A1515" t="str">
            <v>22707015408</v>
          </cell>
          <cell r="B1515" t="str">
            <v>330723199611164160</v>
          </cell>
          <cell r="C1515" t="str">
            <v>何潮浪</v>
          </cell>
          <cell r="D1515" t="str">
            <v>15988561488</v>
          </cell>
          <cell r="E1515" t="str">
            <v>共青团员</v>
          </cell>
          <cell r="F1515" t="str">
            <v>女</v>
          </cell>
          <cell r="G1515" t="str">
            <v>本科</v>
          </cell>
          <cell r="H1515" t="str">
            <v>学士</v>
          </cell>
          <cell r="I1515" t="str">
            <v>2018-07-10</v>
          </cell>
          <cell r="J1515" t="str">
            <v>会计学</v>
          </cell>
          <cell r="K1515" t="str">
            <v>浙江省武义县</v>
          </cell>
          <cell r="L1515" t="str">
            <v>1996-11-16</v>
          </cell>
          <cell r="M1515" t="str">
            <v>13307</v>
          </cell>
          <cell r="N1515" t="str">
            <v>浙江省武义县</v>
          </cell>
          <cell r="O1515" t="str">
            <v/>
          </cell>
          <cell r="P1515" t="str">
            <v/>
          </cell>
          <cell r="Q1515" t="str">
            <v>南昌工学院</v>
          </cell>
          <cell r="R1515" t="str">
            <v>办事员</v>
          </cell>
          <cell r="S1515" t="str">
            <v>武义县疾控预防控制中心</v>
          </cell>
          <cell r="T1515" t="str">
            <v>54</v>
          </cell>
          <cell r="U1515" t="str">
            <v>8</v>
          </cell>
          <cell r="V1515" t="str">
            <v>13307008008</v>
          </cell>
          <cell r="W1515" t="str">
            <v>13307008008002</v>
          </cell>
          <cell r="X1515" t="str">
            <v/>
          </cell>
          <cell r="Y1515" t="str">
            <v>武义县卫生健康局</v>
          </cell>
          <cell r="Z1515" t="str">
            <v>武义县疾控预防控制中心</v>
          </cell>
          <cell r="AA1515" t="str">
            <v/>
          </cell>
          <cell r="AB1515" t="str">
            <v>《综合应用能力》</v>
          </cell>
          <cell r="AC1515" t="str">
            <v>《职业能力倾向测验》</v>
          </cell>
        </row>
        <row r="1516">
          <cell r="A1516" t="str">
            <v>22707015409</v>
          </cell>
          <cell r="B1516" t="str">
            <v>330723199403264319</v>
          </cell>
          <cell r="C1516" t="str">
            <v>杨振安</v>
          </cell>
          <cell r="D1516" t="str">
            <v>18072300513</v>
          </cell>
          <cell r="E1516" t="str">
            <v>其他</v>
          </cell>
          <cell r="F1516" t="str">
            <v>男</v>
          </cell>
          <cell r="G1516" t="str">
            <v>大专</v>
          </cell>
          <cell r="H1516" t="str">
            <v>无</v>
          </cell>
          <cell r="I1516" t="str">
            <v>2015-06-15</v>
          </cell>
          <cell r="J1516" t="str">
            <v>电气自动化技术</v>
          </cell>
          <cell r="K1516" t="str">
            <v>浙江省金华市武义县</v>
          </cell>
          <cell r="L1516" t="str">
            <v>1994-03-26</v>
          </cell>
          <cell r="M1516" t="str">
            <v>13307</v>
          </cell>
          <cell r="N1516" t="str">
            <v>浙江省金华市武义县</v>
          </cell>
          <cell r="O1516" t="str">
            <v/>
          </cell>
          <cell r="P1516" t="str">
            <v/>
          </cell>
          <cell r="Q1516" t="str">
            <v>台州职业技术学院</v>
          </cell>
          <cell r="R1516" t="str">
            <v>办事员</v>
          </cell>
          <cell r="S1516" t="str">
            <v>事业综合服务中心</v>
          </cell>
          <cell r="T1516" t="str">
            <v>54</v>
          </cell>
          <cell r="U1516" t="str">
            <v>9</v>
          </cell>
          <cell r="V1516" t="str">
            <v>13307008026</v>
          </cell>
          <cell r="W1516" t="str">
            <v>13307008026001</v>
          </cell>
          <cell r="X1516" t="str">
            <v/>
          </cell>
          <cell r="Y1516" t="str">
            <v>武义县桃溪镇人民政府</v>
          </cell>
          <cell r="Z1516" t="str">
            <v>事业综合服务中心</v>
          </cell>
          <cell r="AA1516" t="str">
            <v/>
          </cell>
          <cell r="AB1516" t="str">
            <v>《综合应用能力》</v>
          </cell>
          <cell r="AC1516" t="str">
            <v>《职业能力倾向测验》</v>
          </cell>
        </row>
        <row r="1517">
          <cell r="A1517" t="str">
            <v>22707015410</v>
          </cell>
          <cell r="B1517" t="str">
            <v>330723199703252387</v>
          </cell>
          <cell r="C1517" t="str">
            <v>徐翌</v>
          </cell>
          <cell r="D1517" t="str">
            <v>15724921531</v>
          </cell>
          <cell r="E1517" t="str">
            <v>共青团员</v>
          </cell>
          <cell r="F1517" t="str">
            <v>女</v>
          </cell>
          <cell r="G1517" t="str">
            <v>本科</v>
          </cell>
          <cell r="H1517" t="str">
            <v>学士</v>
          </cell>
          <cell r="I1517" t="str">
            <v>2020-06-30</v>
          </cell>
          <cell r="J1517" t="str">
            <v>英语</v>
          </cell>
          <cell r="K1517" t="str">
            <v>浙江省金华市武义县</v>
          </cell>
          <cell r="L1517" t="str">
            <v>1997-03-25</v>
          </cell>
          <cell r="M1517" t="str">
            <v>13307</v>
          </cell>
          <cell r="N1517" t="str">
            <v>浙江省金华市武义县</v>
          </cell>
          <cell r="O1517" t="str">
            <v/>
          </cell>
          <cell r="P1517" t="str">
            <v/>
          </cell>
          <cell r="Q1517" t="str">
            <v>杭州师范大学钱江学院</v>
          </cell>
          <cell r="R1517" t="str">
            <v>办事员</v>
          </cell>
          <cell r="S1517" t="str">
            <v>武义县妇女儿童服务中心</v>
          </cell>
          <cell r="T1517" t="str">
            <v>54</v>
          </cell>
          <cell r="U1517" t="str">
            <v>10</v>
          </cell>
          <cell r="V1517" t="str">
            <v>13307008018</v>
          </cell>
          <cell r="W1517" t="str">
            <v>13307008018001</v>
          </cell>
          <cell r="X1517" t="str">
            <v/>
          </cell>
          <cell r="Y1517" t="str">
            <v>武义县妇女联合会</v>
          </cell>
          <cell r="Z1517" t="str">
            <v>武义县妇女儿童服务中心</v>
          </cell>
          <cell r="AA1517" t="str">
            <v/>
          </cell>
          <cell r="AB1517" t="str">
            <v>《综合应用能力》</v>
          </cell>
          <cell r="AC1517" t="str">
            <v>《职业能力倾向测验》</v>
          </cell>
        </row>
        <row r="1518">
          <cell r="A1518" t="str">
            <v>22707015411</v>
          </cell>
          <cell r="B1518" t="str">
            <v>330723199610070023</v>
          </cell>
          <cell r="C1518" t="str">
            <v>葛雨晨</v>
          </cell>
          <cell r="D1518" t="str">
            <v>13516944254</v>
          </cell>
          <cell r="E1518" t="str">
            <v>其他</v>
          </cell>
          <cell r="F1518" t="str">
            <v>女</v>
          </cell>
          <cell r="G1518" t="str">
            <v>本科</v>
          </cell>
          <cell r="H1518" t="str">
            <v>无</v>
          </cell>
          <cell r="I1518" t="str">
            <v>2020-07-20</v>
          </cell>
          <cell r="J1518" t="str">
            <v>法学</v>
          </cell>
          <cell r="K1518" t="str">
            <v>浙江省金华市武义县</v>
          </cell>
          <cell r="L1518" t="str">
            <v>2017-06-01</v>
          </cell>
          <cell r="M1518" t="str">
            <v>13307</v>
          </cell>
          <cell r="N1518" t="str">
            <v>浙江省金华市武义县</v>
          </cell>
          <cell r="O1518" t="str">
            <v/>
          </cell>
          <cell r="P1518" t="str">
            <v/>
          </cell>
          <cell r="Q1518" t="str">
            <v>国家开发大学</v>
          </cell>
          <cell r="R1518" t="str">
            <v>办事员</v>
          </cell>
          <cell r="S1518" t="str">
            <v>武义县公证处</v>
          </cell>
          <cell r="T1518" t="str">
            <v>54</v>
          </cell>
          <cell r="U1518" t="str">
            <v>11</v>
          </cell>
          <cell r="V1518" t="str">
            <v>13307008014</v>
          </cell>
          <cell r="W1518" t="str">
            <v>13307008014002</v>
          </cell>
          <cell r="X1518" t="str">
            <v/>
          </cell>
          <cell r="Y1518" t="str">
            <v>武义县司法局</v>
          </cell>
          <cell r="Z1518" t="str">
            <v>武义县公证处</v>
          </cell>
          <cell r="AA1518" t="str">
            <v/>
          </cell>
          <cell r="AB1518" t="str">
            <v>《综合应用能力》</v>
          </cell>
          <cell r="AC1518" t="str">
            <v>《职业能力倾向测验》</v>
          </cell>
        </row>
        <row r="1519">
          <cell r="A1519" t="str">
            <v>22707015412</v>
          </cell>
          <cell r="B1519" t="str">
            <v>330723199609065788</v>
          </cell>
          <cell r="C1519" t="str">
            <v>沈佳慧</v>
          </cell>
          <cell r="D1519" t="str">
            <v>15215881606</v>
          </cell>
          <cell r="E1519" t="str">
            <v>其他</v>
          </cell>
          <cell r="F1519" t="str">
            <v>女</v>
          </cell>
          <cell r="G1519" t="str">
            <v>大专</v>
          </cell>
          <cell r="H1519" t="str">
            <v>无</v>
          </cell>
          <cell r="I1519" t="str">
            <v>2017-07-01</v>
          </cell>
          <cell r="J1519" t="str">
            <v>园艺技术</v>
          </cell>
          <cell r="K1519" t="str">
            <v>浙江省金华市武义县</v>
          </cell>
          <cell r="L1519" t="str">
            <v>1996-09-06</v>
          </cell>
          <cell r="M1519" t="str">
            <v>13307</v>
          </cell>
          <cell r="N1519" t="str">
            <v>浙江省金华市武义县</v>
          </cell>
          <cell r="O1519" t="str">
            <v/>
          </cell>
          <cell r="P1519" t="str">
            <v/>
          </cell>
          <cell r="Q1519" t="str">
            <v>台州科技职业学院</v>
          </cell>
          <cell r="R1519" t="str">
            <v>办事员</v>
          </cell>
          <cell r="S1519" t="str">
            <v>事业综合服务中心</v>
          </cell>
          <cell r="T1519" t="str">
            <v>54</v>
          </cell>
          <cell r="U1519" t="str">
            <v>12</v>
          </cell>
          <cell r="V1519" t="str">
            <v>13307008026</v>
          </cell>
          <cell r="W1519" t="str">
            <v>13307008026001</v>
          </cell>
          <cell r="X1519" t="str">
            <v/>
          </cell>
          <cell r="Y1519" t="str">
            <v>武义县桃溪镇人民政府</v>
          </cell>
          <cell r="Z1519" t="str">
            <v>事业综合服务中心</v>
          </cell>
          <cell r="AA1519" t="str">
            <v/>
          </cell>
          <cell r="AB1519" t="str">
            <v>《综合应用能力》</v>
          </cell>
          <cell r="AC1519" t="str">
            <v>《职业能力倾向测验》</v>
          </cell>
        </row>
        <row r="1520">
          <cell r="A1520" t="str">
            <v>22707015413</v>
          </cell>
          <cell r="B1520" t="str">
            <v>330723199410280624</v>
          </cell>
          <cell r="C1520" t="str">
            <v>范程艳</v>
          </cell>
          <cell r="D1520" t="str">
            <v>0-0</v>
          </cell>
          <cell r="E1520" t="str">
            <v>共青团员</v>
          </cell>
          <cell r="F1520" t="str">
            <v>女</v>
          </cell>
          <cell r="G1520" t="str">
            <v>本科</v>
          </cell>
          <cell r="H1520" t="str">
            <v>学士</v>
          </cell>
          <cell r="I1520" t="str">
            <v>2017-06-30</v>
          </cell>
          <cell r="J1520" t="str">
            <v>环境工程</v>
          </cell>
          <cell r="K1520" t="str">
            <v>浙江省金华市武义县</v>
          </cell>
          <cell r="L1520" t="str">
            <v>1994-10-28</v>
          </cell>
          <cell r="M1520" t="str">
            <v>13307</v>
          </cell>
          <cell r="N1520" t="str">
            <v>浙江省金华市武义县</v>
          </cell>
          <cell r="O1520" t="str">
            <v/>
          </cell>
          <cell r="P1520" t="str">
            <v/>
          </cell>
          <cell r="Q1520" t="str">
            <v>杭州师范大学</v>
          </cell>
          <cell r="R1520" t="str">
            <v>办事员</v>
          </cell>
          <cell r="S1520" t="str">
            <v>武义县妇女儿童服务中心</v>
          </cell>
          <cell r="T1520" t="str">
            <v>54</v>
          </cell>
          <cell r="U1520" t="str">
            <v>13</v>
          </cell>
          <cell r="V1520" t="str">
            <v>13307008018</v>
          </cell>
          <cell r="W1520" t="str">
            <v>13307008018001</v>
          </cell>
          <cell r="X1520" t="str">
            <v/>
          </cell>
          <cell r="Y1520" t="str">
            <v>武义县妇女联合会</v>
          </cell>
          <cell r="Z1520" t="str">
            <v>武义县妇女儿童服务中心</v>
          </cell>
          <cell r="AA1520" t="str">
            <v/>
          </cell>
          <cell r="AB1520" t="str">
            <v>《综合应用能力》</v>
          </cell>
          <cell r="AC1520" t="str">
            <v>《职业能力倾向测验》</v>
          </cell>
        </row>
        <row r="1521">
          <cell r="A1521" t="str">
            <v>22707015414</v>
          </cell>
          <cell r="B1521" t="str">
            <v>330723199003012374</v>
          </cell>
          <cell r="C1521" t="str">
            <v>张骠</v>
          </cell>
          <cell r="D1521" t="str">
            <v>15888969272</v>
          </cell>
          <cell r="E1521" t="str">
            <v>其他</v>
          </cell>
          <cell r="F1521" t="str">
            <v>男</v>
          </cell>
          <cell r="G1521" t="str">
            <v>本科</v>
          </cell>
          <cell r="H1521" t="str">
            <v>无</v>
          </cell>
          <cell r="I1521" t="str">
            <v>2017-01-10</v>
          </cell>
          <cell r="J1521" t="str">
            <v>法学</v>
          </cell>
          <cell r="K1521" t="str">
            <v>浙江省金华市武义县</v>
          </cell>
          <cell r="L1521" t="str">
            <v>1990-03-01</v>
          </cell>
          <cell r="M1521" t="str">
            <v>13307</v>
          </cell>
          <cell r="N1521" t="str">
            <v>浙江省金华市武义县</v>
          </cell>
          <cell r="O1521" t="str">
            <v/>
          </cell>
          <cell r="P1521" t="str">
            <v/>
          </cell>
          <cell r="Q1521" t="str">
            <v>北京航空航天大学</v>
          </cell>
          <cell r="R1521" t="str">
            <v>办事员</v>
          </cell>
          <cell r="S1521" t="str">
            <v>武义县公证处</v>
          </cell>
          <cell r="T1521" t="str">
            <v>54</v>
          </cell>
          <cell r="U1521" t="str">
            <v>14</v>
          </cell>
          <cell r="V1521" t="str">
            <v>13307008014</v>
          </cell>
          <cell r="W1521" t="str">
            <v>13307008014002</v>
          </cell>
          <cell r="X1521" t="str">
            <v/>
          </cell>
          <cell r="Y1521" t="str">
            <v>武义县司法局</v>
          </cell>
          <cell r="Z1521" t="str">
            <v>武义县公证处</v>
          </cell>
          <cell r="AA1521" t="str">
            <v/>
          </cell>
          <cell r="AB1521" t="str">
            <v>《综合应用能力》</v>
          </cell>
          <cell r="AC1521" t="str">
            <v>《职业能力倾向测验》</v>
          </cell>
        </row>
        <row r="1522">
          <cell r="A1522" t="str">
            <v>22707015415</v>
          </cell>
          <cell r="B1522" t="str">
            <v>33072319950515329X</v>
          </cell>
          <cell r="C1522" t="str">
            <v>楼城栋</v>
          </cell>
          <cell r="D1522" t="str">
            <v>13566930836</v>
          </cell>
          <cell r="E1522" t="str">
            <v>共青团员</v>
          </cell>
          <cell r="F1522" t="str">
            <v>男</v>
          </cell>
          <cell r="G1522" t="str">
            <v>本科</v>
          </cell>
          <cell r="H1522" t="str">
            <v>无</v>
          </cell>
          <cell r="I1522" t="str">
            <v>2019-02-28</v>
          </cell>
          <cell r="J1522" t="str">
            <v>法学</v>
          </cell>
          <cell r="K1522" t="str">
            <v>浙江省金华市武义县</v>
          </cell>
          <cell r="L1522" t="str">
            <v>1995-05-15</v>
          </cell>
          <cell r="M1522" t="str">
            <v>13307</v>
          </cell>
          <cell r="N1522" t="str">
            <v>浙江省金华市武义县</v>
          </cell>
          <cell r="O1522" t="str">
            <v/>
          </cell>
          <cell r="P1522" t="str">
            <v/>
          </cell>
          <cell r="Q1522" t="str">
            <v>浙江大学</v>
          </cell>
          <cell r="R1522" t="str">
            <v>办事员</v>
          </cell>
          <cell r="S1522" t="str">
            <v>武义县公证处</v>
          </cell>
          <cell r="T1522" t="str">
            <v>54</v>
          </cell>
          <cell r="U1522" t="str">
            <v>15</v>
          </cell>
          <cell r="V1522" t="str">
            <v>13307008014</v>
          </cell>
          <cell r="W1522" t="str">
            <v>13307008014002</v>
          </cell>
          <cell r="X1522" t="str">
            <v/>
          </cell>
          <cell r="Y1522" t="str">
            <v>武义县司法局</v>
          </cell>
          <cell r="Z1522" t="str">
            <v>武义县公证处</v>
          </cell>
          <cell r="AA1522" t="str">
            <v/>
          </cell>
          <cell r="AB1522" t="str">
            <v>《综合应用能力》</v>
          </cell>
          <cell r="AC1522" t="str">
            <v>《职业能力倾向测验》</v>
          </cell>
        </row>
        <row r="1523">
          <cell r="A1523" t="str">
            <v>22707015416</v>
          </cell>
          <cell r="B1523" t="str">
            <v>330723199705192568</v>
          </cell>
          <cell r="C1523" t="str">
            <v>朱晓芮</v>
          </cell>
          <cell r="D1523" t="str">
            <v>13857974339</v>
          </cell>
          <cell r="E1523" t="str">
            <v>中共党员</v>
          </cell>
          <cell r="F1523" t="str">
            <v>女</v>
          </cell>
          <cell r="G1523" t="str">
            <v>本科</v>
          </cell>
          <cell r="H1523" t="str">
            <v>学士</v>
          </cell>
          <cell r="I1523" t="str">
            <v>2019-06-16</v>
          </cell>
          <cell r="J1523" t="str">
            <v>会展经济与管理</v>
          </cell>
          <cell r="K1523" t="str">
            <v>浙江省金华市武义县</v>
          </cell>
          <cell r="L1523" t="str">
            <v>1997-05-19</v>
          </cell>
          <cell r="M1523" t="str">
            <v>13307</v>
          </cell>
          <cell r="N1523" t="str">
            <v>浙江省金华市武义县</v>
          </cell>
          <cell r="O1523" t="str">
            <v/>
          </cell>
          <cell r="P1523" t="str">
            <v/>
          </cell>
          <cell r="Q1523" t="str">
            <v>浙江万里学院</v>
          </cell>
          <cell r="R1523" t="str">
            <v>办事员</v>
          </cell>
          <cell r="S1523" t="str">
            <v>武义县改革研究和促进中心</v>
          </cell>
          <cell r="T1523" t="str">
            <v>54</v>
          </cell>
          <cell r="U1523" t="str">
            <v>16</v>
          </cell>
          <cell r="V1523" t="str">
            <v>13307008001</v>
          </cell>
          <cell r="W1523" t="str">
            <v>13307008001001</v>
          </cell>
          <cell r="X1523" t="str">
            <v/>
          </cell>
          <cell r="Y1523" t="str">
            <v>中共武义县委全面深化改革委员会</v>
          </cell>
          <cell r="Z1523" t="str">
            <v>武义县改革研究和促进中心</v>
          </cell>
          <cell r="AA1523" t="str">
            <v/>
          </cell>
          <cell r="AB1523" t="str">
            <v>《综合应用能力》</v>
          </cell>
          <cell r="AC1523" t="str">
            <v>《职业能力倾向测验》</v>
          </cell>
        </row>
        <row r="1524">
          <cell r="A1524" t="str">
            <v>22707015417</v>
          </cell>
          <cell r="B1524" t="str">
            <v>330702199610110417</v>
          </cell>
          <cell r="C1524" t="str">
            <v>沈家祺</v>
          </cell>
          <cell r="D1524" t="str">
            <v>13506588106</v>
          </cell>
          <cell r="E1524" t="str">
            <v>共青团员</v>
          </cell>
          <cell r="F1524" t="str">
            <v>男</v>
          </cell>
          <cell r="G1524" t="str">
            <v>硕士研究生</v>
          </cell>
          <cell r="H1524" t="str">
            <v>硕士</v>
          </cell>
          <cell r="I1524" t="str">
            <v>2019-12-10</v>
          </cell>
          <cell r="J1524" t="str">
            <v>管理学</v>
          </cell>
          <cell r="K1524" t="str">
            <v>浙江省金华市婺城区</v>
          </cell>
          <cell r="L1524" t="str">
            <v>1996-11-11</v>
          </cell>
          <cell r="M1524" t="str">
            <v>13307</v>
          </cell>
          <cell r="N1524" t="str">
            <v>浙江省金华市婺城区</v>
          </cell>
          <cell r="O1524" t="str">
            <v/>
          </cell>
          <cell r="P1524" t="str">
            <v/>
          </cell>
          <cell r="Q1524" t="str">
            <v>英国伯明翰大学</v>
          </cell>
          <cell r="R1524" t="str">
            <v>办事员</v>
          </cell>
          <cell r="S1524" t="str">
            <v>武义县妇女儿童服务中心</v>
          </cell>
          <cell r="T1524" t="str">
            <v>54</v>
          </cell>
          <cell r="U1524" t="str">
            <v>17</v>
          </cell>
          <cell r="V1524" t="str">
            <v>13307008018</v>
          </cell>
          <cell r="W1524" t="str">
            <v>13307008018001</v>
          </cell>
          <cell r="X1524" t="str">
            <v/>
          </cell>
          <cell r="Y1524" t="str">
            <v>武义县妇女联合会</v>
          </cell>
          <cell r="Z1524" t="str">
            <v>武义县妇女儿童服务中心</v>
          </cell>
          <cell r="AA1524" t="str">
            <v/>
          </cell>
          <cell r="AB1524" t="str">
            <v>《综合应用能力》</v>
          </cell>
          <cell r="AC1524" t="str">
            <v>《职业能力倾向测验》</v>
          </cell>
        </row>
        <row r="1525">
          <cell r="A1525" t="str">
            <v>22707015418</v>
          </cell>
          <cell r="B1525" t="str">
            <v>330723199110276420</v>
          </cell>
          <cell r="C1525" t="str">
            <v>叶丹敏</v>
          </cell>
          <cell r="D1525" t="str">
            <v>15988855241</v>
          </cell>
          <cell r="E1525" t="str">
            <v>中共党员</v>
          </cell>
          <cell r="F1525" t="str">
            <v>女</v>
          </cell>
          <cell r="G1525" t="str">
            <v>硕士研究生</v>
          </cell>
          <cell r="H1525" t="str">
            <v>硕士</v>
          </cell>
          <cell r="I1525" t="str">
            <v>2016-03-10</v>
          </cell>
          <cell r="J1525" t="str">
            <v>计算机应用技术</v>
          </cell>
          <cell r="K1525" t="str">
            <v>江省金华市武义县</v>
          </cell>
          <cell r="L1525" t="str">
            <v>1991-10-27</v>
          </cell>
          <cell r="M1525" t="str">
            <v>13307</v>
          </cell>
          <cell r="N1525" t="str">
            <v>浙江省金华市武义县</v>
          </cell>
          <cell r="O1525" t="str">
            <v/>
          </cell>
          <cell r="P1525" t="str">
            <v/>
          </cell>
          <cell r="Q1525" t="str">
            <v>杭州电子科技大学</v>
          </cell>
          <cell r="R1525" t="str">
            <v>办事员</v>
          </cell>
          <cell r="S1525" t="str">
            <v>武义县空间规划测绘站</v>
          </cell>
          <cell r="T1525" t="str">
            <v>54</v>
          </cell>
          <cell r="U1525" t="str">
            <v>18</v>
          </cell>
          <cell r="V1525" t="str">
            <v>13307008005</v>
          </cell>
          <cell r="W1525" t="str">
            <v>13307008005003</v>
          </cell>
          <cell r="X1525" t="str">
            <v/>
          </cell>
          <cell r="Y1525" t="str">
            <v>武义县自然资源和规划局</v>
          </cell>
          <cell r="Z1525" t="str">
            <v>武义县空间规划测绘站</v>
          </cell>
          <cell r="AA1525" t="str">
            <v/>
          </cell>
          <cell r="AB1525" t="str">
            <v>《综合应用能力》</v>
          </cell>
          <cell r="AC1525" t="str">
            <v>《职业能力倾向测验》</v>
          </cell>
        </row>
        <row r="1526">
          <cell r="A1526" t="str">
            <v>22707015419</v>
          </cell>
          <cell r="B1526" t="str">
            <v>330723199908081913</v>
          </cell>
          <cell r="C1526" t="str">
            <v>潘旻宇</v>
          </cell>
          <cell r="D1526" t="str">
            <v>18151629513</v>
          </cell>
          <cell r="E1526" t="str">
            <v>共青团员</v>
          </cell>
          <cell r="F1526" t="str">
            <v>男</v>
          </cell>
          <cell r="G1526" t="str">
            <v>本科</v>
          </cell>
          <cell r="H1526" t="str">
            <v>无</v>
          </cell>
          <cell r="I1526" t="str">
            <v>2022-06-25</v>
          </cell>
          <cell r="J1526" t="str">
            <v>环境科学</v>
          </cell>
          <cell r="K1526" t="str">
            <v>浙江金华武义</v>
          </cell>
          <cell r="L1526" t="str">
            <v>2002-12-30</v>
          </cell>
          <cell r="M1526" t="str">
            <v>13307</v>
          </cell>
          <cell r="N1526" t="str">
            <v>浙江金华武义</v>
          </cell>
          <cell r="O1526" t="str">
            <v/>
          </cell>
          <cell r="P1526" t="str">
            <v/>
          </cell>
          <cell r="Q1526" t="str">
            <v>南京信息工程大学</v>
          </cell>
          <cell r="R1526" t="str">
            <v>办事员</v>
          </cell>
          <cell r="S1526" t="str">
            <v>事业综合服务中心</v>
          </cell>
          <cell r="T1526" t="str">
            <v>54</v>
          </cell>
          <cell r="U1526" t="str">
            <v>19</v>
          </cell>
          <cell r="V1526" t="str">
            <v>13307008026</v>
          </cell>
          <cell r="W1526" t="str">
            <v>13307008026001</v>
          </cell>
          <cell r="X1526" t="str">
            <v/>
          </cell>
          <cell r="Y1526" t="str">
            <v>武义县桃溪镇人民政府</v>
          </cell>
          <cell r="Z1526" t="str">
            <v>事业综合服务中心</v>
          </cell>
          <cell r="AA1526" t="str">
            <v/>
          </cell>
          <cell r="AB1526" t="str">
            <v>《综合应用能力》</v>
          </cell>
          <cell r="AC1526" t="str">
            <v>《职业能力倾向测验》</v>
          </cell>
        </row>
        <row r="1527">
          <cell r="A1527" t="str">
            <v>22707015420</v>
          </cell>
          <cell r="B1527" t="str">
            <v>330723199512072375</v>
          </cell>
          <cell r="C1527" t="str">
            <v>舒波</v>
          </cell>
          <cell r="D1527" t="str">
            <v>17357903806</v>
          </cell>
          <cell r="E1527" t="str">
            <v>共青团员</v>
          </cell>
          <cell r="F1527" t="str">
            <v>男</v>
          </cell>
          <cell r="G1527" t="str">
            <v>本科</v>
          </cell>
          <cell r="H1527" t="str">
            <v>无</v>
          </cell>
          <cell r="I1527" t="str">
            <v>2016-06-30</v>
          </cell>
          <cell r="J1527" t="str">
            <v>电气工程及其自动化</v>
          </cell>
          <cell r="K1527" t="str">
            <v>浙江武义</v>
          </cell>
          <cell r="L1527" t="str">
            <v>1995-12-07</v>
          </cell>
          <cell r="M1527" t="str">
            <v>13307</v>
          </cell>
          <cell r="N1527" t="str">
            <v>浙江武义</v>
          </cell>
          <cell r="O1527" t="str">
            <v/>
          </cell>
          <cell r="P1527" t="str">
            <v/>
          </cell>
          <cell r="Q1527" t="str">
            <v>衢州学院</v>
          </cell>
          <cell r="R1527" t="str">
            <v>办事员</v>
          </cell>
          <cell r="S1527" t="str">
            <v>武义县源口水库管理站</v>
          </cell>
          <cell r="T1527" t="str">
            <v>54</v>
          </cell>
          <cell r="U1527" t="str">
            <v>20</v>
          </cell>
          <cell r="V1527" t="str">
            <v>13307008009</v>
          </cell>
          <cell r="W1527" t="str">
            <v>13307008009001</v>
          </cell>
          <cell r="X1527" t="str">
            <v/>
          </cell>
          <cell r="Y1527" t="str">
            <v>武义县水务局</v>
          </cell>
          <cell r="Z1527" t="str">
            <v>武义县源口水库管理站</v>
          </cell>
          <cell r="AA1527" t="str">
            <v/>
          </cell>
          <cell r="AB1527" t="str">
            <v>《综合应用能力》</v>
          </cell>
          <cell r="AC1527" t="str">
            <v>《职业能力倾向测验》</v>
          </cell>
        </row>
        <row r="1528">
          <cell r="A1528" t="str">
            <v>22707015421</v>
          </cell>
          <cell r="B1528" t="str">
            <v>330825198809102110</v>
          </cell>
          <cell r="C1528" t="str">
            <v>郑瑜剑</v>
          </cell>
          <cell r="D1528" t="str">
            <v>13754301083</v>
          </cell>
          <cell r="E1528" t="str">
            <v>其他</v>
          </cell>
          <cell r="F1528" t="str">
            <v>男</v>
          </cell>
          <cell r="G1528" t="str">
            <v>硕士研究生</v>
          </cell>
          <cell r="H1528" t="str">
            <v>硕士</v>
          </cell>
          <cell r="I1528" t="str">
            <v>2021-06-21</v>
          </cell>
          <cell r="J1528" t="str">
            <v>农艺与种业</v>
          </cell>
          <cell r="K1528" t="str">
            <v>浙江龙游</v>
          </cell>
          <cell r="L1528" t="str">
            <v>1988-09-10</v>
          </cell>
          <cell r="M1528" t="str">
            <v>13307</v>
          </cell>
          <cell r="N1528" t="str">
            <v>浙江省龙游县</v>
          </cell>
          <cell r="O1528" t="str">
            <v/>
          </cell>
          <cell r="P1528" t="str">
            <v/>
          </cell>
          <cell r="Q1528" t="str">
            <v>浙江农林大学</v>
          </cell>
          <cell r="R1528" t="str">
            <v>办事员</v>
          </cell>
          <cell r="S1528" t="str">
            <v>事业综合服务中心</v>
          </cell>
          <cell r="T1528" t="str">
            <v>54</v>
          </cell>
          <cell r="U1528" t="str">
            <v>21</v>
          </cell>
          <cell r="V1528" t="str">
            <v>13307008020</v>
          </cell>
          <cell r="W1528" t="str">
            <v>13307008020001</v>
          </cell>
          <cell r="X1528" t="str">
            <v/>
          </cell>
          <cell r="Y1528" t="str">
            <v>武义县人民政府壶山街道办事处</v>
          </cell>
          <cell r="Z1528" t="str">
            <v>事业综合服务中心</v>
          </cell>
          <cell r="AA1528" t="str">
            <v/>
          </cell>
          <cell r="AB1528" t="str">
            <v>《综合应用能力》</v>
          </cell>
          <cell r="AC1528" t="str">
            <v>《职业能力倾向测验》</v>
          </cell>
        </row>
        <row r="1529">
          <cell r="A1529" t="str">
            <v>22707015422</v>
          </cell>
          <cell r="B1529" t="str">
            <v>330723200006190024</v>
          </cell>
          <cell r="C1529" t="str">
            <v>汤柯</v>
          </cell>
          <cell r="D1529" t="str">
            <v>15888927594</v>
          </cell>
          <cell r="E1529" t="str">
            <v>共青团员</v>
          </cell>
          <cell r="F1529" t="str">
            <v>女</v>
          </cell>
          <cell r="G1529" t="str">
            <v>本科</v>
          </cell>
          <cell r="H1529" t="str">
            <v>学士</v>
          </cell>
          <cell r="I1529" t="str">
            <v>2022-06-18</v>
          </cell>
          <cell r="J1529" t="str">
            <v>汉语言文学</v>
          </cell>
          <cell r="K1529" t="str">
            <v>浙江省金华市武义县</v>
          </cell>
          <cell r="L1529" t="str">
            <v>2003-04-30</v>
          </cell>
          <cell r="M1529" t="str">
            <v>13307</v>
          </cell>
          <cell r="N1529" t="str">
            <v>浙江省金华市武义县</v>
          </cell>
          <cell r="O1529" t="str">
            <v/>
          </cell>
          <cell r="P1529" t="str">
            <v/>
          </cell>
          <cell r="Q1529" t="str">
            <v>南昌大学</v>
          </cell>
          <cell r="R1529" t="str">
            <v>办事员</v>
          </cell>
          <cell r="S1529" t="str">
            <v>武义县图书馆</v>
          </cell>
          <cell r="T1529" t="str">
            <v>54</v>
          </cell>
          <cell r="U1529" t="str">
            <v>22</v>
          </cell>
          <cell r="V1529" t="str">
            <v>13307008003</v>
          </cell>
          <cell r="W1529" t="str">
            <v>13307008003001</v>
          </cell>
          <cell r="X1529" t="str">
            <v/>
          </cell>
          <cell r="Y1529" t="str">
            <v>武义县文化广电体育局</v>
          </cell>
          <cell r="Z1529" t="str">
            <v>武义县图书馆</v>
          </cell>
          <cell r="AA1529" t="str">
            <v/>
          </cell>
          <cell r="AB1529" t="str">
            <v>《综合应用能力》</v>
          </cell>
          <cell r="AC1529" t="str">
            <v>《职业能力倾向测验》</v>
          </cell>
        </row>
        <row r="1530">
          <cell r="A1530" t="str">
            <v>22707015423</v>
          </cell>
          <cell r="B1530" t="str">
            <v>330723200102103285</v>
          </cell>
          <cell r="C1530" t="str">
            <v>吴诗雨</v>
          </cell>
          <cell r="D1530" t="str">
            <v>18868521264</v>
          </cell>
          <cell r="E1530" t="str">
            <v>其他</v>
          </cell>
          <cell r="F1530" t="str">
            <v>女</v>
          </cell>
          <cell r="G1530" t="str">
            <v>大专</v>
          </cell>
          <cell r="H1530" t="str">
            <v>无</v>
          </cell>
          <cell r="I1530" t="str">
            <v>2022-06-19</v>
          </cell>
          <cell r="J1530" t="str">
            <v>空中乘务</v>
          </cell>
          <cell r="K1530" t="str">
            <v>浙江省金华市武义县</v>
          </cell>
          <cell r="L1530" t="str">
            <v>2001-02-10</v>
          </cell>
          <cell r="M1530" t="str">
            <v>13307</v>
          </cell>
          <cell r="N1530" t="str">
            <v>金华市婺城区</v>
          </cell>
          <cell r="O1530" t="str">
            <v/>
          </cell>
          <cell r="P1530" t="str">
            <v/>
          </cell>
          <cell r="Q1530" t="str">
            <v>三亚航空旅游职业学院</v>
          </cell>
          <cell r="R1530" t="str">
            <v>办事员</v>
          </cell>
          <cell r="S1530" t="str">
            <v>事业综合服务中心</v>
          </cell>
          <cell r="T1530" t="str">
            <v>54</v>
          </cell>
          <cell r="U1530" t="str">
            <v>23</v>
          </cell>
          <cell r="V1530" t="str">
            <v>13307008026</v>
          </cell>
          <cell r="W1530" t="str">
            <v>13307008026001</v>
          </cell>
          <cell r="X1530" t="str">
            <v/>
          </cell>
          <cell r="Y1530" t="str">
            <v>武义县桃溪镇人民政府</v>
          </cell>
          <cell r="Z1530" t="str">
            <v>事业综合服务中心</v>
          </cell>
          <cell r="AA1530" t="str">
            <v/>
          </cell>
          <cell r="AB1530" t="str">
            <v>《综合应用能力》</v>
          </cell>
          <cell r="AC1530" t="str">
            <v>《职业能力倾向测验》</v>
          </cell>
        </row>
        <row r="1531">
          <cell r="A1531" t="str">
            <v>22707015424</v>
          </cell>
          <cell r="B1531" t="str">
            <v>330723198910133300</v>
          </cell>
          <cell r="C1531" t="str">
            <v>陈丽娟</v>
          </cell>
          <cell r="D1531" t="str">
            <v>13646606359</v>
          </cell>
          <cell r="E1531" t="str">
            <v>共青团员</v>
          </cell>
          <cell r="F1531" t="str">
            <v>女</v>
          </cell>
          <cell r="G1531" t="str">
            <v>本科</v>
          </cell>
          <cell r="H1531" t="str">
            <v>学士</v>
          </cell>
          <cell r="I1531" t="str">
            <v>2011-06-20</v>
          </cell>
          <cell r="J1531" t="str">
            <v>法学</v>
          </cell>
          <cell r="K1531" t="str">
            <v>浙江省金华市武义县</v>
          </cell>
          <cell r="L1531" t="str">
            <v>2020-06-09</v>
          </cell>
          <cell r="M1531" t="str">
            <v>13307</v>
          </cell>
          <cell r="N1531" t="str">
            <v>浙江省金华市武义县</v>
          </cell>
          <cell r="O1531" t="str">
            <v/>
          </cell>
          <cell r="P1531" t="str">
            <v/>
          </cell>
          <cell r="Q1531" t="str">
            <v>浙江大学宁波理工学院</v>
          </cell>
          <cell r="R1531" t="str">
            <v>办事员</v>
          </cell>
          <cell r="S1531" t="str">
            <v>武义县公证处</v>
          </cell>
          <cell r="T1531" t="str">
            <v>54</v>
          </cell>
          <cell r="U1531" t="str">
            <v>24</v>
          </cell>
          <cell r="V1531" t="str">
            <v>13307008014</v>
          </cell>
          <cell r="W1531" t="str">
            <v>13307008014002</v>
          </cell>
          <cell r="X1531" t="str">
            <v/>
          </cell>
          <cell r="Y1531" t="str">
            <v>武义县司法局</v>
          </cell>
          <cell r="Z1531" t="str">
            <v>武义县公证处</v>
          </cell>
          <cell r="AA1531" t="str">
            <v/>
          </cell>
          <cell r="AB1531" t="str">
            <v>《综合应用能力》</v>
          </cell>
          <cell r="AC1531" t="str">
            <v>《职业能力倾向测验》</v>
          </cell>
        </row>
        <row r="1532">
          <cell r="A1532" t="str">
            <v>22707015425</v>
          </cell>
          <cell r="B1532" t="str">
            <v>330723199903040055</v>
          </cell>
          <cell r="C1532" t="str">
            <v>张翼</v>
          </cell>
          <cell r="D1532" t="str">
            <v>15898522522</v>
          </cell>
          <cell r="E1532" t="str">
            <v>共青团员</v>
          </cell>
          <cell r="F1532" t="str">
            <v>男</v>
          </cell>
          <cell r="G1532" t="str">
            <v>本科</v>
          </cell>
          <cell r="H1532" t="str">
            <v>学士</v>
          </cell>
          <cell r="I1532" t="str">
            <v>2021-06-30</v>
          </cell>
          <cell r="J1532" t="str">
            <v>金融</v>
          </cell>
          <cell r="K1532" t="str">
            <v>浙江省金华市武义县</v>
          </cell>
          <cell r="L1532" t="str">
            <v>1999-03-04</v>
          </cell>
          <cell r="M1532" t="str">
            <v>13307</v>
          </cell>
          <cell r="N1532" t="str">
            <v>浙江省金华市武义县</v>
          </cell>
          <cell r="O1532" t="str">
            <v/>
          </cell>
          <cell r="P1532" t="str">
            <v/>
          </cell>
          <cell r="Q1532" t="str">
            <v>湘潭大学</v>
          </cell>
          <cell r="R1532" t="str">
            <v>办事员</v>
          </cell>
          <cell r="S1532" t="str">
            <v>武义县改革研究和促进中心</v>
          </cell>
          <cell r="T1532" t="str">
            <v>54</v>
          </cell>
          <cell r="U1532" t="str">
            <v>25</v>
          </cell>
          <cell r="V1532" t="str">
            <v>13307008001</v>
          </cell>
          <cell r="W1532" t="str">
            <v>13307008001001</v>
          </cell>
          <cell r="X1532" t="str">
            <v/>
          </cell>
          <cell r="Y1532" t="str">
            <v>中共武义县委全面深化改革委员会</v>
          </cell>
          <cell r="Z1532" t="str">
            <v>武义县改革研究和促进中心</v>
          </cell>
          <cell r="AA1532" t="str">
            <v/>
          </cell>
          <cell r="AB1532" t="str">
            <v>《综合应用能力》</v>
          </cell>
          <cell r="AC1532" t="str">
            <v>《职业能力倾向测验》</v>
          </cell>
        </row>
        <row r="1533">
          <cell r="A1533" t="str">
            <v>22707015426</v>
          </cell>
          <cell r="B1533" t="str">
            <v>330723199205060040</v>
          </cell>
          <cell r="C1533" t="str">
            <v>杨海莹</v>
          </cell>
          <cell r="D1533" t="str">
            <v>17855875125</v>
          </cell>
          <cell r="E1533" t="str">
            <v>其他</v>
          </cell>
          <cell r="F1533" t="str">
            <v>女</v>
          </cell>
          <cell r="G1533" t="str">
            <v>本科</v>
          </cell>
          <cell r="H1533" t="str">
            <v>学士</v>
          </cell>
          <cell r="I1533" t="str">
            <v>2014-09-20</v>
          </cell>
          <cell r="J1533" t="str">
            <v>工商管理</v>
          </cell>
          <cell r="K1533" t="str">
            <v>武义县</v>
          </cell>
          <cell r="L1533" t="str">
            <v>2000-10-01</v>
          </cell>
          <cell r="M1533" t="str">
            <v>13307</v>
          </cell>
          <cell r="N1533" t="str">
            <v>武义县</v>
          </cell>
          <cell r="O1533" t="str">
            <v/>
          </cell>
          <cell r="P1533" t="str">
            <v/>
          </cell>
          <cell r="Q1533" t="str">
            <v>立命馆亚洲太平洋大学</v>
          </cell>
          <cell r="R1533" t="str">
            <v>办事员</v>
          </cell>
          <cell r="S1533" t="str">
            <v>武义县妇女儿童服务中心</v>
          </cell>
          <cell r="T1533" t="str">
            <v>54</v>
          </cell>
          <cell r="U1533" t="str">
            <v>26</v>
          </cell>
          <cell r="V1533" t="str">
            <v>13307008018</v>
          </cell>
          <cell r="W1533" t="str">
            <v>13307008018001</v>
          </cell>
          <cell r="X1533" t="str">
            <v/>
          </cell>
          <cell r="Y1533" t="str">
            <v>武义县妇女联合会</v>
          </cell>
          <cell r="Z1533" t="str">
            <v>武义县妇女儿童服务中心</v>
          </cell>
          <cell r="AA1533" t="str">
            <v/>
          </cell>
          <cell r="AB1533" t="str">
            <v>《综合应用能力》</v>
          </cell>
          <cell r="AC1533" t="str">
            <v>《职业能力倾向测验》</v>
          </cell>
        </row>
        <row r="1534">
          <cell r="A1534" t="str">
            <v>22707015427</v>
          </cell>
          <cell r="B1534" t="str">
            <v>330723199410120022</v>
          </cell>
          <cell r="C1534" t="str">
            <v>徐伊恬</v>
          </cell>
          <cell r="D1534" t="str">
            <v>13758906564</v>
          </cell>
          <cell r="E1534" t="str">
            <v>其他</v>
          </cell>
          <cell r="F1534" t="str">
            <v>女</v>
          </cell>
          <cell r="G1534" t="str">
            <v>本科</v>
          </cell>
          <cell r="H1534" t="str">
            <v>学士</v>
          </cell>
          <cell r="I1534" t="str">
            <v>2016-06-08</v>
          </cell>
          <cell r="J1534" t="str">
            <v>学前教育</v>
          </cell>
          <cell r="K1534" t="str">
            <v>浙江省金华市武义县</v>
          </cell>
          <cell r="L1534" t="str">
            <v>2005-04-25</v>
          </cell>
          <cell r="M1534" t="str">
            <v>13307</v>
          </cell>
          <cell r="N1534" t="str">
            <v>浙江省金华市武义县</v>
          </cell>
          <cell r="O1534" t="str">
            <v/>
          </cell>
          <cell r="P1534" t="str">
            <v/>
          </cell>
          <cell r="Q1534" t="str">
            <v>绍兴文理学院</v>
          </cell>
          <cell r="R1534" t="str">
            <v>办事员</v>
          </cell>
          <cell r="S1534" t="str">
            <v>武义县妇女儿童服务中心</v>
          </cell>
          <cell r="T1534" t="str">
            <v>54</v>
          </cell>
          <cell r="U1534" t="str">
            <v>27</v>
          </cell>
          <cell r="V1534" t="str">
            <v>13307008018</v>
          </cell>
          <cell r="W1534" t="str">
            <v>13307008018001</v>
          </cell>
          <cell r="X1534" t="str">
            <v/>
          </cell>
          <cell r="Y1534" t="str">
            <v>武义县妇女联合会</v>
          </cell>
          <cell r="Z1534" t="str">
            <v>武义县妇女儿童服务中心</v>
          </cell>
          <cell r="AA1534" t="str">
            <v/>
          </cell>
          <cell r="AB1534" t="str">
            <v>《综合应用能力》</v>
          </cell>
          <cell r="AC1534" t="str">
            <v>《职业能力倾向测验》</v>
          </cell>
        </row>
        <row r="1535">
          <cell r="A1535" t="str">
            <v>22707015428</v>
          </cell>
          <cell r="B1535" t="str">
            <v>330723199609023975</v>
          </cell>
          <cell r="C1535" t="str">
            <v>李斌</v>
          </cell>
          <cell r="D1535" t="str">
            <v>14757881655</v>
          </cell>
          <cell r="E1535" t="str">
            <v>其他</v>
          </cell>
          <cell r="F1535" t="str">
            <v>男</v>
          </cell>
          <cell r="G1535" t="str">
            <v>大专</v>
          </cell>
          <cell r="H1535" t="str">
            <v>无</v>
          </cell>
          <cell r="I1535" t="str">
            <v>2017-06-30</v>
          </cell>
          <cell r="J1535" t="str">
            <v>汽车技术服务与营销</v>
          </cell>
          <cell r="K1535" t="str">
            <v>浙江省金华市武义县</v>
          </cell>
          <cell r="L1535" t="str">
            <v>1996-09-02</v>
          </cell>
          <cell r="M1535" t="str">
            <v>13307</v>
          </cell>
          <cell r="N1535" t="str">
            <v>浙江省金华市武义县</v>
          </cell>
          <cell r="O1535" t="str">
            <v/>
          </cell>
          <cell r="P1535" t="str">
            <v/>
          </cell>
          <cell r="Q1535" t="str">
            <v>宁波城市职业技术学院</v>
          </cell>
          <cell r="R1535" t="str">
            <v>办事员</v>
          </cell>
          <cell r="S1535" t="str">
            <v>事业综合服务中心</v>
          </cell>
          <cell r="T1535" t="str">
            <v>54</v>
          </cell>
          <cell r="U1535" t="str">
            <v>28</v>
          </cell>
          <cell r="V1535" t="str">
            <v>13307008026</v>
          </cell>
          <cell r="W1535" t="str">
            <v>13307008026001</v>
          </cell>
          <cell r="X1535" t="str">
            <v/>
          </cell>
          <cell r="Y1535" t="str">
            <v>武义县桃溪镇人民政府</v>
          </cell>
          <cell r="Z1535" t="str">
            <v>事业综合服务中心</v>
          </cell>
          <cell r="AA1535" t="str">
            <v/>
          </cell>
          <cell r="AB1535" t="str">
            <v>《综合应用能力》</v>
          </cell>
          <cell r="AC1535" t="str">
            <v>《职业能力倾向测验》</v>
          </cell>
        </row>
        <row r="1536">
          <cell r="A1536" t="str">
            <v>22707015429</v>
          </cell>
          <cell r="B1536" t="str">
            <v>332528199603121649</v>
          </cell>
          <cell r="C1536" t="str">
            <v>王玥</v>
          </cell>
          <cell r="D1536" t="str">
            <v>13587148699</v>
          </cell>
          <cell r="E1536" t="str">
            <v>共青团员</v>
          </cell>
          <cell r="F1536" t="str">
            <v>女</v>
          </cell>
          <cell r="G1536" t="str">
            <v>硕士研究生</v>
          </cell>
          <cell r="H1536" t="str">
            <v>硕士</v>
          </cell>
          <cell r="I1536" t="str">
            <v>2021-06-08</v>
          </cell>
          <cell r="J1536" t="str">
            <v>作物栽培学与耕作学</v>
          </cell>
          <cell r="K1536" t="str">
            <v>浙江省丽水市松阳县</v>
          </cell>
          <cell r="L1536" t="str">
            <v>2022-09-03</v>
          </cell>
          <cell r="M1536" t="str">
            <v>13307</v>
          </cell>
          <cell r="N1536" t="str">
            <v>浙江省丽水市松阳县</v>
          </cell>
          <cell r="O1536" t="str">
            <v/>
          </cell>
          <cell r="P1536" t="str">
            <v/>
          </cell>
          <cell r="Q1536" t="str">
            <v>云南农业大学</v>
          </cell>
          <cell r="R1536" t="str">
            <v>办事员</v>
          </cell>
          <cell r="S1536" t="str">
            <v>事业综合服务中心</v>
          </cell>
          <cell r="T1536" t="str">
            <v>54</v>
          </cell>
          <cell r="U1536" t="str">
            <v>29</v>
          </cell>
          <cell r="V1536" t="str">
            <v>13307008020</v>
          </cell>
          <cell r="W1536" t="str">
            <v>13307008020001</v>
          </cell>
          <cell r="X1536" t="str">
            <v/>
          </cell>
          <cell r="Y1536" t="str">
            <v>武义县人民政府壶山街道办事处</v>
          </cell>
          <cell r="Z1536" t="str">
            <v>事业综合服务中心</v>
          </cell>
          <cell r="AA1536" t="str">
            <v/>
          </cell>
          <cell r="AB1536" t="str">
            <v>《综合应用能力》</v>
          </cell>
          <cell r="AC1536" t="str">
            <v>《职业能力倾向测验》</v>
          </cell>
        </row>
        <row r="1537">
          <cell r="A1537" t="str">
            <v>22707015430</v>
          </cell>
          <cell r="B1537" t="str">
            <v>330723199312070615</v>
          </cell>
          <cell r="C1537" t="str">
            <v>王冠</v>
          </cell>
          <cell r="D1537" t="str">
            <v>17305780315</v>
          </cell>
          <cell r="E1537" t="str">
            <v>共青团员</v>
          </cell>
          <cell r="F1537" t="str">
            <v>男</v>
          </cell>
          <cell r="G1537" t="str">
            <v>本科</v>
          </cell>
          <cell r="H1537" t="str">
            <v>学士</v>
          </cell>
          <cell r="I1537" t="str">
            <v>2018-07-10</v>
          </cell>
          <cell r="J1537" t="str">
            <v>大气科学</v>
          </cell>
          <cell r="K1537" t="str">
            <v>浙江省金华市武义县</v>
          </cell>
          <cell r="L1537" t="str">
            <v>1993-12-07</v>
          </cell>
          <cell r="M1537" t="str">
            <v>13307</v>
          </cell>
          <cell r="N1537" t="str">
            <v>浙江省金华市武义县</v>
          </cell>
          <cell r="O1537" t="str">
            <v/>
          </cell>
          <cell r="P1537" t="str">
            <v/>
          </cell>
          <cell r="Q1537" t="str">
            <v>南京信息工程大学</v>
          </cell>
          <cell r="R1537" t="str">
            <v>办事员</v>
          </cell>
          <cell r="S1537" t="str">
            <v>武义县气象灾害防御中心</v>
          </cell>
          <cell r="T1537" t="str">
            <v>54</v>
          </cell>
          <cell r="U1537" t="str">
            <v>30</v>
          </cell>
          <cell r="V1537" t="str">
            <v>13307008006</v>
          </cell>
          <cell r="W1537" t="str">
            <v>13307008006001</v>
          </cell>
          <cell r="X1537" t="str">
            <v/>
          </cell>
          <cell r="Y1537" t="str">
            <v>武义县气象局</v>
          </cell>
          <cell r="Z1537" t="str">
            <v>武义县气象灾害防御中心</v>
          </cell>
          <cell r="AA1537" t="str">
            <v/>
          </cell>
          <cell r="AB1537" t="str">
            <v>《综合应用能力》</v>
          </cell>
          <cell r="AC1537" t="str">
            <v>《职业能力倾向测验》</v>
          </cell>
        </row>
        <row r="1538">
          <cell r="A1538" t="str">
            <v>22707015501</v>
          </cell>
          <cell r="B1538" t="str">
            <v>33072319970312414X</v>
          </cell>
          <cell r="C1538" t="str">
            <v>谢雨芬</v>
          </cell>
          <cell r="D1538" t="str">
            <v>15958429896</v>
          </cell>
          <cell r="E1538" t="str">
            <v>共青团员</v>
          </cell>
          <cell r="F1538" t="str">
            <v>女</v>
          </cell>
          <cell r="G1538" t="str">
            <v>本科</v>
          </cell>
          <cell r="H1538" t="str">
            <v>学士</v>
          </cell>
          <cell r="I1538" t="str">
            <v>2020-06-30</v>
          </cell>
          <cell r="J1538" t="str">
            <v>环境设计</v>
          </cell>
          <cell r="K1538" t="str">
            <v>浙江省金华市武义县</v>
          </cell>
          <cell r="L1538" t="str">
            <v>2003-03-20</v>
          </cell>
          <cell r="M1538" t="str">
            <v>13307</v>
          </cell>
          <cell r="N1538" t="str">
            <v>浙江省金华市武义县</v>
          </cell>
          <cell r="O1538" t="str">
            <v/>
          </cell>
          <cell r="P1538" t="str">
            <v/>
          </cell>
          <cell r="Q1538" t="str">
            <v>浙江工业大学</v>
          </cell>
          <cell r="R1538" t="str">
            <v>办事员</v>
          </cell>
          <cell r="S1538" t="str">
            <v>武义县农村经营管理站</v>
          </cell>
          <cell r="T1538" t="str">
            <v>55</v>
          </cell>
          <cell r="U1538" t="str">
            <v>1</v>
          </cell>
          <cell r="V1538" t="str">
            <v>13307008004</v>
          </cell>
          <cell r="W1538" t="str">
            <v>13307008004001</v>
          </cell>
          <cell r="X1538" t="str">
            <v/>
          </cell>
          <cell r="Y1538" t="str">
            <v>武义县农业农村局</v>
          </cell>
          <cell r="Z1538" t="str">
            <v>武义县农村经营管理站</v>
          </cell>
          <cell r="AA1538" t="str">
            <v/>
          </cell>
          <cell r="AB1538" t="str">
            <v>《综合应用能力》</v>
          </cell>
          <cell r="AC1538" t="str">
            <v>《职业能力倾向测验》</v>
          </cell>
        </row>
        <row r="1539">
          <cell r="A1539" t="str">
            <v>22707015502</v>
          </cell>
          <cell r="B1539" t="str">
            <v>330723199303203981</v>
          </cell>
          <cell r="C1539" t="str">
            <v>楼玲丽</v>
          </cell>
          <cell r="D1539" t="str">
            <v>18266990530</v>
          </cell>
          <cell r="E1539" t="str">
            <v>共青团员</v>
          </cell>
          <cell r="F1539" t="str">
            <v>女</v>
          </cell>
          <cell r="G1539" t="str">
            <v>本科</v>
          </cell>
          <cell r="H1539" t="str">
            <v>学士</v>
          </cell>
          <cell r="I1539" t="str">
            <v>2017-07-01</v>
          </cell>
          <cell r="J1539" t="str">
            <v>会计学</v>
          </cell>
          <cell r="K1539" t="str">
            <v>浙江省金华市武义县</v>
          </cell>
          <cell r="L1539" t="str">
            <v>1993-03-20</v>
          </cell>
          <cell r="M1539" t="str">
            <v>13307</v>
          </cell>
          <cell r="N1539" t="str">
            <v>浙江省金华市武义县</v>
          </cell>
          <cell r="O1539" t="str">
            <v/>
          </cell>
          <cell r="P1539" t="str">
            <v/>
          </cell>
          <cell r="Q1539" t="str">
            <v>吉林财经大学信息经济学院</v>
          </cell>
          <cell r="R1539" t="str">
            <v>办事员</v>
          </cell>
          <cell r="S1539" t="str">
            <v>武义县普查中心</v>
          </cell>
          <cell r="T1539" t="str">
            <v>55</v>
          </cell>
          <cell r="U1539" t="str">
            <v>2</v>
          </cell>
          <cell r="V1539" t="str">
            <v>13307008016</v>
          </cell>
          <cell r="W1539" t="str">
            <v>13307008016001</v>
          </cell>
          <cell r="X1539" t="str">
            <v/>
          </cell>
          <cell r="Y1539" t="str">
            <v>武义县统计局</v>
          </cell>
          <cell r="Z1539" t="str">
            <v>武义县普查中心</v>
          </cell>
          <cell r="AA1539" t="str">
            <v/>
          </cell>
          <cell r="AB1539" t="str">
            <v>《综合应用能力》</v>
          </cell>
          <cell r="AC1539" t="str">
            <v>《职业能力倾向测验》</v>
          </cell>
        </row>
        <row r="1540">
          <cell r="A1540" t="str">
            <v>22707015503</v>
          </cell>
          <cell r="B1540" t="str">
            <v>330723199908172372</v>
          </cell>
          <cell r="C1540" t="str">
            <v>徐斌</v>
          </cell>
          <cell r="D1540" t="str">
            <v>15088482739</v>
          </cell>
          <cell r="E1540" t="str">
            <v>共青团员</v>
          </cell>
          <cell r="F1540" t="str">
            <v>男</v>
          </cell>
          <cell r="G1540" t="str">
            <v>本科</v>
          </cell>
          <cell r="H1540" t="str">
            <v>学士</v>
          </cell>
          <cell r="I1540" t="str">
            <v>2021-06-22</v>
          </cell>
          <cell r="J1540" t="str">
            <v>会计学</v>
          </cell>
          <cell r="K1540" t="str">
            <v>浙江省金华市武义县</v>
          </cell>
          <cell r="L1540" t="str">
            <v>1999-08-17</v>
          </cell>
          <cell r="M1540" t="str">
            <v>13307</v>
          </cell>
          <cell r="N1540" t="str">
            <v>浙江省金华市武义县</v>
          </cell>
          <cell r="O1540" t="str">
            <v/>
          </cell>
          <cell r="P1540" t="str">
            <v/>
          </cell>
          <cell r="Q1540" t="str">
            <v>宁波工程学院</v>
          </cell>
          <cell r="R1540" t="str">
            <v>办事员</v>
          </cell>
          <cell r="S1540" t="str">
            <v>武义县教育会计核算中心</v>
          </cell>
          <cell r="T1540" t="str">
            <v>55</v>
          </cell>
          <cell r="U1540" t="str">
            <v>3</v>
          </cell>
          <cell r="V1540" t="str">
            <v>13307008010</v>
          </cell>
          <cell r="W1540" t="str">
            <v>13307008010001</v>
          </cell>
          <cell r="X1540" t="str">
            <v/>
          </cell>
          <cell r="Y1540" t="str">
            <v>武义县教育局</v>
          </cell>
          <cell r="Z1540" t="str">
            <v>武义县教育会计核算中心</v>
          </cell>
          <cell r="AA1540" t="str">
            <v/>
          </cell>
          <cell r="AB1540" t="str">
            <v>《综合应用能力》</v>
          </cell>
          <cell r="AC1540" t="str">
            <v>《职业能力倾向测验》</v>
          </cell>
        </row>
        <row r="1541">
          <cell r="A1541" t="str">
            <v>22707015504</v>
          </cell>
          <cell r="B1541" t="str">
            <v>330723199009103306</v>
          </cell>
          <cell r="C1541" t="str">
            <v>陈俊燕</v>
          </cell>
          <cell r="D1541" t="str">
            <v>15924278939</v>
          </cell>
          <cell r="E1541" t="str">
            <v>其他</v>
          </cell>
          <cell r="F1541" t="str">
            <v>女</v>
          </cell>
          <cell r="G1541" t="str">
            <v>本科</v>
          </cell>
          <cell r="H1541" t="str">
            <v>学士</v>
          </cell>
          <cell r="I1541" t="str">
            <v>2012-06-20</v>
          </cell>
          <cell r="J1541" t="str">
            <v>制药工程</v>
          </cell>
          <cell r="K1541" t="str">
            <v>浙江省金华市武义县</v>
          </cell>
          <cell r="L1541" t="str">
            <v>1990-09-10</v>
          </cell>
          <cell r="M1541" t="str">
            <v>13307</v>
          </cell>
          <cell r="N1541" t="str">
            <v>浙江省金华市武义县</v>
          </cell>
          <cell r="O1541" t="str">
            <v/>
          </cell>
          <cell r="P1541" t="str">
            <v/>
          </cell>
          <cell r="Q1541" t="str">
            <v>湖州师范学院求真学院</v>
          </cell>
          <cell r="R1541" t="str">
            <v>办事员</v>
          </cell>
          <cell r="S1541" t="str">
            <v>武义县公证处</v>
          </cell>
          <cell r="T1541" t="str">
            <v>55</v>
          </cell>
          <cell r="U1541" t="str">
            <v>4</v>
          </cell>
          <cell r="V1541" t="str">
            <v>13307008014</v>
          </cell>
          <cell r="W1541" t="str">
            <v>13307008014002</v>
          </cell>
          <cell r="X1541" t="str">
            <v/>
          </cell>
          <cell r="Y1541" t="str">
            <v>武义县司法局</v>
          </cell>
          <cell r="Z1541" t="str">
            <v>武义县公证处</v>
          </cell>
          <cell r="AA1541" t="str">
            <v/>
          </cell>
          <cell r="AB1541" t="str">
            <v>《综合应用能力》</v>
          </cell>
          <cell r="AC1541" t="str">
            <v>《职业能力倾向测验》</v>
          </cell>
        </row>
        <row r="1542">
          <cell r="A1542" t="str">
            <v>22707015505</v>
          </cell>
          <cell r="B1542" t="str">
            <v>330723199206186411</v>
          </cell>
          <cell r="C1542" t="str">
            <v>鲍超勇</v>
          </cell>
          <cell r="D1542" t="str">
            <v>15727919879</v>
          </cell>
          <cell r="E1542" t="str">
            <v>共青团员</v>
          </cell>
          <cell r="F1542" t="str">
            <v>男</v>
          </cell>
          <cell r="G1542" t="str">
            <v>本科</v>
          </cell>
          <cell r="H1542" t="str">
            <v>学士</v>
          </cell>
          <cell r="I1542" t="str">
            <v>2014-07-01</v>
          </cell>
          <cell r="J1542" t="str">
            <v>地质学</v>
          </cell>
          <cell r="K1542" t="str">
            <v>浙江省金华市武义县</v>
          </cell>
          <cell r="L1542" t="str">
            <v>1992-06-18</v>
          </cell>
          <cell r="M1542" t="str">
            <v>13307</v>
          </cell>
          <cell r="N1542" t="str">
            <v>浙江省金华市武义县</v>
          </cell>
          <cell r="O1542" t="str">
            <v/>
          </cell>
          <cell r="P1542" t="str">
            <v/>
          </cell>
          <cell r="Q1542" t="str">
            <v>西北大学</v>
          </cell>
          <cell r="R1542" t="str">
            <v>办事员</v>
          </cell>
          <cell r="S1542" t="str">
            <v>武义县空间规划测绘站</v>
          </cell>
          <cell r="T1542" t="str">
            <v>55</v>
          </cell>
          <cell r="U1542" t="str">
            <v>5</v>
          </cell>
          <cell r="V1542" t="str">
            <v>13307008005</v>
          </cell>
          <cell r="W1542" t="str">
            <v>13307008005003</v>
          </cell>
          <cell r="X1542" t="str">
            <v/>
          </cell>
          <cell r="Y1542" t="str">
            <v>武义县自然资源和规划局</v>
          </cell>
          <cell r="Z1542" t="str">
            <v>武义县空间规划测绘站</v>
          </cell>
          <cell r="AA1542" t="str">
            <v/>
          </cell>
          <cell r="AB1542" t="str">
            <v>《综合应用能力》</v>
          </cell>
          <cell r="AC1542" t="str">
            <v>《职业能力倾向测验》</v>
          </cell>
        </row>
        <row r="1543">
          <cell r="A1543" t="str">
            <v>22707015506</v>
          </cell>
          <cell r="B1543" t="str">
            <v>330723199709061928</v>
          </cell>
          <cell r="C1543" t="str">
            <v>赖昱成</v>
          </cell>
          <cell r="D1543" t="str">
            <v>15925909059</v>
          </cell>
          <cell r="E1543" t="str">
            <v>共青团员</v>
          </cell>
          <cell r="F1543" t="str">
            <v>女</v>
          </cell>
          <cell r="G1543" t="str">
            <v>本科</v>
          </cell>
          <cell r="H1543" t="str">
            <v>学士</v>
          </cell>
          <cell r="I1543" t="str">
            <v>2019-06-25</v>
          </cell>
          <cell r="J1543" t="str">
            <v>网络工程</v>
          </cell>
          <cell r="K1543" t="str">
            <v>浙江省金华市武义县</v>
          </cell>
          <cell r="L1543" t="str">
            <v>2004-12-16</v>
          </cell>
          <cell r="M1543" t="str">
            <v>13307</v>
          </cell>
          <cell r="N1543" t="str">
            <v>浙江省金华市武义县</v>
          </cell>
          <cell r="O1543" t="str">
            <v/>
          </cell>
          <cell r="P1543" t="str">
            <v/>
          </cell>
          <cell r="Q1543" t="str">
            <v>浙江师范大学</v>
          </cell>
          <cell r="R1543" t="str">
            <v>办事员</v>
          </cell>
          <cell r="S1543" t="str">
            <v>武义县空间规划测绘站</v>
          </cell>
          <cell r="T1543" t="str">
            <v>55</v>
          </cell>
          <cell r="U1543" t="str">
            <v>6</v>
          </cell>
          <cell r="V1543" t="str">
            <v>13307008005</v>
          </cell>
          <cell r="W1543" t="str">
            <v>13307008005003</v>
          </cell>
          <cell r="X1543" t="str">
            <v/>
          </cell>
          <cell r="Y1543" t="str">
            <v>武义县自然资源和规划局</v>
          </cell>
          <cell r="Z1543" t="str">
            <v>武义县空间规划测绘站</v>
          </cell>
          <cell r="AA1543" t="str">
            <v/>
          </cell>
          <cell r="AB1543" t="str">
            <v>《综合应用能力》</v>
          </cell>
          <cell r="AC1543" t="str">
            <v>《职业能力倾向测验》</v>
          </cell>
        </row>
        <row r="1544">
          <cell r="A1544" t="str">
            <v>22707015507</v>
          </cell>
          <cell r="B1544" t="str">
            <v>330723199407026617</v>
          </cell>
          <cell r="C1544" t="str">
            <v>祝文涛</v>
          </cell>
          <cell r="D1544" t="str">
            <v>13735745990</v>
          </cell>
          <cell r="E1544" t="str">
            <v>中共党员</v>
          </cell>
          <cell r="F1544" t="str">
            <v>男</v>
          </cell>
          <cell r="G1544" t="str">
            <v>大专</v>
          </cell>
          <cell r="H1544" t="str">
            <v>无</v>
          </cell>
          <cell r="I1544" t="str">
            <v>2015-06-30</v>
          </cell>
          <cell r="J1544" t="str">
            <v>数控设备应用与维护</v>
          </cell>
          <cell r="K1544" t="str">
            <v>浙江省金华市武义县</v>
          </cell>
          <cell r="L1544" t="str">
            <v>2003-09-03</v>
          </cell>
          <cell r="M1544" t="str">
            <v>13307</v>
          </cell>
          <cell r="N1544" t="str">
            <v>浙江省金华市武义县</v>
          </cell>
          <cell r="O1544" t="str">
            <v/>
          </cell>
          <cell r="P1544" t="str">
            <v/>
          </cell>
          <cell r="Q1544" t="str">
            <v>台州职业技术学院</v>
          </cell>
          <cell r="R1544" t="str">
            <v>办事员</v>
          </cell>
          <cell r="S1544" t="str">
            <v>事业综合服务中心</v>
          </cell>
          <cell r="T1544" t="str">
            <v>55</v>
          </cell>
          <cell r="U1544" t="str">
            <v>7</v>
          </cell>
          <cell r="V1544" t="str">
            <v>13307008026</v>
          </cell>
          <cell r="W1544" t="str">
            <v>13307008026001</v>
          </cell>
          <cell r="X1544" t="str">
            <v/>
          </cell>
          <cell r="Y1544" t="str">
            <v>武义县桃溪镇人民政府</v>
          </cell>
          <cell r="Z1544" t="str">
            <v>事业综合服务中心</v>
          </cell>
          <cell r="AA1544" t="str">
            <v/>
          </cell>
          <cell r="AB1544" t="str">
            <v>《综合应用能力》</v>
          </cell>
          <cell r="AC1544" t="str">
            <v>《职业能力倾向测验》</v>
          </cell>
        </row>
        <row r="1545">
          <cell r="A1545" t="str">
            <v>22707015508</v>
          </cell>
          <cell r="B1545" t="str">
            <v>330723199607190024</v>
          </cell>
          <cell r="C1545" t="str">
            <v>潘雯</v>
          </cell>
          <cell r="D1545" t="str">
            <v>13989407505</v>
          </cell>
          <cell r="E1545" t="str">
            <v>共青团员</v>
          </cell>
          <cell r="F1545" t="str">
            <v>女</v>
          </cell>
          <cell r="G1545" t="str">
            <v>本科</v>
          </cell>
          <cell r="H1545" t="str">
            <v>学士</v>
          </cell>
          <cell r="I1545" t="str">
            <v>2018-07-01</v>
          </cell>
          <cell r="J1545" t="str">
            <v>新闻学</v>
          </cell>
          <cell r="K1545" t="str">
            <v>浙江省金华市武义县</v>
          </cell>
          <cell r="L1545" t="str">
            <v>1996-07-19</v>
          </cell>
          <cell r="M1545" t="str">
            <v>13307</v>
          </cell>
          <cell r="N1545" t="str">
            <v>浙江省金华市武义县</v>
          </cell>
          <cell r="O1545" t="str">
            <v/>
          </cell>
          <cell r="P1545" t="str">
            <v/>
          </cell>
          <cell r="Q1545" t="str">
            <v>湖州师范学院</v>
          </cell>
          <cell r="R1545" t="str">
            <v>办事员</v>
          </cell>
          <cell r="S1545" t="str">
            <v>武义县交通运输信息中心</v>
          </cell>
          <cell r="T1545" t="str">
            <v>55</v>
          </cell>
          <cell r="U1545" t="str">
            <v>8</v>
          </cell>
          <cell r="V1545" t="str">
            <v>13307008017</v>
          </cell>
          <cell r="W1545" t="str">
            <v>13307008017001</v>
          </cell>
          <cell r="X1545" t="str">
            <v/>
          </cell>
          <cell r="Y1545" t="str">
            <v>武义县交通运输局</v>
          </cell>
          <cell r="Z1545" t="str">
            <v>武义县交通运输信息中心</v>
          </cell>
          <cell r="AA1545" t="str">
            <v/>
          </cell>
          <cell r="AB1545" t="str">
            <v>《综合应用能力》</v>
          </cell>
          <cell r="AC1545" t="str">
            <v>《职业能力倾向测验》</v>
          </cell>
        </row>
        <row r="1546">
          <cell r="A1546" t="str">
            <v>22707015509</v>
          </cell>
          <cell r="B1546" t="str">
            <v>330723200106081343</v>
          </cell>
          <cell r="C1546" t="str">
            <v>何雨晴</v>
          </cell>
          <cell r="D1546" t="str">
            <v>18258922535</v>
          </cell>
          <cell r="E1546" t="str">
            <v>共青团员</v>
          </cell>
          <cell r="F1546" t="str">
            <v>女</v>
          </cell>
          <cell r="G1546" t="str">
            <v>大专</v>
          </cell>
          <cell r="H1546" t="str">
            <v>无</v>
          </cell>
          <cell r="I1546" t="str">
            <v>2022-07-01</v>
          </cell>
          <cell r="J1546" t="str">
            <v>人物形象设计</v>
          </cell>
          <cell r="K1546" t="str">
            <v>浙江省武义县壶山街道正新屋村</v>
          </cell>
          <cell r="L1546" t="str">
            <v>2001-06-08</v>
          </cell>
          <cell r="M1546" t="str">
            <v>13307</v>
          </cell>
          <cell r="N1546" t="str">
            <v>武义县壶山街道正新屋村浙江省</v>
          </cell>
          <cell r="O1546" t="str">
            <v/>
          </cell>
          <cell r="P1546" t="str">
            <v/>
          </cell>
          <cell r="Q1546" t="str">
            <v>浙江横店影视职业学院</v>
          </cell>
          <cell r="R1546" t="str">
            <v>办事员</v>
          </cell>
          <cell r="S1546" t="str">
            <v>事业综合服务中心</v>
          </cell>
          <cell r="T1546" t="str">
            <v>55</v>
          </cell>
          <cell r="U1546" t="str">
            <v>9</v>
          </cell>
          <cell r="V1546" t="str">
            <v>13307008026</v>
          </cell>
          <cell r="W1546" t="str">
            <v>13307008026001</v>
          </cell>
          <cell r="X1546" t="str">
            <v/>
          </cell>
          <cell r="Y1546" t="str">
            <v>武义县桃溪镇人民政府</v>
          </cell>
          <cell r="Z1546" t="str">
            <v>事业综合服务中心</v>
          </cell>
          <cell r="AA1546" t="str">
            <v/>
          </cell>
          <cell r="AB1546" t="str">
            <v>《综合应用能力》</v>
          </cell>
          <cell r="AC1546" t="str">
            <v>《职业能力倾向测验》</v>
          </cell>
        </row>
        <row r="1547">
          <cell r="A1547" t="str">
            <v>22707015510</v>
          </cell>
          <cell r="B1547" t="str">
            <v>330723199909035572</v>
          </cell>
          <cell r="C1547" t="str">
            <v>祝米特</v>
          </cell>
          <cell r="D1547" t="str">
            <v>18257073721</v>
          </cell>
          <cell r="E1547" t="str">
            <v>共青团员</v>
          </cell>
          <cell r="F1547" t="str">
            <v>男</v>
          </cell>
          <cell r="G1547" t="str">
            <v>本科</v>
          </cell>
          <cell r="H1547" t="str">
            <v>学士</v>
          </cell>
          <cell r="I1547" t="str">
            <v>2021-06-08</v>
          </cell>
          <cell r="J1547" t="str">
            <v>计算机科学与技术</v>
          </cell>
          <cell r="K1547" t="str">
            <v>浙江省金华市武义县</v>
          </cell>
          <cell r="L1547" t="str">
            <v>1999-09-03</v>
          </cell>
          <cell r="M1547" t="str">
            <v>13307</v>
          </cell>
          <cell r="N1547" t="str">
            <v>浙江省金华市武义县</v>
          </cell>
          <cell r="O1547" t="str">
            <v/>
          </cell>
          <cell r="P1547" t="str">
            <v/>
          </cell>
          <cell r="Q1547" t="str">
            <v>宁波财经学院</v>
          </cell>
          <cell r="R1547" t="str">
            <v>办事员</v>
          </cell>
          <cell r="S1547" t="str">
            <v>武义县空间规划测绘站</v>
          </cell>
          <cell r="T1547" t="str">
            <v>55</v>
          </cell>
          <cell r="U1547" t="str">
            <v>10</v>
          </cell>
          <cell r="V1547" t="str">
            <v>13307008005</v>
          </cell>
          <cell r="W1547" t="str">
            <v>13307008005003</v>
          </cell>
          <cell r="X1547" t="str">
            <v/>
          </cell>
          <cell r="Y1547" t="str">
            <v>武义县自然资源和规划局</v>
          </cell>
          <cell r="Z1547" t="str">
            <v>武义县空间规划测绘站</v>
          </cell>
          <cell r="AA1547" t="str">
            <v/>
          </cell>
          <cell r="AB1547" t="str">
            <v>《综合应用能力》</v>
          </cell>
          <cell r="AC1547" t="str">
            <v>《职业能力倾向测验》</v>
          </cell>
        </row>
        <row r="1548">
          <cell r="A1548" t="str">
            <v>22707015511</v>
          </cell>
          <cell r="B1548" t="str">
            <v>330723199602291926</v>
          </cell>
          <cell r="C1548" t="str">
            <v>徐乐</v>
          </cell>
          <cell r="D1548" t="str">
            <v>18767963822</v>
          </cell>
          <cell r="E1548" t="str">
            <v>共青团员</v>
          </cell>
          <cell r="F1548" t="str">
            <v>女</v>
          </cell>
          <cell r="G1548" t="str">
            <v>本科</v>
          </cell>
          <cell r="H1548" t="str">
            <v>学士</v>
          </cell>
          <cell r="I1548" t="str">
            <v>2018-06-15</v>
          </cell>
          <cell r="J1548" t="str">
            <v>会计学</v>
          </cell>
          <cell r="K1548" t="str">
            <v>浙江省武义县</v>
          </cell>
          <cell r="L1548" t="str">
            <v>1996-02-29</v>
          </cell>
          <cell r="M1548" t="str">
            <v>13307</v>
          </cell>
          <cell r="N1548" t="str">
            <v>浙江省金华市武义县</v>
          </cell>
          <cell r="O1548" t="str">
            <v/>
          </cell>
          <cell r="P1548" t="str">
            <v/>
          </cell>
          <cell r="Q1548" t="str">
            <v>浙江工商大学杭州商学院</v>
          </cell>
          <cell r="R1548" t="str">
            <v>办事员</v>
          </cell>
          <cell r="S1548" t="str">
            <v>武义县教育会计核算中心</v>
          </cell>
          <cell r="T1548" t="str">
            <v>55</v>
          </cell>
          <cell r="U1548" t="str">
            <v>11</v>
          </cell>
          <cell r="V1548" t="str">
            <v>13307008010</v>
          </cell>
          <cell r="W1548" t="str">
            <v>13307008010001</v>
          </cell>
          <cell r="X1548" t="str">
            <v/>
          </cell>
          <cell r="Y1548" t="str">
            <v>武义县教育局</v>
          </cell>
          <cell r="Z1548" t="str">
            <v>武义县教育会计核算中心</v>
          </cell>
          <cell r="AA1548" t="str">
            <v/>
          </cell>
          <cell r="AB1548" t="str">
            <v>《综合应用能力》</v>
          </cell>
          <cell r="AC1548" t="str">
            <v>《职业能力倾向测验》</v>
          </cell>
        </row>
        <row r="1549">
          <cell r="A1549" t="str">
            <v>22707015512</v>
          </cell>
          <cell r="B1549" t="str">
            <v>33072319920424354X</v>
          </cell>
          <cell r="C1549" t="str">
            <v>陈杭妃</v>
          </cell>
          <cell r="D1549" t="str">
            <v>18312974370</v>
          </cell>
          <cell r="E1549" t="str">
            <v>其他</v>
          </cell>
          <cell r="F1549" t="str">
            <v>女</v>
          </cell>
          <cell r="G1549" t="str">
            <v>大专</v>
          </cell>
          <cell r="H1549" t="str">
            <v>无</v>
          </cell>
          <cell r="I1549" t="str">
            <v>2013-06-19</v>
          </cell>
          <cell r="J1549" t="str">
            <v>商务英语</v>
          </cell>
          <cell r="K1549" t="str">
            <v>浙江省金华市武义县</v>
          </cell>
          <cell r="L1549" t="str">
            <v>1992-04-24</v>
          </cell>
          <cell r="M1549" t="str">
            <v>13307</v>
          </cell>
          <cell r="N1549" t="str">
            <v>浙江省金华市武义县</v>
          </cell>
          <cell r="O1549" t="str">
            <v/>
          </cell>
          <cell r="P1549" t="str">
            <v/>
          </cell>
          <cell r="Q1549" t="str">
            <v>绍兴文理学院</v>
          </cell>
          <cell r="R1549" t="str">
            <v>办事员</v>
          </cell>
          <cell r="S1549" t="str">
            <v>事业综合服务中心</v>
          </cell>
          <cell r="T1549" t="str">
            <v>55</v>
          </cell>
          <cell r="U1549" t="str">
            <v>12</v>
          </cell>
          <cell r="V1549" t="str">
            <v>13307008026</v>
          </cell>
          <cell r="W1549" t="str">
            <v>13307008026001</v>
          </cell>
          <cell r="X1549" t="str">
            <v/>
          </cell>
          <cell r="Y1549" t="str">
            <v>武义县桃溪镇人民政府</v>
          </cell>
          <cell r="Z1549" t="str">
            <v>事业综合服务中心</v>
          </cell>
          <cell r="AA1549" t="str">
            <v/>
          </cell>
          <cell r="AB1549" t="str">
            <v>《综合应用能力》</v>
          </cell>
          <cell r="AC1549" t="str">
            <v>《职业能力倾向测验》</v>
          </cell>
        </row>
        <row r="1550">
          <cell r="A1550" t="str">
            <v>22707015513</v>
          </cell>
          <cell r="B1550" t="str">
            <v>330723200108174279</v>
          </cell>
          <cell r="C1550" t="str">
            <v>高晨</v>
          </cell>
          <cell r="D1550" t="str">
            <v>18868521247</v>
          </cell>
          <cell r="E1550" t="str">
            <v>共青团员</v>
          </cell>
          <cell r="F1550" t="str">
            <v>男</v>
          </cell>
          <cell r="G1550" t="str">
            <v>大专</v>
          </cell>
          <cell r="H1550" t="str">
            <v>无</v>
          </cell>
          <cell r="I1550" t="str">
            <v>2022-06-30</v>
          </cell>
          <cell r="J1550" t="str">
            <v>商务英语</v>
          </cell>
          <cell r="K1550" t="str">
            <v>浙江省金华市武义县</v>
          </cell>
          <cell r="L1550" t="str">
            <v>2001-08-17</v>
          </cell>
          <cell r="M1550" t="str">
            <v>13307</v>
          </cell>
          <cell r="N1550" t="str">
            <v>浙江省金华市武义县</v>
          </cell>
          <cell r="O1550" t="str">
            <v/>
          </cell>
          <cell r="P1550" t="str">
            <v/>
          </cell>
          <cell r="Q1550" t="str">
            <v>金华职业技术学院</v>
          </cell>
          <cell r="R1550" t="str">
            <v>办事员</v>
          </cell>
          <cell r="S1550" t="str">
            <v>事业综合服务中心</v>
          </cell>
          <cell r="T1550" t="str">
            <v>55</v>
          </cell>
          <cell r="U1550" t="str">
            <v>13</v>
          </cell>
          <cell r="V1550" t="str">
            <v>13307008026</v>
          </cell>
          <cell r="W1550" t="str">
            <v>13307008026001</v>
          </cell>
          <cell r="X1550" t="str">
            <v/>
          </cell>
          <cell r="Y1550" t="str">
            <v>武义县桃溪镇人民政府</v>
          </cell>
          <cell r="Z1550" t="str">
            <v>事业综合服务中心</v>
          </cell>
          <cell r="AA1550" t="str">
            <v/>
          </cell>
          <cell r="AB1550" t="str">
            <v>《综合应用能力》</v>
          </cell>
          <cell r="AC1550" t="str">
            <v>《职业能力倾向测验》</v>
          </cell>
        </row>
        <row r="1551">
          <cell r="A1551" t="str">
            <v>22707015514</v>
          </cell>
          <cell r="B1551" t="str">
            <v>330723199911190029</v>
          </cell>
          <cell r="C1551" t="str">
            <v>吕百惠</v>
          </cell>
          <cell r="D1551" t="str">
            <v>17336751162</v>
          </cell>
          <cell r="E1551" t="str">
            <v>共青团员</v>
          </cell>
          <cell r="F1551" t="str">
            <v>女</v>
          </cell>
          <cell r="G1551" t="str">
            <v>本科</v>
          </cell>
          <cell r="H1551" t="str">
            <v>学士</v>
          </cell>
          <cell r="I1551" t="str">
            <v>2021-06-21</v>
          </cell>
          <cell r="J1551" t="str">
            <v>审计学</v>
          </cell>
          <cell r="K1551" t="str">
            <v>浙江省金华市武义县</v>
          </cell>
          <cell r="L1551" t="str">
            <v>1999-11-19</v>
          </cell>
          <cell r="M1551" t="str">
            <v>13307</v>
          </cell>
          <cell r="N1551" t="str">
            <v>浙江省金华市武义县</v>
          </cell>
          <cell r="O1551" t="str">
            <v/>
          </cell>
          <cell r="P1551" t="str">
            <v/>
          </cell>
          <cell r="Q1551" t="str">
            <v>广西大学行健文理学院</v>
          </cell>
          <cell r="R1551" t="str">
            <v>办事员</v>
          </cell>
          <cell r="S1551" t="str">
            <v>事业综合服务中心</v>
          </cell>
          <cell r="T1551" t="str">
            <v>55</v>
          </cell>
          <cell r="U1551" t="str">
            <v>14</v>
          </cell>
          <cell r="V1551" t="str">
            <v>13307008026</v>
          </cell>
          <cell r="W1551" t="str">
            <v>13307008026001</v>
          </cell>
          <cell r="X1551" t="str">
            <v/>
          </cell>
          <cell r="Y1551" t="str">
            <v>武义县桃溪镇人民政府</v>
          </cell>
          <cell r="Z1551" t="str">
            <v>事业综合服务中心</v>
          </cell>
          <cell r="AA1551" t="str">
            <v/>
          </cell>
          <cell r="AB1551" t="str">
            <v>《综合应用能力》</v>
          </cell>
          <cell r="AC1551" t="str">
            <v>《职业能力倾向测验》</v>
          </cell>
        </row>
        <row r="1552">
          <cell r="A1552" t="str">
            <v>22707015515</v>
          </cell>
          <cell r="B1552" t="str">
            <v>330723200007090025</v>
          </cell>
          <cell r="C1552" t="str">
            <v>汤喻涵</v>
          </cell>
          <cell r="D1552" t="str">
            <v>15214711027</v>
          </cell>
          <cell r="E1552" t="str">
            <v>共青团员</v>
          </cell>
          <cell r="F1552" t="str">
            <v>女</v>
          </cell>
          <cell r="G1552" t="str">
            <v>本科</v>
          </cell>
          <cell r="H1552" t="str">
            <v>学士</v>
          </cell>
          <cell r="I1552" t="str">
            <v>2022-07-01</v>
          </cell>
          <cell r="J1552" t="str">
            <v>计算机科学与技术</v>
          </cell>
          <cell r="K1552" t="str">
            <v>浙江省金华市武义县</v>
          </cell>
          <cell r="L1552" t="str">
            <v>2000-07-09</v>
          </cell>
          <cell r="M1552" t="str">
            <v>13307</v>
          </cell>
          <cell r="N1552" t="str">
            <v>浙江省金华市武义县</v>
          </cell>
          <cell r="O1552" t="str">
            <v/>
          </cell>
          <cell r="P1552" t="str">
            <v/>
          </cell>
          <cell r="Q1552" t="str">
            <v>杭州师范大学</v>
          </cell>
          <cell r="R1552" t="str">
            <v>办事员</v>
          </cell>
          <cell r="S1552" t="str">
            <v>武义县爱国卫生服务中心</v>
          </cell>
          <cell r="T1552" t="str">
            <v>55</v>
          </cell>
          <cell r="U1552" t="str">
            <v>15</v>
          </cell>
          <cell r="V1552" t="str">
            <v>13307008008</v>
          </cell>
          <cell r="W1552" t="str">
            <v>13307008008001</v>
          </cell>
          <cell r="X1552" t="str">
            <v/>
          </cell>
          <cell r="Y1552" t="str">
            <v>武义县卫生健康局</v>
          </cell>
          <cell r="Z1552" t="str">
            <v>武义县爱国卫生服务中心</v>
          </cell>
          <cell r="AA1552" t="str">
            <v/>
          </cell>
          <cell r="AB1552" t="str">
            <v>《综合应用能力》</v>
          </cell>
          <cell r="AC1552" t="str">
            <v>《职业能力倾向测验》</v>
          </cell>
        </row>
        <row r="1553">
          <cell r="A1553" t="str">
            <v>22707015516</v>
          </cell>
          <cell r="B1553" t="str">
            <v>330723199708280029</v>
          </cell>
          <cell r="C1553" t="str">
            <v>王靖晨</v>
          </cell>
          <cell r="D1553" t="str">
            <v>17857096604</v>
          </cell>
          <cell r="E1553" t="str">
            <v>共青团员</v>
          </cell>
          <cell r="F1553" t="str">
            <v>女</v>
          </cell>
          <cell r="G1553" t="str">
            <v>本科</v>
          </cell>
          <cell r="H1553" t="str">
            <v>学士</v>
          </cell>
          <cell r="I1553" t="str">
            <v>2019-06-30</v>
          </cell>
          <cell r="J1553" t="str">
            <v>会计学</v>
          </cell>
          <cell r="K1553" t="str">
            <v>浙江省金华市武义县</v>
          </cell>
          <cell r="L1553" t="str">
            <v>2001-05-14</v>
          </cell>
          <cell r="M1553" t="str">
            <v>13307</v>
          </cell>
          <cell r="N1553" t="str">
            <v>浙江省金华市武义县</v>
          </cell>
          <cell r="O1553" t="str">
            <v/>
          </cell>
          <cell r="P1553" t="str">
            <v/>
          </cell>
          <cell r="Q1553" t="str">
            <v>浙江师范大学行知学院</v>
          </cell>
          <cell r="R1553" t="str">
            <v>办事员</v>
          </cell>
          <cell r="S1553" t="str">
            <v>武义县教育会计核算中心</v>
          </cell>
          <cell r="T1553" t="str">
            <v>55</v>
          </cell>
          <cell r="U1553" t="str">
            <v>16</v>
          </cell>
          <cell r="V1553" t="str">
            <v>13307008010</v>
          </cell>
          <cell r="W1553" t="str">
            <v>13307008010001</v>
          </cell>
          <cell r="X1553" t="str">
            <v/>
          </cell>
          <cell r="Y1553" t="str">
            <v>武义县教育局</v>
          </cell>
          <cell r="Z1553" t="str">
            <v>武义县教育会计核算中心</v>
          </cell>
          <cell r="AA1553" t="str">
            <v/>
          </cell>
          <cell r="AB1553" t="str">
            <v>《综合应用能力》</v>
          </cell>
          <cell r="AC1553" t="str">
            <v>《职业能力倾向测验》</v>
          </cell>
        </row>
        <row r="1554">
          <cell r="A1554" t="str">
            <v>22707015517</v>
          </cell>
          <cell r="B1554" t="str">
            <v>330723199612183304</v>
          </cell>
          <cell r="C1554" t="str">
            <v>汤灵静</v>
          </cell>
          <cell r="D1554" t="str">
            <v>18248563946</v>
          </cell>
          <cell r="E1554" t="str">
            <v>其他</v>
          </cell>
          <cell r="F1554" t="str">
            <v>女</v>
          </cell>
          <cell r="G1554" t="str">
            <v>大专</v>
          </cell>
          <cell r="H1554" t="str">
            <v>无</v>
          </cell>
          <cell r="I1554" t="str">
            <v>2017-06-15</v>
          </cell>
          <cell r="J1554" t="str">
            <v>会计</v>
          </cell>
          <cell r="K1554" t="str">
            <v>浙江省金华市武义县</v>
          </cell>
          <cell r="L1554" t="str">
            <v>1996-12-18</v>
          </cell>
          <cell r="M1554" t="str">
            <v>13307</v>
          </cell>
          <cell r="N1554" t="str">
            <v>浙江省金华市武义县</v>
          </cell>
          <cell r="O1554" t="str">
            <v/>
          </cell>
          <cell r="P1554" t="str">
            <v/>
          </cell>
          <cell r="Q1554" t="str">
            <v>杭州职业技术学院</v>
          </cell>
          <cell r="R1554" t="str">
            <v>办事员</v>
          </cell>
          <cell r="S1554" t="str">
            <v>事业综合服务中心</v>
          </cell>
          <cell r="T1554" t="str">
            <v>55</v>
          </cell>
          <cell r="U1554" t="str">
            <v>17</v>
          </cell>
          <cell r="V1554" t="str">
            <v>13307008026</v>
          </cell>
          <cell r="W1554" t="str">
            <v>13307008026001</v>
          </cell>
          <cell r="X1554" t="str">
            <v/>
          </cell>
          <cell r="Y1554" t="str">
            <v>武义县桃溪镇人民政府</v>
          </cell>
          <cell r="Z1554" t="str">
            <v>事业综合服务中心</v>
          </cell>
          <cell r="AA1554" t="str">
            <v/>
          </cell>
          <cell r="AB1554" t="str">
            <v>《综合应用能力》</v>
          </cell>
          <cell r="AC1554" t="str">
            <v>《职业能力倾向测验》</v>
          </cell>
        </row>
        <row r="1555">
          <cell r="A1555" t="str">
            <v>22707015518</v>
          </cell>
          <cell r="B1555" t="str">
            <v>330723199704290027</v>
          </cell>
          <cell r="C1555" t="str">
            <v>何菁</v>
          </cell>
          <cell r="D1555" t="str">
            <v>18267950988</v>
          </cell>
          <cell r="E1555" t="str">
            <v>共青团员</v>
          </cell>
          <cell r="F1555" t="str">
            <v>女</v>
          </cell>
          <cell r="G1555" t="str">
            <v>本科</v>
          </cell>
          <cell r="H1555" t="str">
            <v>学士</v>
          </cell>
          <cell r="I1555" t="str">
            <v>2019-06-13</v>
          </cell>
          <cell r="J1555" t="str">
            <v>会计学</v>
          </cell>
          <cell r="K1555" t="str">
            <v>浙江省金华市武义县</v>
          </cell>
          <cell r="L1555" t="str">
            <v>2003-08-09</v>
          </cell>
          <cell r="M1555" t="str">
            <v>13307</v>
          </cell>
          <cell r="N1555" t="str">
            <v>浙江省金华市武义县</v>
          </cell>
          <cell r="O1555" t="str">
            <v/>
          </cell>
          <cell r="P1555" t="str">
            <v/>
          </cell>
          <cell r="Q1555" t="str">
            <v>南京航空航天大学金城学院</v>
          </cell>
          <cell r="R1555" t="str">
            <v>办事员</v>
          </cell>
          <cell r="S1555" t="str">
            <v>武义县教育会计核算中心</v>
          </cell>
          <cell r="T1555" t="str">
            <v>55</v>
          </cell>
          <cell r="U1555" t="str">
            <v>18</v>
          </cell>
          <cell r="V1555" t="str">
            <v>13307008010</v>
          </cell>
          <cell r="W1555" t="str">
            <v>13307008010001</v>
          </cell>
          <cell r="X1555" t="str">
            <v/>
          </cell>
          <cell r="Y1555" t="str">
            <v>武义县教育局</v>
          </cell>
          <cell r="Z1555" t="str">
            <v>武义县教育会计核算中心</v>
          </cell>
          <cell r="AA1555" t="str">
            <v/>
          </cell>
          <cell r="AB1555" t="str">
            <v>《综合应用能力》</v>
          </cell>
          <cell r="AC1555" t="str">
            <v>《职业能力倾向测验》</v>
          </cell>
        </row>
        <row r="1556">
          <cell r="A1556" t="str">
            <v>22707015519</v>
          </cell>
          <cell r="B1556" t="str">
            <v>330723199909180630</v>
          </cell>
          <cell r="C1556" t="str">
            <v>鲍冰浩</v>
          </cell>
          <cell r="D1556" t="str">
            <v>18267852876</v>
          </cell>
          <cell r="E1556" t="str">
            <v>共青团员</v>
          </cell>
          <cell r="F1556" t="str">
            <v>男</v>
          </cell>
          <cell r="G1556" t="str">
            <v>大专</v>
          </cell>
          <cell r="H1556" t="str">
            <v>无</v>
          </cell>
          <cell r="I1556" t="str">
            <v>2020-06-30</v>
          </cell>
          <cell r="J1556" t="str">
            <v>安全防范技术</v>
          </cell>
          <cell r="K1556" t="str">
            <v>浙江省金华市武义县</v>
          </cell>
          <cell r="L1556" t="str">
            <v>2016-11-07</v>
          </cell>
          <cell r="M1556" t="str">
            <v>13307</v>
          </cell>
          <cell r="N1556" t="str">
            <v>浙江省金华市武义县</v>
          </cell>
          <cell r="O1556" t="str">
            <v/>
          </cell>
          <cell r="P1556" t="str">
            <v/>
          </cell>
          <cell r="Q1556" t="str">
            <v>浙江安防职业技术学院</v>
          </cell>
          <cell r="R1556" t="str">
            <v>办事员</v>
          </cell>
          <cell r="S1556" t="str">
            <v>事业综合服务中心</v>
          </cell>
          <cell r="T1556" t="str">
            <v>55</v>
          </cell>
          <cell r="U1556" t="str">
            <v>19</v>
          </cell>
          <cell r="V1556" t="str">
            <v>13307008026</v>
          </cell>
          <cell r="W1556" t="str">
            <v>13307008026001</v>
          </cell>
          <cell r="X1556" t="str">
            <v/>
          </cell>
          <cell r="Y1556" t="str">
            <v>武义县桃溪镇人民政府</v>
          </cell>
          <cell r="Z1556" t="str">
            <v>事业综合服务中心</v>
          </cell>
          <cell r="AA1556" t="str">
            <v/>
          </cell>
          <cell r="AB1556" t="str">
            <v>《综合应用能力》</v>
          </cell>
          <cell r="AC1556" t="str">
            <v>《职业能力倾向测验》</v>
          </cell>
        </row>
        <row r="1557">
          <cell r="A1557" t="str">
            <v>22707015520</v>
          </cell>
          <cell r="B1557" t="str">
            <v>33072319910224105X</v>
          </cell>
          <cell r="C1557" t="str">
            <v>项骏翔</v>
          </cell>
          <cell r="D1557" t="str">
            <v>13017942668</v>
          </cell>
          <cell r="E1557" t="str">
            <v>其他</v>
          </cell>
          <cell r="F1557" t="str">
            <v>男</v>
          </cell>
          <cell r="G1557" t="str">
            <v>大专</v>
          </cell>
          <cell r="H1557" t="str">
            <v>无</v>
          </cell>
          <cell r="I1557" t="str">
            <v>2013-01-09</v>
          </cell>
          <cell r="J1557" t="str">
            <v>电气自动化技术</v>
          </cell>
          <cell r="K1557" t="str">
            <v>武义县</v>
          </cell>
          <cell r="L1557" t="str">
            <v>1991-02-24</v>
          </cell>
          <cell r="M1557" t="str">
            <v>13307</v>
          </cell>
          <cell r="N1557" t="str">
            <v>武义县</v>
          </cell>
          <cell r="O1557" t="str">
            <v/>
          </cell>
          <cell r="P1557" t="str">
            <v/>
          </cell>
          <cell r="Q1557" t="str">
            <v>浙江广厦建设职业技术学院</v>
          </cell>
          <cell r="R1557" t="str">
            <v>办事员</v>
          </cell>
          <cell r="S1557" t="str">
            <v>事业综合服务中心</v>
          </cell>
          <cell r="T1557" t="str">
            <v>55</v>
          </cell>
          <cell r="U1557" t="str">
            <v>20</v>
          </cell>
          <cell r="V1557" t="str">
            <v>13307008026</v>
          </cell>
          <cell r="W1557" t="str">
            <v>13307008026001</v>
          </cell>
          <cell r="X1557" t="str">
            <v/>
          </cell>
          <cell r="Y1557" t="str">
            <v>武义县桃溪镇人民政府</v>
          </cell>
          <cell r="Z1557" t="str">
            <v>事业综合服务中心</v>
          </cell>
          <cell r="AA1557" t="str">
            <v/>
          </cell>
          <cell r="AB1557" t="str">
            <v>《综合应用能力》</v>
          </cell>
          <cell r="AC1557" t="str">
            <v>《职业能力倾向测验》</v>
          </cell>
        </row>
        <row r="1558">
          <cell r="A1558" t="str">
            <v>22707015521</v>
          </cell>
          <cell r="B1558" t="str">
            <v>330723199204220014</v>
          </cell>
          <cell r="C1558" t="str">
            <v>叶元俊</v>
          </cell>
          <cell r="D1558" t="str">
            <v>18069955048</v>
          </cell>
          <cell r="E1558" t="str">
            <v>中共预备党员</v>
          </cell>
          <cell r="F1558" t="str">
            <v>男</v>
          </cell>
          <cell r="G1558" t="str">
            <v>本科</v>
          </cell>
          <cell r="H1558" t="str">
            <v>无</v>
          </cell>
          <cell r="I1558" t="str">
            <v>2019-08-07</v>
          </cell>
          <cell r="J1558" t="str">
            <v>消防工程</v>
          </cell>
          <cell r="K1558" t="str">
            <v>浙江省金华市武义县</v>
          </cell>
          <cell r="L1558" t="str">
            <v>1992-08-12</v>
          </cell>
          <cell r="M1558" t="str">
            <v>13307</v>
          </cell>
          <cell r="N1558" t="str">
            <v>浙江省武义县</v>
          </cell>
          <cell r="O1558" t="str">
            <v/>
          </cell>
          <cell r="P1558" t="str">
            <v/>
          </cell>
          <cell r="Q1558" t="str">
            <v>中国人民警察大学</v>
          </cell>
          <cell r="R1558" t="str">
            <v>办事员</v>
          </cell>
          <cell r="S1558" t="str">
            <v>事业综合服务中心</v>
          </cell>
          <cell r="T1558" t="str">
            <v>55</v>
          </cell>
          <cell r="U1558" t="str">
            <v>21</v>
          </cell>
          <cell r="V1558" t="str">
            <v>13307008026</v>
          </cell>
          <cell r="W1558" t="str">
            <v>13307008026001</v>
          </cell>
          <cell r="X1558" t="str">
            <v/>
          </cell>
          <cell r="Y1558" t="str">
            <v>武义县桃溪镇人民政府</v>
          </cell>
          <cell r="Z1558" t="str">
            <v>事业综合服务中心</v>
          </cell>
          <cell r="AA1558" t="str">
            <v/>
          </cell>
          <cell r="AB1558" t="str">
            <v>《综合应用能力》</v>
          </cell>
          <cell r="AC1558" t="str">
            <v>《职业能力倾向测验》</v>
          </cell>
        </row>
        <row r="1559">
          <cell r="A1559" t="str">
            <v>22707015522</v>
          </cell>
          <cell r="B1559" t="str">
            <v>330723199902227029</v>
          </cell>
          <cell r="C1559" t="str">
            <v>夏鑫</v>
          </cell>
          <cell r="D1559" t="str">
            <v>18258953271</v>
          </cell>
          <cell r="E1559" t="str">
            <v>共青团员</v>
          </cell>
          <cell r="F1559" t="str">
            <v>女</v>
          </cell>
          <cell r="G1559" t="str">
            <v>本科</v>
          </cell>
          <cell r="H1559" t="str">
            <v>学士</v>
          </cell>
          <cell r="I1559" t="str">
            <v>2021-06-25</v>
          </cell>
          <cell r="J1559" t="str">
            <v>产品设计</v>
          </cell>
          <cell r="K1559" t="str">
            <v>浙江省金华市武义县</v>
          </cell>
          <cell r="L1559" t="str">
            <v>1999-02-22</v>
          </cell>
          <cell r="M1559" t="str">
            <v>13307</v>
          </cell>
          <cell r="N1559" t="str">
            <v>浙江省金华市武义县</v>
          </cell>
          <cell r="O1559" t="str">
            <v/>
          </cell>
          <cell r="P1559" t="str">
            <v/>
          </cell>
          <cell r="Q1559" t="str">
            <v>无锡太湖学院</v>
          </cell>
          <cell r="R1559" t="str">
            <v>办事员</v>
          </cell>
          <cell r="S1559" t="str">
            <v>武义县改革研究和促进中心</v>
          </cell>
          <cell r="T1559" t="str">
            <v>55</v>
          </cell>
          <cell r="U1559" t="str">
            <v>22</v>
          </cell>
          <cell r="V1559" t="str">
            <v>13307008001</v>
          </cell>
          <cell r="W1559" t="str">
            <v>13307008001001</v>
          </cell>
          <cell r="X1559" t="str">
            <v/>
          </cell>
          <cell r="Y1559" t="str">
            <v>中共武义县委全面深化改革委员会</v>
          </cell>
          <cell r="Z1559" t="str">
            <v>武义县改革研究和促进中心</v>
          </cell>
          <cell r="AA1559" t="str">
            <v/>
          </cell>
          <cell r="AB1559" t="str">
            <v>《综合应用能力》</v>
          </cell>
          <cell r="AC1559" t="str">
            <v>《职业能力倾向测验》</v>
          </cell>
        </row>
        <row r="1560">
          <cell r="A1560" t="str">
            <v>22707015523</v>
          </cell>
          <cell r="B1560" t="str">
            <v>330723199705182554</v>
          </cell>
          <cell r="C1560" t="str">
            <v>刘港华</v>
          </cell>
          <cell r="D1560" t="str">
            <v>15925901291</v>
          </cell>
          <cell r="E1560" t="str">
            <v>共青团员</v>
          </cell>
          <cell r="F1560" t="str">
            <v>男</v>
          </cell>
          <cell r="G1560" t="str">
            <v>本科</v>
          </cell>
          <cell r="H1560" t="str">
            <v>学士</v>
          </cell>
          <cell r="I1560" t="str">
            <v>2019-07-06</v>
          </cell>
          <cell r="J1560" t="str">
            <v>海洋资源与环境</v>
          </cell>
          <cell r="K1560" t="str">
            <v>浙江省武义县</v>
          </cell>
          <cell r="L1560" t="str">
            <v>1997-05-18</v>
          </cell>
          <cell r="M1560" t="str">
            <v>13307</v>
          </cell>
          <cell r="N1560" t="str">
            <v>浙江省武义县</v>
          </cell>
          <cell r="O1560" t="str">
            <v/>
          </cell>
          <cell r="P1560" t="str">
            <v/>
          </cell>
          <cell r="Q1560" t="str">
            <v>浙江海洋大学 </v>
          </cell>
          <cell r="R1560" t="str">
            <v>办事员</v>
          </cell>
          <cell r="S1560" t="str">
            <v>武义县改革研究和促进中心</v>
          </cell>
          <cell r="T1560" t="str">
            <v>55</v>
          </cell>
          <cell r="U1560" t="str">
            <v>23</v>
          </cell>
          <cell r="V1560" t="str">
            <v>13307008001</v>
          </cell>
          <cell r="W1560" t="str">
            <v>13307008001001</v>
          </cell>
          <cell r="X1560" t="str">
            <v/>
          </cell>
          <cell r="Y1560" t="str">
            <v>中共武义县委全面深化改革委员会</v>
          </cell>
          <cell r="Z1560" t="str">
            <v>武义县改革研究和促进中心</v>
          </cell>
          <cell r="AA1560" t="str">
            <v/>
          </cell>
          <cell r="AB1560" t="str">
            <v>《综合应用能力》</v>
          </cell>
          <cell r="AC1560" t="str">
            <v>《职业能力倾向测验》</v>
          </cell>
        </row>
        <row r="1561">
          <cell r="A1561" t="str">
            <v>22707015524</v>
          </cell>
          <cell r="B1561" t="str">
            <v>330723199408134820</v>
          </cell>
          <cell r="C1561" t="str">
            <v>陈安艺</v>
          </cell>
          <cell r="D1561" t="str">
            <v>15706844371</v>
          </cell>
          <cell r="E1561" t="str">
            <v>共青团员</v>
          </cell>
          <cell r="F1561" t="str">
            <v>女</v>
          </cell>
          <cell r="G1561" t="str">
            <v>本科</v>
          </cell>
          <cell r="H1561" t="str">
            <v>学士</v>
          </cell>
          <cell r="I1561" t="str">
            <v>2017-07-01</v>
          </cell>
          <cell r="J1561" t="str">
            <v>金融工程</v>
          </cell>
          <cell r="K1561" t="str">
            <v>浙江省金华市武义县</v>
          </cell>
          <cell r="L1561" t="str">
            <v>1994-08-13</v>
          </cell>
          <cell r="M1561" t="str">
            <v>13307</v>
          </cell>
          <cell r="N1561" t="str">
            <v>浙江省金华市武义县</v>
          </cell>
          <cell r="O1561" t="str">
            <v/>
          </cell>
          <cell r="P1561" t="str">
            <v/>
          </cell>
          <cell r="Q1561" t="str">
            <v>宁波大红鹰学院</v>
          </cell>
          <cell r="R1561" t="str">
            <v>办事员</v>
          </cell>
          <cell r="S1561" t="str">
            <v>武义县改革研究和促进中心</v>
          </cell>
          <cell r="T1561" t="str">
            <v>55</v>
          </cell>
          <cell r="U1561" t="str">
            <v>24</v>
          </cell>
          <cell r="V1561" t="str">
            <v>13307008001</v>
          </cell>
          <cell r="W1561" t="str">
            <v>13307008001001</v>
          </cell>
          <cell r="X1561" t="str">
            <v/>
          </cell>
          <cell r="Y1561" t="str">
            <v>中共武义县委全面深化改革委员会</v>
          </cell>
          <cell r="Z1561" t="str">
            <v>武义县改革研究和促进中心</v>
          </cell>
          <cell r="AA1561" t="str">
            <v/>
          </cell>
          <cell r="AB1561" t="str">
            <v>《综合应用能力》</v>
          </cell>
          <cell r="AC1561" t="str">
            <v>《职业能力倾向测验》</v>
          </cell>
        </row>
        <row r="1562">
          <cell r="A1562" t="str">
            <v>22707015525</v>
          </cell>
          <cell r="B1562" t="str">
            <v>330723199205204120</v>
          </cell>
          <cell r="C1562" t="str">
            <v>王依晨</v>
          </cell>
          <cell r="D1562" t="str">
            <v>18867597118</v>
          </cell>
          <cell r="E1562" t="str">
            <v>其他</v>
          </cell>
          <cell r="F1562" t="str">
            <v>女</v>
          </cell>
          <cell r="G1562" t="str">
            <v>硕士研究生</v>
          </cell>
          <cell r="H1562" t="str">
            <v>硕士</v>
          </cell>
          <cell r="I1562" t="str">
            <v>2014-04-30</v>
          </cell>
          <cell r="J1562" t="str">
            <v>工商管理</v>
          </cell>
          <cell r="K1562" t="str">
            <v>浙江省金华市武义县</v>
          </cell>
          <cell r="L1562" t="str">
            <v>1992-05-31</v>
          </cell>
          <cell r="M1562" t="str">
            <v>13307</v>
          </cell>
          <cell r="N1562" t="str">
            <v>浙江省金华市武义县</v>
          </cell>
          <cell r="O1562" t="str">
            <v/>
          </cell>
          <cell r="P1562" t="str">
            <v/>
          </cell>
          <cell r="Q1562" t="str">
            <v>菲律宾雷蒙马赛科技大学</v>
          </cell>
          <cell r="R1562" t="str">
            <v>办事员</v>
          </cell>
          <cell r="S1562" t="str">
            <v>武义县妇女儿童服务中心</v>
          </cell>
          <cell r="T1562" t="str">
            <v>55</v>
          </cell>
          <cell r="U1562" t="str">
            <v>25</v>
          </cell>
          <cell r="V1562" t="str">
            <v>13307008018</v>
          </cell>
          <cell r="W1562" t="str">
            <v>13307008018001</v>
          </cell>
          <cell r="X1562" t="str">
            <v/>
          </cell>
          <cell r="Y1562" t="str">
            <v>武义县妇女联合会</v>
          </cell>
          <cell r="Z1562" t="str">
            <v>武义县妇女儿童服务中心</v>
          </cell>
          <cell r="AA1562" t="str">
            <v/>
          </cell>
          <cell r="AB1562" t="str">
            <v>《综合应用能力》</v>
          </cell>
          <cell r="AC1562" t="str">
            <v>《职业能力倾向测验》</v>
          </cell>
        </row>
        <row r="1563">
          <cell r="A1563" t="str">
            <v>22707015526</v>
          </cell>
          <cell r="B1563" t="str">
            <v>33072319970504002X</v>
          </cell>
          <cell r="C1563" t="str">
            <v>涂伟君</v>
          </cell>
          <cell r="D1563" t="str">
            <v>18867942714</v>
          </cell>
          <cell r="E1563" t="str">
            <v>共青团员</v>
          </cell>
          <cell r="F1563" t="str">
            <v>女</v>
          </cell>
          <cell r="G1563" t="str">
            <v>本科</v>
          </cell>
          <cell r="H1563" t="str">
            <v>学士</v>
          </cell>
          <cell r="I1563" t="str">
            <v>2019-06-06</v>
          </cell>
          <cell r="J1563" t="str">
            <v>会计学</v>
          </cell>
          <cell r="K1563" t="str">
            <v>浙江省金华市武义县</v>
          </cell>
          <cell r="L1563" t="str">
            <v>2003-11-02</v>
          </cell>
          <cell r="M1563" t="str">
            <v>13307</v>
          </cell>
          <cell r="N1563" t="str">
            <v>浙江省金华市武义县</v>
          </cell>
          <cell r="O1563" t="str">
            <v/>
          </cell>
          <cell r="P1563" t="str">
            <v/>
          </cell>
          <cell r="Q1563" t="str">
            <v>上海财经大学浙江学院</v>
          </cell>
          <cell r="R1563" t="str">
            <v>办事员</v>
          </cell>
          <cell r="S1563" t="str">
            <v>武义县疾控预防控制中心</v>
          </cell>
          <cell r="T1563" t="str">
            <v>55</v>
          </cell>
          <cell r="U1563" t="str">
            <v>26</v>
          </cell>
          <cell r="V1563" t="str">
            <v>13307008008</v>
          </cell>
          <cell r="W1563" t="str">
            <v>13307008008002</v>
          </cell>
          <cell r="X1563" t="str">
            <v/>
          </cell>
          <cell r="Y1563" t="str">
            <v>武义县卫生健康局</v>
          </cell>
          <cell r="Z1563" t="str">
            <v>武义县疾控预防控制中心</v>
          </cell>
          <cell r="AA1563" t="str">
            <v/>
          </cell>
          <cell r="AB1563" t="str">
            <v>《综合应用能力》</v>
          </cell>
          <cell r="AC1563" t="str">
            <v>《职业能力倾向测验》</v>
          </cell>
        </row>
        <row r="1564">
          <cell r="A1564" t="str">
            <v>22707015527</v>
          </cell>
          <cell r="B1564" t="str">
            <v>330723198710030649</v>
          </cell>
          <cell r="C1564" t="str">
            <v>郑红燕</v>
          </cell>
          <cell r="D1564" t="str">
            <v>13868986711</v>
          </cell>
          <cell r="E1564" t="str">
            <v>中共党员</v>
          </cell>
          <cell r="F1564" t="str">
            <v>女</v>
          </cell>
          <cell r="G1564" t="str">
            <v>大专</v>
          </cell>
          <cell r="H1564" t="str">
            <v>无</v>
          </cell>
          <cell r="I1564" t="str">
            <v>2008-06-30</v>
          </cell>
          <cell r="J1564" t="str">
            <v>旅游管理</v>
          </cell>
          <cell r="K1564" t="str">
            <v>浙江省金华市武义县</v>
          </cell>
          <cell r="L1564" t="str">
            <v>1987-10-03</v>
          </cell>
          <cell r="M1564" t="str">
            <v>13307</v>
          </cell>
          <cell r="N1564" t="str">
            <v>浙江省金华市武义县</v>
          </cell>
          <cell r="O1564" t="str">
            <v/>
          </cell>
          <cell r="P1564" t="str">
            <v/>
          </cell>
          <cell r="Q1564" t="str">
            <v>金华职业技术学院</v>
          </cell>
          <cell r="R1564" t="str">
            <v>办事员</v>
          </cell>
          <cell r="S1564" t="str">
            <v>事业综合服务中心</v>
          </cell>
          <cell r="T1564" t="str">
            <v>55</v>
          </cell>
          <cell r="U1564" t="str">
            <v>27</v>
          </cell>
          <cell r="V1564" t="str">
            <v>13307008026</v>
          </cell>
          <cell r="W1564" t="str">
            <v>13307008026001</v>
          </cell>
          <cell r="X1564" t="str">
            <v/>
          </cell>
          <cell r="Y1564" t="str">
            <v>武义县桃溪镇人民政府</v>
          </cell>
          <cell r="Z1564" t="str">
            <v>事业综合服务中心</v>
          </cell>
          <cell r="AA1564" t="str">
            <v/>
          </cell>
          <cell r="AB1564" t="str">
            <v>《综合应用能力》</v>
          </cell>
          <cell r="AC1564" t="str">
            <v>《职业能力倾向测验》</v>
          </cell>
        </row>
        <row r="1565">
          <cell r="A1565" t="str">
            <v>22707015528</v>
          </cell>
          <cell r="B1565" t="str">
            <v>330723199906044828</v>
          </cell>
          <cell r="C1565" t="str">
            <v>李莉华</v>
          </cell>
          <cell r="D1565" t="str">
            <v>15214716405</v>
          </cell>
          <cell r="E1565" t="str">
            <v>中共党员</v>
          </cell>
          <cell r="F1565" t="str">
            <v>女</v>
          </cell>
          <cell r="G1565" t="str">
            <v>本科</v>
          </cell>
          <cell r="H1565" t="str">
            <v>学士</v>
          </cell>
          <cell r="I1565" t="str">
            <v>2021-06-22</v>
          </cell>
          <cell r="J1565" t="str">
            <v>汉语言文学</v>
          </cell>
          <cell r="K1565" t="str">
            <v>浙江省金华市武义县</v>
          </cell>
          <cell r="L1565" t="str">
            <v>1999-06-04</v>
          </cell>
          <cell r="M1565" t="str">
            <v>13307</v>
          </cell>
          <cell r="N1565" t="str">
            <v>浙江省金华市武义县</v>
          </cell>
          <cell r="O1565" t="str">
            <v/>
          </cell>
          <cell r="P1565" t="str">
            <v/>
          </cell>
          <cell r="Q1565" t="str">
            <v>嘉兴学院</v>
          </cell>
          <cell r="R1565" t="str">
            <v>办事员</v>
          </cell>
          <cell r="S1565" t="str">
            <v>武义县图书馆</v>
          </cell>
          <cell r="T1565" t="str">
            <v>55</v>
          </cell>
          <cell r="U1565" t="str">
            <v>28</v>
          </cell>
          <cell r="V1565" t="str">
            <v>13307008003</v>
          </cell>
          <cell r="W1565" t="str">
            <v>13307008003001</v>
          </cell>
          <cell r="X1565" t="str">
            <v/>
          </cell>
          <cell r="Y1565" t="str">
            <v>武义县文化广电体育局</v>
          </cell>
          <cell r="Z1565" t="str">
            <v>武义县图书馆</v>
          </cell>
          <cell r="AA1565" t="str">
            <v/>
          </cell>
          <cell r="AB1565" t="str">
            <v>《综合应用能力》</v>
          </cell>
          <cell r="AC1565" t="str">
            <v>《职业能力倾向测验》</v>
          </cell>
        </row>
        <row r="1566">
          <cell r="A1566" t="str">
            <v>22707015529</v>
          </cell>
          <cell r="B1566" t="str">
            <v>330723199210140053</v>
          </cell>
          <cell r="C1566" t="str">
            <v>胡一帆</v>
          </cell>
          <cell r="D1566" t="str">
            <v>15858925786</v>
          </cell>
          <cell r="E1566" t="str">
            <v>其他</v>
          </cell>
          <cell r="F1566" t="str">
            <v>男</v>
          </cell>
          <cell r="G1566" t="str">
            <v>本科</v>
          </cell>
          <cell r="H1566" t="str">
            <v>无</v>
          </cell>
          <cell r="I1566" t="str">
            <v>2021-07-01</v>
          </cell>
          <cell r="J1566" t="str">
            <v>水利水电工程</v>
          </cell>
          <cell r="K1566" t="str">
            <v>浙江省武义县</v>
          </cell>
          <cell r="L1566" t="str">
            <v>1992-10-14</v>
          </cell>
          <cell r="M1566" t="str">
            <v>13307</v>
          </cell>
          <cell r="N1566" t="str">
            <v>浙江省武义县</v>
          </cell>
          <cell r="O1566" t="str">
            <v/>
          </cell>
          <cell r="P1566" t="str">
            <v/>
          </cell>
          <cell r="Q1566" t="str">
            <v>华北水利水电大学</v>
          </cell>
          <cell r="R1566" t="str">
            <v>办事员</v>
          </cell>
          <cell r="S1566" t="str">
            <v>武义县源口水库管理站</v>
          </cell>
          <cell r="T1566" t="str">
            <v>55</v>
          </cell>
          <cell r="U1566" t="str">
            <v>29</v>
          </cell>
          <cell r="V1566" t="str">
            <v>13307008009</v>
          </cell>
          <cell r="W1566" t="str">
            <v>13307008009001</v>
          </cell>
          <cell r="X1566" t="str">
            <v/>
          </cell>
          <cell r="Y1566" t="str">
            <v>武义县水务局</v>
          </cell>
          <cell r="Z1566" t="str">
            <v>武义县源口水库管理站</v>
          </cell>
          <cell r="AA1566" t="str">
            <v/>
          </cell>
          <cell r="AB1566" t="str">
            <v>《综合应用能力》</v>
          </cell>
          <cell r="AC1566" t="str">
            <v>《职业能力倾向测验》</v>
          </cell>
        </row>
        <row r="1567">
          <cell r="A1567" t="str">
            <v>22707015530</v>
          </cell>
          <cell r="B1567" t="str">
            <v>330723198901026861</v>
          </cell>
          <cell r="C1567" t="str">
            <v>徐霞虹</v>
          </cell>
          <cell r="D1567" t="str">
            <v>15967934137</v>
          </cell>
          <cell r="E1567" t="str">
            <v>中共党员</v>
          </cell>
          <cell r="F1567" t="str">
            <v>女</v>
          </cell>
          <cell r="G1567" t="str">
            <v>本科</v>
          </cell>
          <cell r="H1567" t="str">
            <v>学士</v>
          </cell>
          <cell r="I1567" t="str">
            <v>2013-02-28</v>
          </cell>
          <cell r="J1567" t="str">
            <v>会计学</v>
          </cell>
          <cell r="K1567" t="str">
            <v>浙江省金华市武义县</v>
          </cell>
          <cell r="L1567" t="str">
            <v>1989-02-02</v>
          </cell>
          <cell r="M1567" t="str">
            <v>13307</v>
          </cell>
          <cell r="N1567" t="str">
            <v>浙江省金华市武义县</v>
          </cell>
          <cell r="O1567" t="str">
            <v/>
          </cell>
          <cell r="P1567" t="str">
            <v/>
          </cell>
          <cell r="Q1567" t="str">
            <v>浙江大学</v>
          </cell>
          <cell r="R1567" t="str">
            <v>办事员</v>
          </cell>
          <cell r="S1567" t="str">
            <v>武义县疾控预防控制中心</v>
          </cell>
          <cell r="T1567" t="str">
            <v>55</v>
          </cell>
          <cell r="U1567" t="str">
            <v>30</v>
          </cell>
          <cell r="V1567" t="str">
            <v>13307008008</v>
          </cell>
          <cell r="W1567" t="str">
            <v>13307008008002</v>
          </cell>
          <cell r="X1567" t="str">
            <v/>
          </cell>
          <cell r="Y1567" t="str">
            <v>武义县卫生健康局</v>
          </cell>
          <cell r="Z1567" t="str">
            <v>武义县疾控预防控制中心</v>
          </cell>
          <cell r="AA1567" t="str">
            <v/>
          </cell>
          <cell r="AB1567" t="str">
            <v>《综合应用能力》</v>
          </cell>
          <cell r="AC1567" t="str">
            <v>《职业能力倾向测验》</v>
          </cell>
        </row>
        <row r="1568">
          <cell r="A1568" t="str">
            <v>22707015601</v>
          </cell>
          <cell r="B1568" t="str">
            <v>330723199609284817</v>
          </cell>
          <cell r="C1568" t="str">
            <v>张杰勋</v>
          </cell>
          <cell r="D1568" t="str">
            <v>15858914669</v>
          </cell>
          <cell r="E1568" t="str">
            <v>共青团员</v>
          </cell>
          <cell r="F1568" t="str">
            <v>男</v>
          </cell>
          <cell r="G1568" t="str">
            <v>大专</v>
          </cell>
          <cell r="H1568" t="str">
            <v>无</v>
          </cell>
          <cell r="I1568" t="str">
            <v>2017-06-23</v>
          </cell>
          <cell r="J1568" t="str">
            <v>机械制造与自动化</v>
          </cell>
          <cell r="K1568" t="str">
            <v>浙江省金华市武义县</v>
          </cell>
          <cell r="L1568" t="str">
            <v>1996-09-28</v>
          </cell>
          <cell r="M1568" t="str">
            <v>13307</v>
          </cell>
          <cell r="N1568" t="str">
            <v>浙江省金华市武义县</v>
          </cell>
          <cell r="O1568" t="str">
            <v/>
          </cell>
          <cell r="P1568" t="str">
            <v/>
          </cell>
          <cell r="Q1568" t="str">
            <v>浙江汽车职业技术学院</v>
          </cell>
          <cell r="R1568" t="str">
            <v>办事员</v>
          </cell>
          <cell r="S1568" t="str">
            <v>事业综合服务中心</v>
          </cell>
          <cell r="T1568" t="str">
            <v>56</v>
          </cell>
          <cell r="U1568" t="str">
            <v>1</v>
          </cell>
          <cell r="V1568" t="str">
            <v>13307008026</v>
          </cell>
          <cell r="W1568" t="str">
            <v>13307008026001</v>
          </cell>
          <cell r="X1568" t="str">
            <v/>
          </cell>
          <cell r="Y1568" t="str">
            <v>武义县桃溪镇人民政府</v>
          </cell>
          <cell r="Z1568" t="str">
            <v>事业综合服务中心</v>
          </cell>
          <cell r="AA1568" t="str">
            <v/>
          </cell>
          <cell r="AB1568" t="str">
            <v>《综合应用能力》</v>
          </cell>
          <cell r="AC1568" t="str">
            <v>《职业能力倾向测验》</v>
          </cell>
        </row>
        <row r="1569">
          <cell r="A1569" t="str">
            <v>22707015602</v>
          </cell>
          <cell r="B1569" t="str">
            <v>330723199601230013</v>
          </cell>
          <cell r="C1569" t="str">
            <v>何晨锐</v>
          </cell>
          <cell r="D1569" t="str">
            <v>18395992885</v>
          </cell>
          <cell r="E1569" t="str">
            <v>中共党员</v>
          </cell>
          <cell r="F1569" t="str">
            <v>男</v>
          </cell>
          <cell r="G1569" t="str">
            <v>本科</v>
          </cell>
          <cell r="H1569" t="str">
            <v>学士</v>
          </cell>
          <cell r="I1569" t="str">
            <v>2018-06-30</v>
          </cell>
          <cell r="J1569" t="str">
            <v>电气工程及其自动化</v>
          </cell>
          <cell r="K1569" t="str">
            <v>浙江省金华市武义县熟溪街道</v>
          </cell>
          <cell r="L1569" t="str">
            <v>1996-01-23</v>
          </cell>
          <cell r="M1569" t="str">
            <v>13307</v>
          </cell>
          <cell r="N1569" t="str">
            <v>浙江省金华市武义县熟溪街道</v>
          </cell>
          <cell r="O1569" t="str">
            <v/>
          </cell>
          <cell r="P1569" t="str">
            <v/>
          </cell>
          <cell r="Q1569" t="str">
            <v>沈阳城市建设学院</v>
          </cell>
          <cell r="R1569" t="str">
            <v>办事员</v>
          </cell>
          <cell r="S1569" t="str">
            <v>武义县中医院</v>
          </cell>
          <cell r="T1569" t="str">
            <v>56</v>
          </cell>
          <cell r="U1569" t="str">
            <v>2</v>
          </cell>
          <cell r="V1569" t="str">
            <v>13307008008</v>
          </cell>
          <cell r="W1569" t="str">
            <v>13307008008003</v>
          </cell>
          <cell r="X1569" t="str">
            <v/>
          </cell>
          <cell r="Y1569" t="str">
            <v>武义县卫生健康局</v>
          </cell>
          <cell r="Z1569" t="str">
            <v>武义县中医院</v>
          </cell>
          <cell r="AA1569" t="str">
            <v/>
          </cell>
          <cell r="AB1569" t="str">
            <v>《综合应用能力》</v>
          </cell>
          <cell r="AC1569" t="str">
            <v>《职业能力倾向测验》</v>
          </cell>
        </row>
        <row r="1570">
          <cell r="A1570" t="str">
            <v>22707015603</v>
          </cell>
          <cell r="B1570" t="str">
            <v>330723199412020017</v>
          </cell>
          <cell r="C1570" t="str">
            <v>王朕</v>
          </cell>
          <cell r="D1570" t="str">
            <v>15057824346</v>
          </cell>
          <cell r="E1570" t="str">
            <v>共青团员</v>
          </cell>
          <cell r="F1570" t="str">
            <v>男</v>
          </cell>
          <cell r="G1570" t="str">
            <v>大专</v>
          </cell>
          <cell r="H1570" t="str">
            <v>无</v>
          </cell>
          <cell r="I1570" t="str">
            <v>2022-06-30</v>
          </cell>
          <cell r="J1570" t="str">
            <v>康复治疗技术</v>
          </cell>
          <cell r="K1570" t="str">
            <v>浙江省金华市武义县</v>
          </cell>
          <cell r="L1570" t="str">
            <v>2003-08-13</v>
          </cell>
          <cell r="M1570" t="str">
            <v>13307</v>
          </cell>
          <cell r="N1570" t="str">
            <v>浙江省金华市武义县</v>
          </cell>
          <cell r="O1570" t="str">
            <v/>
          </cell>
          <cell r="P1570" t="str">
            <v/>
          </cell>
          <cell r="Q1570" t="str">
            <v>金华职业技术学院</v>
          </cell>
          <cell r="R1570" t="str">
            <v>办事员</v>
          </cell>
          <cell r="S1570" t="str">
            <v>事业综合服务中心</v>
          </cell>
          <cell r="T1570" t="str">
            <v>56</v>
          </cell>
          <cell r="U1570" t="str">
            <v>3</v>
          </cell>
          <cell r="V1570" t="str">
            <v>13307008026</v>
          </cell>
          <cell r="W1570" t="str">
            <v>13307008026001</v>
          </cell>
          <cell r="X1570" t="str">
            <v/>
          </cell>
          <cell r="Y1570" t="str">
            <v>武义县桃溪镇人民政府</v>
          </cell>
          <cell r="Z1570" t="str">
            <v>事业综合服务中心</v>
          </cell>
          <cell r="AA1570" t="str">
            <v/>
          </cell>
          <cell r="AB1570" t="str">
            <v>《综合应用能力》</v>
          </cell>
          <cell r="AC1570" t="str">
            <v>《职业能力倾向测验》</v>
          </cell>
        </row>
        <row r="1571">
          <cell r="A1571" t="str">
            <v>22707015604</v>
          </cell>
          <cell r="B1571" t="str">
            <v>330723200004077028</v>
          </cell>
          <cell r="C1571" t="str">
            <v>江珊珊</v>
          </cell>
          <cell r="D1571" t="str">
            <v>19857958153</v>
          </cell>
          <cell r="E1571" t="str">
            <v>共青团员</v>
          </cell>
          <cell r="F1571" t="str">
            <v>女</v>
          </cell>
          <cell r="G1571" t="str">
            <v>本科</v>
          </cell>
          <cell r="H1571" t="str">
            <v>学士</v>
          </cell>
          <cell r="I1571" t="str">
            <v>2022-07-01</v>
          </cell>
          <cell r="J1571" t="str">
            <v>英语</v>
          </cell>
          <cell r="K1571" t="str">
            <v>浙江省金华市武义县</v>
          </cell>
          <cell r="L1571" t="str">
            <v>2000-04-07</v>
          </cell>
          <cell r="M1571" t="str">
            <v>13307</v>
          </cell>
          <cell r="N1571" t="str">
            <v>浙江省金华市武义县</v>
          </cell>
          <cell r="O1571" t="str">
            <v/>
          </cell>
          <cell r="P1571" t="str">
            <v/>
          </cell>
          <cell r="Q1571" t="str">
            <v>宁波财经学院</v>
          </cell>
          <cell r="R1571" t="str">
            <v>办事员</v>
          </cell>
          <cell r="S1571" t="str">
            <v>武义县妇女儿童服务中心</v>
          </cell>
          <cell r="T1571" t="str">
            <v>56</v>
          </cell>
          <cell r="U1571" t="str">
            <v>4</v>
          </cell>
          <cell r="V1571" t="str">
            <v>13307008018</v>
          </cell>
          <cell r="W1571" t="str">
            <v>13307008018001</v>
          </cell>
          <cell r="X1571" t="str">
            <v/>
          </cell>
          <cell r="Y1571" t="str">
            <v>武义县妇女联合会</v>
          </cell>
          <cell r="Z1571" t="str">
            <v>武义县妇女儿童服务中心</v>
          </cell>
          <cell r="AA1571" t="str">
            <v/>
          </cell>
          <cell r="AB1571" t="str">
            <v>《综合应用能力》</v>
          </cell>
          <cell r="AC1571" t="str">
            <v>《职业能力倾向测验》</v>
          </cell>
        </row>
        <row r="1572">
          <cell r="A1572" t="str">
            <v>22707015605</v>
          </cell>
          <cell r="B1572" t="str">
            <v>330723199704161321</v>
          </cell>
          <cell r="C1572" t="str">
            <v>吴梦婕</v>
          </cell>
          <cell r="D1572" t="str">
            <v>18857229319</v>
          </cell>
          <cell r="E1572" t="str">
            <v>共青团员</v>
          </cell>
          <cell r="F1572" t="str">
            <v>女</v>
          </cell>
          <cell r="G1572" t="str">
            <v>本科</v>
          </cell>
          <cell r="H1572" t="str">
            <v>学士</v>
          </cell>
          <cell r="I1572" t="str">
            <v>2019-06-30</v>
          </cell>
          <cell r="J1572" t="str">
            <v>英语</v>
          </cell>
          <cell r="K1572" t="str">
            <v>浙江省金华市武义县</v>
          </cell>
          <cell r="L1572" t="str">
            <v>1997-04-30</v>
          </cell>
          <cell r="M1572" t="str">
            <v>13307</v>
          </cell>
          <cell r="N1572" t="str">
            <v>浙江省金华市武义县</v>
          </cell>
          <cell r="O1572" t="str">
            <v/>
          </cell>
          <cell r="P1572" t="str">
            <v/>
          </cell>
          <cell r="Q1572" t="str">
            <v>湖州师范学院求真学院</v>
          </cell>
          <cell r="R1572" t="str">
            <v>办事员</v>
          </cell>
          <cell r="S1572" t="str">
            <v>武义县妇女儿童服务中心</v>
          </cell>
          <cell r="T1572" t="str">
            <v>56</v>
          </cell>
          <cell r="U1572" t="str">
            <v>5</v>
          </cell>
          <cell r="V1572" t="str">
            <v>13307008018</v>
          </cell>
          <cell r="W1572" t="str">
            <v>13307008018001</v>
          </cell>
          <cell r="X1572" t="str">
            <v/>
          </cell>
          <cell r="Y1572" t="str">
            <v>武义县妇女联合会</v>
          </cell>
          <cell r="Z1572" t="str">
            <v>武义县妇女儿童服务中心</v>
          </cell>
          <cell r="AA1572" t="str">
            <v/>
          </cell>
          <cell r="AB1572" t="str">
            <v>《综合应用能力》</v>
          </cell>
          <cell r="AC1572" t="str">
            <v>《职业能力倾向测验》</v>
          </cell>
        </row>
        <row r="1573">
          <cell r="A1573" t="str">
            <v>22707015606</v>
          </cell>
          <cell r="B1573" t="str">
            <v>33072319970619002X</v>
          </cell>
          <cell r="C1573" t="str">
            <v>曹婷</v>
          </cell>
          <cell r="D1573" t="str">
            <v>15057826065</v>
          </cell>
          <cell r="E1573" t="str">
            <v>共青团员</v>
          </cell>
          <cell r="F1573" t="str">
            <v>女</v>
          </cell>
          <cell r="G1573" t="str">
            <v>本科</v>
          </cell>
          <cell r="H1573" t="str">
            <v>学士</v>
          </cell>
          <cell r="I1573" t="str">
            <v>2019-06-16</v>
          </cell>
          <cell r="J1573" t="str">
            <v>工商管理</v>
          </cell>
          <cell r="K1573" t="str">
            <v>浙江省金华市武义县</v>
          </cell>
          <cell r="L1573" t="str">
            <v>1997-06-19</v>
          </cell>
          <cell r="M1573" t="str">
            <v>13307</v>
          </cell>
          <cell r="N1573" t="str">
            <v>浙江省金华市武义县</v>
          </cell>
          <cell r="O1573" t="str">
            <v/>
          </cell>
          <cell r="P1573" t="str">
            <v/>
          </cell>
          <cell r="Q1573" t="str">
            <v>浙江万里学院</v>
          </cell>
          <cell r="R1573" t="str">
            <v>办事员</v>
          </cell>
          <cell r="S1573" t="str">
            <v>武义县妇女儿童服务中心</v>
          </cell>
          <cell r="T1573" t="str">
            <v>56</v>
          </cell>
          <cell r="U1573" t="str">
            <v>6</v>
          </cell>
          <cell r="V1573" t="str">
            <v>13307008018</v>
          </cell>
          <cell r="W1573" t="str">
            <v>13307008018001</v>
          </cell>
          <cell r="X1573" t="str">
            <v/>
          </cell>
          <cell r="Y1573" t="str">
            <v>武义县妇女联合会</v>
          </cell>
          <cell r="Z1573" t="str">
            <v>武义县妇女儿童服务中心</v>
          </cell>
          <cell r="AA1573" t="str">
            <v/>
          </cell>
          <cell r="AB1573" t="str">
            <v>《综合应用能力》</v>
          </cell>
          <cell r="AC1573" t="str">
            <v>《职业能力倾向测验》</v>
          </cell>
        </row>
        <row r="1574">
          <cell r="A1574" t="str">
            <v>22707015607</v>
          </cell>
          <cell r="B1574" t="str">
            <v>330723199906235384</v>
          </cell>
          <cell r="C1574" t="str">
            <v>陶鹏玮</v>
          </cell>
          <cell r="D1574" t="str">
            <v>18758405919</v>
          </cell>
          <cell r="E1574" t="str">
            <v>共青团员</v>
          </cell>
          <cell r="F1574" t="str">
            <v>女</v>
          </cell>
          <cell r="G1574" t="str">
            <v>本科</v>
          </cell>
          <cell r="H1574" t="str">
            <v>学士</v>
          </cell>
          <cell r="I1574" t="str">
            <v>2021-06-30</v>
          </cell>
          <cell r="J1574" t="str">
            <v>历史学</v>
          </cell>
          <cell r="K1574" t="str">
            <v>浙江省金华市武义县</v>
          </cell>
          <cell r="L1574" t="str">
            <v>1999-06-23</v>
          </cell>
          <cell r="M1574" t="str">
            <v>13307</v>
          </cell>
          <cell r="N1574" t="str">
            <v>浙江省金华市武义县</v>
          </cell>
          <cell r="O1574" t="str">
            <v/>
          </cell>
          <cell r="P1574" t="str">
            <v/>
          </cell>
          <cell r="Q1574" t="str">
            <v>宁波大学</v>
          </cell>
          <cell r="R1574" t="str">
            <v>办事员</v>
          </cell>
          <cell r="S1574" t="str">
            <v>事业综合服务中心</v>
          </cell>
          <cell r="T1574" t="str">
            <v>56</v>
          </cell>
          <cell r="U1574" t="str">
            <v>7</v>
          </cell>
          <cell r="V1574" t="str">
            <v>13307008026</v>
          </cell>
          <cell r="W1574" t="str">
            <v>13307008026001</v>
          </cell>
          <cell r="X1574" t="str">
            <v/>
          </cell>
          <cell r="Y1574" t="str">
            <v>武义县桃溪镇人民政府</v>
          </cell>
          <cell r="Z1574" t="str">
            <v>事业综合服务中心</v>
          </cell>
          <cell r="AA1574" t="str">
            <v/>
          </cell>
          <cell r="AB1574" t="str">
            <v>《综合应用能力》</v>
          </cell>
          <cell r="AC1574" t="str">
            <v>《职业能力倾向测验》</v>
          </cell>
        </row>
        <row r="1575">
          <cell r="A1575" t="str">
            <v>22707015608</v>
          </cell>
          <cell r="B1575" t="str">
            <v>330723199510144128</v>
          </cell>
          <cell r="C1575" t="str">
            <v>梅雅卿</v>
          </cell>
          <cell r="D1575" t="str">
            <v>15068549073</v>
          </cell>
          <cell r="E1575" t="str">
            <v>共青团员</v>
          </cell>
          <cell r="F1575" t="str">
            <v>女</v>
          </cell>
          <cell r="G1575" t="str">
            <v>本科</v>
          </cell>
          <cell r="H1575" t="str">
            <v>学士</v>
          </cell>
          <cell r="I1575" t="str">
            <v>1995-10-14</v>
          </cell>
          <cell r="J1575" t="str">
            <v>朝鲜语</v>
          </cell>
          <cell r="K1575" t="str">
            <v>浙江省金华市武义县</v>
          </cell>
          <cell r="L1575" t="str">
            <v>1995-10-14</v>
          </cell>
          <cell r="M1575" t="str">
            <v>13307</v>
          </cell>
          <cell r="N1575" t="str">
            <v>浙江省金华市武义县</v>
          </cell>
          <cell r="O1575" t="str">
            <v/>
          </cell>
          <cell r="P1575" t="str">
            <v/>
          </cell>
          <cell r="Q1575" t="str">
            <v>浙江越秀外国语学院</v>
          </cell>
          <cell r="R1575" t="str">
            <v>办事员</v>
          </cell>
          <cell r="S1575" t="str">
            <v>武义县妇女儿童服务中心</v>
          </cell>
          <cell r="T1575" t="str">
            <v>56</v>
          </cell>
          <cell r="U1575" t="str">
            <v>8</v>
          </cell>
          <cell r="V1575" t="str">
            <v>13307008018</v>
          </cell>
          <cell r="W1575" t="str">
            <v>13307008018001</v>
          </cell>
          <cell r="X1575" t="str">
            <v/>
          </cell>
          <cell r="Y1575" t="str">
            <v>武义县妇女联合会</v>
          </cell>
          <cell r="Z1575" t="str">
            <v>武义县妇女儿童服务中心</v>
          </cell>
          <cell r="AA1575" t="str">
            <v/>
          </cell>
          <cell r="AB1575" t="str">
            <v>《综合应用能力》</v>
          </cell>
          <cell r="AC1575" t="str">
            <v>《职业能力倾向测验》</v>
          </cell>
        </row>
        <row r="1576">
          <cell r="A1576" t="str">
            <v>22707015609</v>
          </cell>
          <cell r="B1576" t="str">
            <v>330723199204080066</v>
          </cell>
          <cell r="C1576" t="str">
            <v>吴静瑶</v>
          </cell>
          <cell r="D1576" t="str">
            <v>15215885436</v>
          </cell>
          <cell r="E1576" t="str">
            <v>中共党员</v>
          </cell>
          <cell r="F1576" t="str">
            <v>女</v>
          </cell>
          <cell r="G1576" t="str">
            <v>本科</v>
          </cell>
          <cell r="H1576" t="str">
            <v>无</v>
          </cell>
          <cell r="I1576" t="str">
            <v>2013-06-30</v>
          </cell>
          <cell r="J1576" t="str">
            <v>通行工程</v>
          </cell>
          <cell r="K1576" t="str">
            <v>浙江省金华市武义县</v>
          </cell>
          <cell r="L1576" t="str">
            <v>1992-04-08</v>
          </cell>
          <cell r="M1576" t="str">
            <v>13307</v>
          </cell>
          <cell r="N1576" t="str">
            <v>浙江省金华市武义县</v>
          </cell>
          <cell r="O1576" t="str">
            <v/>
          </cell>
          <cell r="P1576" t="str">
            <v/>
          </cell>
          <cell r="Q1576" t="str">
            <v>南京邮电大学</v>
          </cell>
          <cell r="R1576" t="str">
            <v>办事员</v>
          </cell>
          <cell r="S1576" t="str">
            <v>事业综合服务中心</v>
          </cell>
          <cell r="T1576" t="str">
            <v>56</v>
          </cell>
          <cell r="U1576" t="str">
            <v>9</v>
          </cell>
          <cell r="V1576" t="str">
            <v>13307008026</v>
          </cell>
          <cell r="W1576" t="str">
            <v>13307008026001</v>
          </cell>
          <cell r="X1576" t="str">
            <v/>
          </cell>
          <cell r="Y1576" t="str">
            <v>武义县桃溪镇人民政府</v>
          </cell>
          <cell r="Z1576" t="str">
            <v>事业综合服务中心</v>
          </cell>
          <cell r="AA1576" t="str">
            <v/>
          </cell>
          <cell r="AB1576" t="str">
            <v>《综合应用能力》</v>
          </cell>
          <cell r="AC1576" t="str">
            <v>《职业能力倾向测验》</v>
          </cell>
        </row>
        <row r="1577">
          <cell r="A1577" t="str">
            <v>22707015610</v>
          </cell>
          <cell r="B1577" t="str">
            <v>330721199711052913</v>
          </cell>
          <cell r="C1577" t="str">
            <v>胡健</v>
          </cell>
          <cell r="D1577" t="str">
            <v>17857028348</v>
          </cell>
          <cell r="E1577" t="str">
            <v>共青团员</v>
          </cell>
          <cell r="F1577" t="str">
            <v>男</v>
          </cell>
          <cell r="G1577" t="str">
            <v>硕士研究生</v>
          </cell>
          <cell r="H1577" t="str">
            <v>硕士</v>
          </cell>
          <cell r="I1577" t="str">
            <v>2022-06-30</v>
          </cell>
          <cell r="J1577" t="str">
            <v>金融</v>
          </cell>
          <cell r="K1577" t="str">
            <v>浙江省金华市金东区</v>
          </cell>
          <cell r="L1577" t="str">
            <v>1997-11-05</v>
          </cell>
          <cell r="M1577" t="str">
            <v>13307</v>
          </cell>
          <cell r="N1577" t="str">
            <v>浙江省金华市金东区</v>
          </cell>
          <cell r="O1577" t="str">
            <v/>
          </cell>
          <cell r="P1577" t="str">
            <v/>
          </cell>
          <cell r="Q1577" t="str">
            <v>上海财经大学</v>
          </cell>
          <cell r="R1577" t="str">
            <v>办事员</v>
          </cell>
          <cell r="S1577" t="str">
            <v>武义县改革研究和促进中心</v>
          </cell>
          <cell r="T1577" t="str">
            <v>56</v>
          </cell>
          <cell r="U1577" t="str">
            <v>10</v>
          </cell>
          <cell r="V1577" t="str">
            <v>13307008001</v>
          </cell>
          <cell r="W1577" t="str">
            <v>13307008001001</v>
          </cell>
          <cell r="X1577" t="str">
            <v/>
          </cell>
          <cell r="Y1577" t="str">
            <v>中共武义县委全面深化改革委员会</v>
          </cell>
          <cell r="Z1577" t="str">
            <v>武义县改革研究和促进中心</v>
          </cell>
          <cell r="AA1577" t="str">
            <v/>
          </cell>
          <cell r="AB1577" t="str">
            <v>《综合应用能力》</v>
          </cell>
          <cell r="AC1577" t="str">
            <v>《职业能力倾向测验》</v>
          </cell>
        </row>
        <row r="1578">
          <cell r="A1578" t="str">
            <v>22707015611</v>
          </cell>
          <cell r="B1578" t="str">
            <v>330781199507092324</v>
          </cell>
          <cell r="C1578" t="str">
            <v>梅燕霞</v>
          </cell>
          <cell r="D1578" t="str">
            <v>19857911009</v>
          </cell>
          <cell r="E1578" t="str">
            <v>共青团员</v>
          </cell>
          <cell r="F1578" t="str">
            <v>女</v>
          </cell>
          <cell r="G1578" t="str">
            <v>硕士研究生</v>
          </cell>
          <cell r="H1578" t="str">
            <v>硕士</v>
          </cell>
          <cell r="I1578" t="str">
            <v>2021-06-07</v>
          </cell>
          <cell r="J1578" t="str">
            <v>中国语言文学</v>
          </cell>
          <cell r="K1578" t="str">
            <v>浙江省金华市兰溪市</v>
          </cell>
          <cell r="L1578" t="str">
            <v>1995-07-09</v>
          </cell>
          <cell r="M1578" t="str">
            <v>13307</v>
          </cell>
          <cell r="N1578" t="str">
            <v>浙江省金华市兰溪市</v>
          </cell>
          <cell r="O1578" t="str">
            <v/>
          </cell>
          <cell r="P1578" t="str">
            <v/>
          </cell>
          <cell r="Q1578" t="str">
            <v>浙江师范大学</v>
          </cell>
          <cell r="R1578" t="str">
            <v>办事员</v>
          </cell>
          <cell r="S1578" t="str">
            <v>武义县图书馆</v>
          </cell>
          <cell r="T1578" t="str">
            <v>56</v>
          </cell>
          <cell r="U1578" t="str">
            <v>11</v>
          </cell>
          <cell r="V1578" t="str">
            <v>13307008003</v>
          </cell>
          <cell r="W1578" t="str">
            <v>13307008003001</v>
          </cell>
          <cell r="X1578" t="str">
            <v/>
          </cell>
          <cell r="Y1578" t="str">
            <v>武义县文化广电体育局</v>
          </cell>
          <cell r="Z1578" t="str">
            <v>武义县图书馆</v>
          </cell>
          <cell r="AA1578" t="str">
            <v/>
          </cell>
          <cell r="AB1578" t="str">
            <v>《综合应用能力》</v>
          </cell>
          <cell r="AC1578" t="str">
            <v>《职业能力倾向测验》</v>
          </cell>
        </row>
        <row r="1579">
          <cell r="A1579" t="str">
            <v>22707015612</v>
          </cell>
          <cell r="B1579" t="str">
            <v>330723199505317012</v>
          </cell>
          <cell r="C1579" t="str">
            <v>陈旭军</v>
          </cell>
          <cell r="D1579" t="str">
            <v>18857935267</v>
          </cell>
          <cell r="E1579" t="str">
            <v>共青团员</v>
          </cell>
          <cell r="F1579" t="str">
            <v>男</v>
          </cell>
          <cell r="G1579" t="str">
            <v>大专</v>
          </cell>
          <cell r="H1579" t="str">
            <v>无</v>
          </cell>
          <cell r="I1579" t="str">
            <v>2015-06-03</v>
          </cell>
          <cell r="J1579" t="str">
            <v>电子商务</v>
          </cell>
          <cell r="K1579" t="str">
            <v>浙江省金华市武义县</v>
          </cell>
          <cell r="L1579" t="str">
            <v>1995-05-31</v>
          </cell>
          <cell r="M1579" t="str">
            <v>13307</v>
          </cell>
          <cell r="N1579" t="str">
            <v>浙江省金华市武义县</v>
          </cell>
          <cell r="O1579" t="str">
            <v/>
          </cell>
          <cell r="P1579" t="str">
            <v/>
          </cell>
          <cell r="Q1579" t="str">
            <v>浙江长征职业技术学院</v>
          </cell>
          <cell r="R1579" t="str">
            <v>办事员</v>
          </cell>
          <cell r="S1579" t="str">
            <v>事业综合服务中心</v>
          </cell>
          <cell r="T1579" t="str">
            <v>56</v>
          </cell>
          <cell r="U1579" t="str">
            <v>12</v>
          </cell>
          <cell r="V1579" t="str">
            <v>13307008026</v>
          </cell>
          <cell r="W1579" t="str">
            <v>13307008026001</v>
          </cell>
          <cell r="X1579" t="str">
            <v/>
          </cell>
          <cell r="Y1579" t="str">
            <v>武义县桃溪镇人民政府</v>
          </cell>
          <cell r="Z1579" t="str">
            <v>事业综合服务中心</v>
          </cell>
          <cell r="AA1579" t="str">
            <v/>
          </cell>
          <cell r="AB1579" t="str">
            <v>《综合应用能力》</v>
          </cell>
          <cell r="AC1579" t="str">
            <v>《职业能力倾向测验》</v>
          </cell>
        </row>
        <row r="1580">
          <cell r="A1580" t="str">
            <v>22707015613</v>
          </cell>
          <cell r="B1580" t="str">
            <v>330723200005141925</v>
          </cell>
          <cell r="C1580" t="str">
            <v>胡乐冰</v>
          </cell>
          <cell r="D1580" t="str">
            <v>15869288258</v>
          </cell>
          <cell r="E1580" t="str">
            <v>中共党员</v>
          </cell>
          <cell r="F1580" t="str">
            <v>女</v>
          </cell>
          <cell r="G1580" t="str">
            <v>本科</v>
          </cell>
          <cell r="H1580" t="str">
            <v>学士</v>
          </cell>
          <cell r="I1580" t="str">
            <v>2022-06-17</v>
          </cell>
          <cell r="J1580" t="str">
            <v>旅游管理</v>
          </cell>
          <cell r="K1580" t="str">
            <v>浙江省金华市武义县</v>
          </cell>
          <cell r="L1580" t="str">
            <v>2000-05-14</v>
          </cell>
          <cell r="M1580" t="str">
            <v>13307</v>
          </cell>
          <cell r="N1580" t="str">
            <v>浙江省金华市武义县</v>
          </cell>
          <cell r="O1580" t="str">
            <v/>
          </cell>
          <cell r="P1580" t="str">
            <v/>
          </cell>
          <cell r="Q1580" t="str">
            <v>浙江工业大学之江学院</v>
          </cell>
          <cell r="R1580" t="str">
            <v>办事员</v>
          </cell>
          <cell r="S1580" t="str">
            <v>武义县妇女儿童服务中心</v>
          </cell>
          <cell r="T1580" t="str">
            <v>56</v>
          </cell>
          <cell r="U1580" t="str">
            <v>13</v>
          </cell>
          <cell r="V1580" t="str">
            <v>13307008018</v>
          </cell>
          <cell r="W1580" t="str">
            <v>13307008018001</v>
          </cell>
          <cell r="X1580" t="str">
            <v/>
          </cell>
          <cell r="Y1580" t="str">
            <v>武义县妇女联合会</v>
          </cell>
          <cell r="Z1580" t="str">
            <v>武义县妇女儿童服务中心</v>
          </cell>
          <cell r="AA1580" t="str">
            <v/>
          </cell>
          <cell r="AB1580" t="str">
            <v>《综合应用能力》</v>
          </cell>
          <cell r="AC1580" t="str">
            <v>《职业能力倾向测验》</v>
          </cell>
        </row>
        <row r="1581">
          <cell r="A1581" t="str">
            <v>22707015614</v>
          </cell>
          <cell r="B1581" t="str">
            <v>330723199701010616</v>
          </cell>
          <cell r="C1581" t="str">
            <v>王含韬</v>
          </cell>
          <cell r="D1581" t="str">
            <v>15067989525</v>
          </cell>
          <cell r="E1581" t="str">
            <v>共青团员</v>
          </cell>
          <cell r="F1581" t="str">
            <v>男</v>
          </cell>
          <cell r="G1581" t="str">
            <v>本科</v>
          </cell>
          <cell r="H1581" t="str">
            <v>无</v>
          </cell>
          <cell r="I1581" t="str">
            <v>2019-12-30</v>
          </cell>
          <cell r="J1581" t="str">
            <v>投资理财</v>
          </cell>
          <cell r="K1581" t="str">
            <v>浙江省金华市武义县</v>
          </cell>
          <cell r="L1581" t="str">
            <v>1997-01-01</v>
          </cell>
          <cell r="M1581" t="str">
            <v>13307</v>
          </cell>
          <cell r="N1581" t="str">
            <v>浙江金华市武义县</v>
          </cell>
          <cell r="O1581" t="str">
            <v/>
          </cell>
          <cell r="P1581" t="str">
            <v/>
          </cell>
          <cell r="Q1581" t="str">
            <v>中南财经政法大学</v>
          </cell>
          <cell r="R1581" t="str">
            <v>办事员</v>
          </cell>
          <cell r="S1581" t="str">
            <v>事业综合服务中心</v>
          </cell>
          <cell r="T1581" t="str">
            <v>56</v>
          </cell>
          <cell r="U1581" t="str">
            <v>14</v>
          </cell>
          <cell r="V1581" t="str">
            <v>13307008026</v>
          </cell>
          <cell r="W1581" t="str">
            <v>13307008026001</v>
          </cell>
          <cell r="X1581" t="str">
            <v/>
          </cell>
          <cell r="Y1581" t="str">
            <v>武义县桃溪镇人民政府</v>
          </cell>
          <cell r="Z1581" t="str">
            <v>事业综合服务中心</v>
          </cell>
          <cell r="AA1581" t="str">
            <v/>
          </cell>
          <cell r="AB1581" t="str">
            <v>《综合应用能力》</v>
          </cell>
          <cell r="AC1581" t="str">
            <v>《职业能力倾向测验》</v>
          </cell>
        </row>
        <row r="1582">
          <cell r="A1582" t="str">
            <v>22707015615</v>
          </cell>
          <cell r="B1582" t="str">
            <v>330723199607060019</v>
          </cell>
          <cell r="C1582" t="str">
            <v>赵睿</v>
          </cell>
          <cell r="D1582" t="str">
            <v>13064646379</v>
          </cell>
          <cell r="E1582" t="str">
            <v>共青团员</v>
          </cell>
          <cell r="F1582" t="str">
            <v>男</v>
          </cell>
          <cell r="G1582" t="str">
            <v>本科</v>
          </cell>
          <cell r="H1582" t="str">
            <v>学士</v>
          </cell>
          <cell r="I1582" t="str">
            <v>2020-10-26</v>
          </cell>
          <cell r="J1582" t="str">
            <v>计算机科学与技术</v>
          </cell>
          <cell r="K1582" t="str">
            <v>浙江省金华市武义县</v>
          </cell>
          <cell r="L1582" t="str">
            <v>1996-07-06</v>
          </cell>
          <cell r="M1582" t="str">
            <v>13307</v>
          </cell>
          <cell r="N1582" t="str">
            <v>浙江省金华市武义县</v>
          </cell>
          <cell r="O1582" t="str">
            <v/>
          </cell>
          <cell r="P1582" t="str">
            <v/>
          </cell>
          <cell r="Q1582" t="str">
            <v>中国科学技术大学</v>
          </cell>
          <cell r="R1582" t="str">
            <v>办事员</v>
          </cell>
          <cell r="S1582" t="str">
            <v>武义县改革研究和促进中心</v>
          </cell>
          <cell r="T1582" t="str">
            <v>56</v>
          </cell>
          <cell r="U1582" t="str">
            <v>15</v>
          </cell>
          <cell r="V1582" t="str">
            <v>13307008001</v>
          </cell>
          <cell r="W1582" t="str">
            <v>13307008001001</v>
          </cell>
          <cell r="X1582" t="str">
            <v/>
          </cell>
          <cell r="Y1582" t="str">
            <v>中共武义县委全面深化改革委员会</v>
          </cell>
          <cell r="Z1582" t="str">
            <v>武义县改革研究和促进中心</v>
          </cell>
          <cell r="AA1582" t="str">
            <v/>
          </cell>
          <cell r="AB1582" t="str">
            <v>《综合应用能力》</v>
          </cell>
          <cell r="AC1582" t="str">
            <v>《职业能力倾向测验》</v>
          </cell>
        </row>
        <row r="1583">
          <cell r="A1583" t="str">
            <v>22707015616</v>
          </cell>
          <cell r="B1583" t="str">
            <v>330723200009165385</v>
          </cell>
          <cell r="C1583" t="str">
            <v>王煜敏</v>
          </cell>
          <cell r="D1583" t="str">
            <v>15958420733</v>
          </cell>
          <cell r="E1583" t="str">
            <v>共青团员</v>
          </cell>
          <cell r="F1583" t="str">
            <v>女</v>
          </cell>
          <cell r="G1583" t="str">
            <v>大专</v>
          </cell>
          <cell r="H1583" t="str">
            <v>无</v>
          </cell>
          <cell r="I1583" t="str">
            <v>2020-06-30</v>
          </cell>
          <cell r="J1583" t="str">
            <v>旅游管理</v>
          </cell>
          <cell r="K1583" t="str">
            <v>浙江省金华市武义县</v>
          </cell>
          <cell r="L1583" t="str">
            <v>2000-09-16</v>
          </cell>
          <cell r="M1583" t="str">
            <v>13307</v>
          </cell>
          <cell r="N1583" t="str">
            <v>浙江省金华市武义县</v>
          </cell>
          <cell r="O1583" t="str">
            <v/>
          </cell>
          <cell r="P1583" t="str">
            <v/>
          </cell>
          <cell r="Q1583" t="str">
            <v>金华职业技术学院</v>
          </cell>
          <cell r="R1583" t="str">
            <v>办事员</v>
          </cell>
          <cell r="S1583" t="str">
            <v>事业综合服务中心</v>
          </cell>
          <cell r="T1583" t="str">
            <v>56</v>
          </cell>
          <cell r="U1583" t="str">
            <v>16</v>
          </cell>
          <cell r="V1583" t="str">
            <v>13307008026</v>
          </cell>
          <cell r="W1583" t="str">
            <v>13307008026001</v>
          </cell>
          <cell r="X1583" t="str">
            <v/>
          </cell>
          <cell r="Y1583" t="str">
            <v>武义县桃溪镇人民政府</v>
          </cell>
          <cell r="Z1583" t="str">
            <v>事业综合服务中心</v>
          </cell>
          <cell r="AA1583" t="str">
            <v/>
          </cell>
          <cell r="AB1583" t="str">
            <v>《综合应用能力》</v>
          </cell>
          <cell r="AC1583" t="str">
            <v>《职业能力倾向测验》</v>
          </cell>
        </row>
        <row r="1584">
          <cell r="A1584" t="str">
            <v>22707015617</v>
          </cell>
          <cell r="B1584" t="str">
            <v>330723199608024124</v>
          </cell>
          <cell r="C1584" t="str">
            <v>郑雨婷</v>
          </cell>
          <cell r="D1584" t="str">
            <v>15215884836</v>
          </cell>
          <cell r="E1584" t="str">
            <v>中共党员</v>
          </cell>
          <cell r="F1584" t="str">
            <v>女</v>
          </cell>
          <cell r="G1584" t="str">
            <v>本科</v>
          </cell>
          <cell r="H1584" t="str">
            <v>学士</v>
          </cell>
          <cell r="I1584" t="str">
            <v>2019-06-30</v>
          </cell>
          <cell r="J1584" t="str">
            <v>园艺</v>
          </cell>
          <cell r="K1584" t="str">
            <v>浙江省金华市武义县</v>
          </cell>
          <cell r="L1584" t="str">
            <v>2005-06-03</v>
          </cell>
          <cell r="M1584" t="str">
            <v>13307</v>
          </cell>
          <cell r="N1584" t="str">
            <v>浙江省金华市武义县</v>
          </cell>
          <cell r="O1584" t="str">
            <v/>
          </cell>
          <cell r="P1584" t="str">
            <v/>
          </cell>
          <cell r="Q1584" t="str">
            <v>丽水学院</v>
          </cell>
          <cell r="R1584" t="str">
            <v>办事员</v>
          </cell>
          <cell r="S1584" t="str">
            <v>武义县改革研究和促进中心</v>
          </cell>
          <cell r="T1584" t="str">
            <v>56</v>
          </cell>
          <cell r="U1584" t="str">
            <v>17</v>
          </cell>
          <cell r="V1584" t="str">
            <v>13307008001</v>
          </cell>
          <cell r="W1584" t="str">
            <v>13307008001001</v>
          </cell>
          <cell r="X1584" t="str">
            <v/>
          </cell>
          <cell r="Y1584" t="str">
            <v>中共武义县委全面深化改革委员会</v>
          </cell>
          <cell r="Z1584" t="str">
            <v>武义县改革研究和促进中心</v>
          </cell>
          <cell r="AA1584" t="str">
            <v/>
          </cell>
          <cell r="AB1584" t="str">
            <v>《综合应用能力》</v>
          </cell>
          <cell r="AC1584" t="str">
            <v>《职业能力倾向测验》</v>
          </cell>
        </row>
        <row r="1585">
          <cell r="A1585" t="str">
            <v>22707015618</v>
          </cell>
          <cell r="B1585" t="str">
            <v>330723199512184123</v>
          </cell>
          <cell r="C1585" t="str">
            <v>方罗丹</v>
          </cell>
          <cell r="D1585" t="str">
            <v>18767709838</v>
          </cell>
          <cell r="E1585" t="str">
            <v>其他</v>
          </cell>
          <cell r="F1585" t="str">
            <v>女</v>
          </cell>
          <cell r="G1585" t="str">
            <v>本科</v>
          </cell>
          <cell r="H1585" t="str">
            <v>学士</v>
          </cell>
          <cell r="I1585" t="str">
            <v>2018-06-08</v>
          </cell>
          <cell r="J1585" t="str">
            <v>编辑出版学（网络编辑方向）</v>
          </cell>
          <cell r="K1585" t="str">
            <v>浙江省金华市武义县</v>
          </cell>
          <cell r="L1585" t="str">
            <v>1995-12-18</v>
          </cell>
          <cell r="M1585" t="str">
            <v>13307</v>
          </cell>
          <cell r="N1585" t="str">
            <v>浙江省金华市武义县</v>
          </cell>
          <cell r="O1585" t="str">
            <v/>
          </cell>
          <cell r="P1585" t="str">
            <v/>
          </cell>
          <cell r="Q1585" t="str">
            <v>浙江越秀外国语学院</v>
          </cell>
          <cell r="R1585" t="str">
            <v>办事员</v>
          </cell>
          <cell r="S1585" t="str">
            <v>武义县空间规划测绘站</v>
          </cell>
          <cell r="T1585" t="str">
            <v>56</v>
          </cell>
          <cell r="U1585" t="str">
            <v>18</v>
          </cell>
          <cell r="V1585" t="str">
            <v>13307008005</v>
          </cell>
          <cell r="W1585" t="str">
            <v>13307008005003</v>
          </cell>
          <cell r="X1585" t="str">
            <v/>
          </cell>
          <cell r="Y1585" t="str">
            <v>武义县自然资源和规划局</v>
          </cell>
          <cell r="Z1585" t="str">
            <v>武义县空间规划测绘站</v>
          </cell>
          <cell r="AA1585" t="str">
            <v/>
          </cell>
          <cell r="AB1585" t="str">
            <v>《综合应用能力》</v>
          </cell>
          <cell r="AC1585" t="str">
            <v>《职业能力倾向测验》</v>
          </cell>
        </row>
        <row r="1586">
          <cell r="A1586" t="str">
            <v>22707015619</v>
          </cell>
          <cell r="B1586" t="str">
            <v>330723199907164311</v>
          </cell>
          <cell r="C1586" t="str">
            <v>王彬</v>
          </cell>
          <cell r="D1586" t="str">
            <v>15988826070</v>
          </cell>
          <cell r="E1586" t="str">
            <v>共青团员</v>
          </cell>
          <cell r="F1586" t="str">
            <v>男</v>
          </cell>
          <cell r="G1586" t="str">
            <v>本科</v>
          </cell>
          <cell r="H1586" t="str">
            <v>学士</v>
          </cell>
          <cell r="I1586" t="str">
            <v>2022-06-30</v>
          </cell>
          <cell r="J1586" t="str">
            <v>土木工程</v>
          </cell>
          <cell r="K1586" t="str">
            <v>浙江省金华市武义县</v>
          </cell>
          <cell r="L1586" t="str">
            <v>1999-07-16</v>
          </cell>
          <cell r="M1586" t="str">
            <v>13307</v>
          </cell>
          <cell r="N1586" t="str">
            <v>浙江省金华市武义县</v>
          </cell>
          <cell r="O1586" t="str">
            <v/>
          </cell>
          <cell r="P1586" t="str">
            <v/>
          </cell>
          <cell r="Q1586" t="str">
            <v>台州学院</v>
          </cell>
          <cell r="R1586" t="str">
            <v>办事员</v>
          </cell>
          <cell r="S1586" t="str">
            <v>武义县源口水库管理站</v>
          </cell>
          <cell r="T1586" t="str">
            <v>56</v>
          </cell>
          <cell r="U1586" t="str">
            <v>19</v>
          </cell>
          <cell r="V1586" t="str">
            <v>13307008009</v>
          </cell>
          <cell r="W1586" t="str">
            <v>13307008009001</v>
          </cell>
          <cell r="X1586" t="str">
            <v/>
          </cell>
          <cell r="Y1586" t="str">
            <v>武义县水务局</v>
          </cell>
          <cell r="Z1586" t="str">
            <v>武义县源口水库管理站</v>
          </cell>
          <cell r="AA1586" t="str">
            <v/>
          </cell>
          <cell r="AB1586" t="str">
            <v>《综合应用能力》</v>
          </cell>
          <cell r="AC1586" t="str">
            <v>《职业能力倾向测验》</v>
          </cell>
        </row>
        <row r="1587">
          <cell r="A1587" t="str">
            <v>22707015620</v>
          </cell>
          <cell r="B1587" t="str">
            <v>330723200108023542</v>
          </cell>
          <cell r="C1587" t="str">
            <v>邹琦</v>
          </cell>
          <cell r="D1587" t="str">
            <v>18357932454</v>
          </cell>
          <cell r="E1587" t="str">
            <v>共青团员</v>
          </cell>
          <cell r="F1587" t="str">
            <v>女</v>
          </cell>
          <cell r="G1587" t="str">
            <v>大专</v>
          </cell>
          <cell r="H1587" t="str">
            <v>无</v>
          </cell>
          <cell r="I1587" t="str">
            <v>2021-06-30</v>
          </cell>
          <cell r="J1587" t="str">
            <v>环境艺术设计</v>
          </cell>
          <cell r="K1587" t="str">
            <v>浙江省金华市武义县</v>
          </cell>
          <cell r="L1587" t="str">
            <v>2001-08-02</v>
          </cell>
          <cell r="M1587" t="str">
            <v>13307</v>
          </cell>
          <cell r="N1587" t="str">
            <v>浙江省金华市武义县</v>
          </cell>
          <cell r="O1587" t="str">
            <v/>
          </cell>
          <cell r="P1587" t="str">
            <v/>
          </cell>
          <cell r="Q1587" t="str">
            <v>金华职业技术学院</v>
          </cell>
          <cell r="R1587" t="str">
            <v>办事员</v>
          </cell>
          <cell r="S1587" t="str">
            <v>事业综合服务中心</v>
          </cell>
          <cell r="T1587" t="str">
            <v>56</v>
          </cell>
          <cell r="U1587" t="str">
            <v>20</v>
          </cell>
          <cell r="V1587" t="str">
            <v>13307008026</v>
          </cell>
          <cell r="W1587" t="str">
            <v>13307008026001</v>
          </cell>
          <cell r="X1587" t="str">
            <v/>
          </cell>
          <cell r="Y1587" t="str">
            <v>武义县桃溪镇人民政府</v>
          </cell>
          <cell r="Z1587" t="str">
            <v>事业综合服务中心</v>
          </cell>
          <cell r="AA1587" t="str">
            <v/>
          </cell>
          <cell r="AB1587" t="str">
            <v>《综合应用能力》</v>
          </cell>
          <cell r="AC1587" t="str">
            <v>《职业能力倾向测验》</v>
          </cell>
        </row>
        <row r="1588">
          <cell r="A1588" t="str">
            <v>22707015621</v>
          </cell>
          <cell r="B1588" t="str">
            <v>330723199209072380</v>
          </cell>
          <cell r="C1588" t="str">
            <v>金颖艳</v>
          </cell>
          <cell r="D1588" t="str">
            <v>18266961078</v>
          </cell>
          <cell r="E1588" t="str">
            <v>共青团员</v>
          </cell>
          <cell r="F1588" t="str">
            <v>女</v>
          </cell>
          <cell r="G1588" t="str">
            <v>本科</v>
          </cell>
          <cell r="H1588" t="str">
            <v>学士</v>
          </cell>
          <cell r="I1588" t="str">
            <v>2014-06-07</v>
          </cell>
          <cell r="J1588" t="str">
            <v>新闻学</v>
          </cell>
          <cell r="K1588" t="str">
            <v>金华市武义县</v>
          </cell>
          <cell r="L1588" t="str">
            <v>1992-09-30</v>
          </cell>
          <cell r="M1588" t="str">
            <v>13307</v>
          </cell>
          <cell r="N1588" t="str">
            <v>金华市武义县</v>
          </cell>
          <cell r="O1588" t="str">
            <v/>
          </cell>
          <cell r="P1588" t="str">
            <v/>
          </cell>
          <cell r="Q1588" t="str">
            <v>浙江大学宁波理工学院</v>
          </cell>
          <cell r="R1588" t="str">
            <v>办事员</v>
          </cell>
          <cell r="S1588" t="str">
            <v>武义县空间规划测绘站</v>
          </cell>
          <cell r="T1588" t="str">
            <v>56</v>
          </cell>
          <cell r="U1588" t="str">
            <v>21</v>
          </cell>
          <cell r="V1588" t="str">
            <v>13307008005</v>
          </cell>
          <cell r="W1588" t="str">
            <v>13307008005003</v>
          </cell>
          <cell r="X1588" t="str">
            <v/>
          </cell>
          <cell r="Y1588" t="str">
            <v>武义县自然资源和规划局</v>
          </cell>
          <cell r="Z1588" t="str">
            <v>武义县空间规划测绘站</v>
          </cell>
          <cell r="AA1588" t="str">
            <v/>
          </cell>
          <cell r="AB1588" t="str">
            <v>《综合应用能力》</v>
          </cell>
          <cell r="AC1588" t="str">
            <v>《职业能力倾向测验》</v>
          </cell>
        </row>
        <row r="1589">
          <cell r="A1589" t="str">
            <v>22707015622</v>
          </cell>
          <cell r="B1589" t="str">
            <v>330723200012050044</v>
          </cell>
          <cell r="C1589" t="str">
            <v>俞可心</v>
          </cell>
          <cell r="D1589" t="str">
            <v>15925902642</v>
          </cell>
          <cell r="E1589" t="str">
            <v>中共党员</v>
          </cell>
          <cell r="F1589" t="str">
            <v>女</v>
          </cell>
          <cell r="G1589" t="str">
            <v>本科</v>
          </cell>
          <cell r="H1589" t="str">
            <v>学士</v>
          </cell>
          <cell r="I1589" t="str">
            <v>2022-06-08</v>
          </cell>
          <cell r="J1589" t="str">
            <v>会计学</v>
          </cell>
          <cell r="K1589" t="str">
            <v>浙江省金华市武义县</v>
          </cell>
          <cell r="L1589" t="str">
            <v>2000-12-05</v>
          </cell>
          <cell r="M1589" t="str">
            <v>13307</v>
          </cell>
          <cell r="N1589" t="str">
            <v>浙江省金华市武义县</v>
          </cell>
          <cell r="O1589" t="str">
            <v/>
          </cell>
          <cell r="P1589" t="str">
            <v/>
          </cell>
          <cell r="Q1589" t="str">
            <v>绍兴文理学院元培学院</v>
          </cell>
          <cell r="R1589" t="str">
            <v>办事员</v>
          </cell>
          <cell r="S1589" t="str">
            <v>武义县疾控预防控制中心</v>
          </cell>
          <cell r="T1589" t="str">
            <v>56</v>
          </cell>
          <cell r="U1589" t="str">
            <v>22</v>
          </cell>
          <cell r="V1589" t="str">
            <v>13307008008</v>
          </cell>
          <cell r="W1589" t="str">
            <v>13307008008002</v>
          </cell>
          <cell r="X1589" t="str">
            <v/>
          </cell>
          <cell r="Y1589" t="str">
            <v>武义县卫生健康局</v>
          </cell>
          <cell r="Z1589" t="str">
            <v>武义县疾控预防控制中心</v>
          </cell>
          <cell r="AA1589" t="str">
            <v/>
          </cell>
          <cell r="AB1589" t="str">
            <v>《综合应用能力》</v>
          </cell>
          <cell r="AC1589" t="str">
            <v>《职业能力倾向测验》</v>
          </cell>
        </row>
        <row r="1590">
          <cell r="A1590" t="str">
            <v>22707015623</v>
          </cell>
          <cell r="B1590" t="str">
            <v>330722199606030321</v>
          </cell>
          <cell r="C1590" t="str">
            <v>赵琳</v>
          </cell>
          <cell r="D1590" t="str">
            <v>18457995726</v>
          </cell>
          <cell r="E1590" t="str">
            <v>其他</v>
          </cell>
          <cell r="F1590" t="str">
            <v>女</v>
          </cell>
          <cell r="G1590" t="str">
            <v>硕士研究生</v>
          </cell>
          <cell r="H1590" t="str">
            <v>硕士</v>
          </cell>
          <cell r="I1590" t="str">
            <v>2021-02-11</v>
          </cell>
          <cell r="J1590" t="str">
            <v>社会科学量化方法</v>
          </cell>
          <cell r="K1590" t="str">
            <v>浙江省金华市永康市</v>
          </cell>
          <cell r="L1590" t="str">
            <v>2001-11-07</v>
          </cell>
          <cell r="M1590" t="str">
            <v>13307</v>
          </cell>
          <cell r="N1590" t="str">
            <v>浙江省金华市永康市</v>
          </cell>
          <cell r="O1590" t="str">
            <v/>
          </cell>
          <cell r="P1590" t="str">
            <v/>
          </cell>
          <cell r="Q1590" t="str">
            <v>哥伦比亚大学</v>
          </cell>
          <cell r="R1590" t="str">
            <v>办事员</v>
          </cell>
          <cell r="S1590" t="str">
            <v>武义县妇女儿童服务中心</v>
          </cell>
          <cell r="T1590" t="str">
            <v>56</v>
          </cell>
          <cell r="U1590" t="str">
            <v>23</v>
          </cell>
          <cell r="V1590" t="str">
            <v>13307008018</v>
          </cell>
          <cell r="W1590" t="str">
            <v>13307008018001</v>
          </cell>
          <cell r="X1590" t="str">
            <v/>
          </cell>
          <cell r="Y1590" t="str">
            <v>武义县妇女联合会</v>
          </cell>
          <cell r="Z1590" t="str">
            <v>武义县妇女儿童服务中心</v>
          </cell>
          <cell r="AA1590" t="str">
            <v/>
          </cell>
          <cell r="AB1590" t="str">
            <v>《综合应用能力》</v>
          </cell>
          <cell r="AC1590" t="str">
            <v>《职业能力倾向测验》</v>
          </cell>
        </row>
        <row r="1591">
          <cell r="A1591" t="str">
            <v>22707015624</v>
          </cell>
          <cell r="B1591" t="str">
            <v>33072319950618002X</v>
          </cell>
          <cell r="C1591" t="str">
            <v>宣梦青</v>
          </cell>
          <cell r="D1591" t="str">
            <v>13857993664</v>
          </cell>
          <cell r="E1591" t="str">
            <v>共青团员</v>
          </cell>
          <cell r="F1591" t="str">
            <v>女</v>
          </cell>
          <cell r="G1591" t="str">
            <v>本科</v>
          </cell>
          <cell r="H1591" t="str">
            <v>学士</v>
          </cell>
          <cell r="I1591" t="str">
            <v>2017-07-01</v>
          </cell>
          <cell r="J1591" t="str">
            <v>财务管理</v>
          </cell>
          <cell r="K1591" t="str">
            <v>浙江省金华市武义县</v>
          </cell>
          <cell r="L1591" t="str">
            <v>2003-10-25</v>
          </cell>
          <cell r="M1591" t="str">
            <v>13307</v>
          </cell>
          <cell r="N1591" t="str">
            <v>浙江省金华市武义县</v>
          </cell>
          <cell r="O1591" t="str">
            <v/>
          </cell>
          <cell r="P1591" t="str">
            <v/>
          </cell>
          <cell r="Q1591" t="str">
            <v>东华理工大学长江学院</v>
          </cell>
          <cell r="R1591" t="str">
            <v>办事员</v>
          </cell>
          <cell r="S1591" t="str">
            <v>武义县疾控预防控制中心</v>
          </cell>
          <cell r="T1591" t="str">
            <v>56</v>
          </cell>
          <cell r="U1591" t="str">
            <v>24</v>
          </cell>
          <cell r="V1591" t="str">
            <v>13307008008</v>
          </cell>
          <cell r="W1591" t="str">
            <v>13307008008002</v>
          </cell>
          <cell r="X1591" t="str">
            <v/>
          </cell>
          <cell r="Y1591" t="str">
            <v>武义县卫生健康局</v>
          </cell>
          <cell r="Z1591" t="str">
            <v>武义县疾控预防控制中心</v>
          </cell>
          <cell r="AA1591" t="str">
            <v/>
          </cell>
          <cell r="AB1591" t="str">
            <v>《综合应用能力》</v>
          </cell>
          <cell r="AC1591" t="str">
            <v>《职业能力倾向测验》</v>
          </cell>
        </row>
        <row r="1592">
          <cell r="A1592" t="str">
            <v>22707015625</v>
          </cell>
          <cell r="B1592" t="str">
            <v>330723199003121028</v>
          </cell>
          <cell r="C1592" t="str">
            <v>胡美姣</v>
          </cell>
          <cell r="D1592" t="str">
            <v>15958423398</v>
          </cell>
          <cell r="E1592" t="str">
            <v>共青团员</v>
          </cell>
          <cell r="F1592" t="str">
            <v>女</v>
          </cell>
          <cell r="G1592" t="str">
            <v>大专</v>
          </cell>
          <cell r="H1592" t="str">
            <v>无</v>
          </cell>
          <cell r="I1592" t="str">
            <v>2011-06-11</v>
          </cell>
          <cell r="J1592" t="str">
            <v>商务英语</v>
          </cell>
          <cell r="K1592" t="str">
            <v>浙江省金华市武义县</v>
          </cell>
          <cell r="L1592" t="str">
            <v>1990-03-12</v>
          </cell>
          <cell r="M1592" t="str">
            <v>13307</v>
          </cell>
          <cell r="N1592" t="str">
            <v>浙江省金华市武义县</v>
          </cell>
          <cell r="O1592" t="str">
            <v/>
          </cell>
          <cell r="P1592" t="str">
            <v/>
          </cell>
          <cell r="Q1592" t="str">
            <v>绍兴文理学院</v>
          </cell>
          <cell r="R1592" t="str">
            <v>办事员</v>
          </cell>
          <cell r="S1592" t="str">
            <v>事业综合服务中心</v>
          </cell>
          <cell r="T1592" t="str">
            <v>56</v>
          </cell>
          <cell r="U1592" t="str">
            <v>25</v>
          </cell>
          <cell r="V1592" t="str">
            <v>13307008026</v>
          </cell>
          <cell r="W1592" t="str">
            <v>13307008026001</v>
          </cell>
          <cell r="X1592" t="str">
            <v/>
          </cell>
          <cell r="Y1592" t="str">
            <v>武义县桃溪镇人民政府</v>
          </cell>
          <cell r="Z1592" t="str">
            <v>事业综合服务中心</v>
          </cell>
          <cell r="AA1592" t="str">
            <v/>
          </cell>
          <cell r="AB1592" t="str">
            <v>《综合应用能力》</v>
          </cell>
          <cell r="AC1592" t="str">
            <v>《职业能力倾向测验》</v>
          </cell>
        </row>
        <row r="1593">
          <cell r="A1593" t="str">
            <v>22707015626</v>
          </cell>
          <cell r="B1593" t="str">
            <v>511602199710228382</v>
          </cell>
          <cell r="C1593" t="str">
            <v>谢婷婷</v>
          </cell>
          <cell r="D1593" t="str">
            <v>17855875786</v>
          </cell>
          <cell r="E1593" t="str">
            <v>中共党员</v>
          </cell>
          <cell r="F1593" t="str">
            <v>女</v>
          </cell>
          <cell r="G1593" t="str">
            <v>本科</v>
          </cell>
          <cell r="H1593" t="str">
            <v>学士</v>
          </cell>
          <cell r="I1593" t="str">
            <v>2021-06-11</v>
          </cell>
          <cell r="J1593" t="str">
            <v>财务管理</v>
          </cell>
          <cell r="K1593" t="str">
            <v>浙江省金华市武义县</v>
          </cell>
          <cell r="L1593" t="str">
            <v>2010-10-11</v>
          </cell>
          <cell r="M1593" t="str">
            <v>13307</v>
          </cell>
          <cell r="N1593" t="str">
            <v>浙江省金华市武义县</v>
          </cell>
          <cell r="O1593" t="str">
            <v/>
          </cell>
          <cell r="P1593" t="str">
            <v/>
          </cell>
          <cell r="Q1593" t="str">
            <v>兰州财经大学陇桥学院</v>
          </cell>
          <cell r="R1593" t="str">
            <v>办事员</v>
          </cell>
          <cell r="S1593" t="str">
            <v>武义县疾控预防控制中心</v>
          </cell>
          <cell r="T1593" t="str">
            <v>56</v>
          </cell>
          <cell r="U1593" t="str">
            <v>26</v>
          </cell>
          <cell r="V1593" t="str">
            <v>13307008008</v>
          </cell>
          <cell r="W1593" t="str">
            <v>13307008008002</v>
          </cell>
          <cell r="X1593" t="str">
            <v/>
          </cell>
          <cell r="Y1593" t="str">
            <v>武义县卫生健康局</v>
          </cell>
          <cell r="Z1593" t="str">
            <v>武义县疾控预防控制中心</v>
          </cell>
          <cell r="AA1593" t="str">
            <v/>
          </cell>
          <cell r="AB1593" t="str">
            <v>《综合应用能力》</v>
          </cell>
          <cell r="AC1593" t="str">
            <v>《职业能力倾向测验》</v>
          </cell>
        </row>
        <row r="1594">
          <cell r="A1594" t="str">
            <v>22707015627</v>
          </cell>
          <cell r="B1594" t="str">
            <v>330723199610152168</v>
          </cell>
          <cell r="C1594" t="str">
            <v>徐婧</v>
          </cell>
          <cell r="D1594" t="str">
            <v>17858765035</v>
          </cell>
          <cell r="E1594" t="str">
            <v>其他</v>
          </cell>
          <cell r="F1594" t="str">
            <v>女</v>
          </cell>
          <cell r="G1594" t="str">
            <v>本科</v>
          </cell>
          <cell r="H1594" t="str">
            <v>学士</v>
          </cell>
          <cell r="I1594" t="str">
            <v>2018-06-30</v>
          </cell>
          <cell r="J1594" t="str">
            <v>新闻学</v>
          </cell>
          <cell r="K1594" t="str">
            <v>浙江省金华市武义县</v>
          </cell>
          <cell r="L1594" t="str">
            <v>1996-10-15</v>
          </cell>
          <cell r="M1594" t="str">
            <v>13307</v>
          </cell>
          <cell r="N1594" t="str">
            <v>浙江省金华市武义县</v>
          </cell>
          <cell r="O1594" t="str">
            <v/>
          </cell>
          <cell r="P1594" t="str">
            <v/>
          </cell>
          <cell r="Q1594" t="str">
            <v>湖州师范学院求真学院</v>
          </cell>
          <cell r="R1594" t="str">
            <v>办事员</v>
          </cell>
          <cell r="S1594" t="str">
            <v>武义县妇幼保健院</v>
          </cell>
          <cell r="T1594" t="str">
            <v>56</v>
          </cell>
          <cell r="U1594" t="str">
            <v>27</v>
          </cell>
          <cell r="V1594" t="str">
            <v>13307008008</v>
          </cell>
          <cell r="W1594" t="str">
            <v>13307008008004</v>
          </cell>
          <cell r="X1594" t="str">
            <v/>
          </cell>
          <cell r="Y1594" t="str">
            <v>武义县卫生健康局</v>
          </cell>
          <cell r="Z1594" t="str">
            <v>武义县妇幼保健院</v>
          </cell>
          <cell r="AA1594" t="str">
            <v/>
          </cell>
          <cell r="AB1594" t="str">
            <v>《综合应用能力》</v>
          </cell>
          <cell r="AC1594" t="str">
            <v>《职业能力倾向测验》</v>
          </cell>
        </row>
        <row r="1595">
          <cell r="A1595" t="str">
            <v>22707015628</v>
          </cell>
          <cell r="B1595" t="str">
            <v>33072319961217001X</v>
          </cell>
          <cell r="C1595" t="str">
            <v>徐亚舟</v>
          </cell>
          <cell r="D1595" t="str">
            <v>13857922014</v>
          </cell>
          <cell r="E1595" t="str">
            <v>共青团员</v>
          </cell>
          <cell r="F1595" t="str">
            <v>男</v>
          </cell>
          <cell r="G1595" t="str">
            <v>本科</v>
          </cell>
          <cell r="H1595" t="str">
            <v>学士</v>
          </cell>
          <cell r="I1595" t="str">
            <v>2018-06-27</v>
          </cell>
          <cell r="J1595" t="str">
            <v>会计学</v>
          </cell>
          <cell r="K1595" t="str">
            <v>金华市武义县</v>
          </cell>
          <cell r="L1595" t="str">
            <v>1997-07-15</v>
          </cell>
          <cell r="M1595" t="str">
            <v>13307</v>
          </cell>
          <cell r="N1595" t="str">
            <v>金华市武义县</v>
          </cell>
          <cell r="O1595" t="str">
            <v/>
          </cell>
          <cell r="P1595" t="str">
            <v/>
          </cell>
          <cell r="Q1595" t="str">
            <v>成都信息工程大学</v>
          </cell>
          <cell r="R1595" t="str">
            <v>办事员</v>
          </cell>
          <cell r="S1595" t="str">
            <v>武义县教育会计核算中心</v>
          </cell>
          <cell r="T1595" t="str">
            <v>56</v>
          </cell>
          <cell r="U1595" t="str">
            <v>28</v>
          </cell>
          <cell r="V1595" t="str">
            <v>13307008010</v>
          </cell>
          <cell r="W1595" t="str">
            <v>13307008010001</v>
          </cell>
          <cell r="X1595" t="str">
            <v/>
          </cell>
          <cell r="Y1595" t="str">
            <v>武义县教育局</v>
          </cell>
          <cell r="Z1595" t="str">
            <v>武义县教育会计核算中心</v>
          </cell>
          <cell r="AA1595" t="str">
            <v/>
          </cell>
          <cell r="AB1595" t="str">
            <v>《综合应用能力》</v>
          </cell>
          <cell r="AC1595" t="str">
            <v>《职业能力倾向测验》</v>
          </cell>
        </row>
        <row r="1596">
          <cell r="A1596" t="str">
            <v>22707015629</v>
          </cell>
          <cell r="B1596" t="str">
            <v>330723199805212562</v>
          </cell>
          <cell r="C1596" t="str">
            <v>徐心仪</v>
          </cell>
          <cell r="D1596" t="str">
            <v>18868459566</v>
          </cell>
          <cell r="E1596" t="str">
            <v>共青团员</v>
          </cell>
          <cell r="F1596" t="str">
            <v>女</v>
          </cell>
          <cell r="G1596" t="str">
            <v>本科</v>
          </cell>
          <cell r="H1596" t="str">
            <v>学士</v>
          </cell>
          <cell r="I1596" t="str">
            <v>2019-12-30</v>
          </cell>
          <cell r="J1596" t="str">
            <v>商务管理</v>
          </cell>
          <cell r="K1596" t="str">
            <v>浙江省金华市武义县</v>
          </cell>
          <cell r="L1596" t="str">
            <v>1998-05-21</v>
          </cell>
          <cell r="M1596" t="str">
            <v>13307</v>
          </cell>
          <cell r="N1596" t="str">
            <v>浙江省金华市武义县</v>
          </cell>
          <cell r="O1596" t="str">
            <v/>
          </cell>
          <cell r="P1596" t="str">
            <v/>
          </cell>
          <cell r="Q1596" t="str">
            <v>浙江工商大学</v>
          </cell>
          <cell r="R1596" t="str">
            <v>办事员</v>
          </cell>
          <cell r="S1596" t="str">
            <v>武义县妇女儿童服务中心</v>
          </cell>
          <cell r="T1596" t="str">
            <v>56</v>
          </cell>
          <cell r="U1596" t="str">
            <v>29</v>
          </cell>
          <cell r="V1596" t="str">
            <v>13307008018</v>
          </cell>
          <cell r="W1596" t="str">
            <v>13307008018001</v>
          </cell>
          <cell r="X1596" t="str">
            <v/>
          </cell>
          <cell r="Y1596" t="str">
            <v>武义县妇女联合会</v>
          </cell>
          <cell r="Z1596" t="str">
            <v>武义县妇女儿童服务中心</v>
          </cell>
          <cell r="AA1596" t="str">
            <v/>
          </cell>
          <cell r="AB1596" t="str">
            <v>《综合应用能力》</v>
          </cell>
          <cell r="AC1596" t="str">
            <v>《职业能力倾向测验》</v>
          </cell>
        </row>
        <row r="1597">
          <cell r="A1597" t="str">
            <v>22707015630</v>
          </cell>
          <cell r="B1597" t="str">
            <v>330327199508141589</v>
          </cell>
          <cell r="C1597" t="str">
            <v>蔡成成</v>
          </cell>
          <cell r="D1597" t="str">
            <v>17855824366</v>
          </cell>
          <cell r="E1597" t="str">
            <v>中共党员</v>
          </cell>
          <cell r="F1597" t="str">
            <v>女</v>
          </cell>
          <cell r="G1597" t="str">
            <v>硕士研究生</v>
          </cell>
          <cell r="H1597" t="str">
            <v>硕士</v>
          </cell>
          <cell r="I1597" t="str">
            <v>2022-06-10</v>
          </cell>
          <cell r="J1597" t="str">
            <v>翻译学</v>
          </cell>
          <cell r="K1597" t="str">
            <v>浙江省温州市龙港市</v>
          </cell>
          <cell r="L1597" t="str">
            <v>1998-07-01</v>
          </cell>
          <cell r="M1597" t="str">
            <v>13307</v>
          </cell>
          <cell r="N1597" t="str">
            <v>浙江省温州市龙港市</v>
          </cell>
          <cell r="O1597" t="str">
            <v/>
          </cell>
          <cell r="P1597" t="str">
            <v/>
          </cell>
          <cell r="Q1597" t="str">
            <v>上海外国语大学</v>
          </cell>
          <cell r="R1597" t="str">
            <v>办事员</v>
          </cell>
          <cell r="S1597" t="str">
            <v>武义县妇女儿童服务中心</v>
          </cell>
          <cell r="T1597" t="str">
            <v>56</v>
          </cell>
          <cell r="U1597" t="str">
            <v>30</v>
          </cell>
          <cell r="V1597" t="str">
            <v>13307008018</v>
          </cell>
          <cell r="W1597" t="str">
            <v>13307008018001</v>
          </cell>
          <cell r="X1597" t="str">
            <v/>
          </cell>
          <cell r="Y1597" t="str">
            <v>武义县妇女联合会</v>
          </cell>
          <cell r="Z1597" t="str">
            <v>武义县妇女儿童服务中心</v>
          </cell>
          <cell r="AA1597" t="str">
            <v/>
          </cell>
          <cell r="AB1597" t="str">
            <v>《综合应用能力》</v>
          </cell>
          <cell r="AC1597" t="str">
            <v>《职业能力倾向测验》</v>
          </cell>
        </row>
        <row r="1598">
          <cell r="A1598" t="str">
            <v>22707015701</v>
          </cell>
          <cell r="B1598" t="str">
            <v>330723199303290042</v>
          </cell>
          <cell r="C1598" t="str">
            <v>童卓</v>
          </cell>
          <cell r="D1598" t="str">
            <v>18358983175</v>
          </cell>
          <cell r="E1598" t="str">
            <v>其他</v>
          </cell>
          <cell r="F1598" t="str">
            <v>女</v>
          </cell>
          <cell r="G1598" t="str">
            <v>本科</v>
          </cell>
          <cell r="H1598" t="str">
            <v>无</v>
          </cell>
          <cell r="I1598" t="str">
            <v>2020-07-20</v>
          </cell>
          <cell r="J1598" t="str">
            <v>法学</v>
          </cell>
          <cell r="K1598" t="str">
            <v>浙江省金华市武义县</v>
          </cell>
          <cell r="L1598" t="str">
            <v>1993-03-29</v>
          </cell>
          <cell r="M1598" t="str">
            <v>13307</v>
          </cell>
          <cell r="N1598" t="str">
            <v>浙江金华武义</v>
          </cell>
          <cell r="O1598" t="str">
            <v/>
          </cell>
          <cell r="P1598" t="str">
            <v/>
          </cell>
          <cell r="Q1598" t="str">
            <v>国家开放大学</v>
          </cell>
          <cell r="R1598" t="str">
            <v>办事员</v>
          </cell>
          <cell r="S1598" t="str">
            <v>武义县公证处</v>
          </cell>
          <cell r="T1598" t="str">
            <v>57</v>
          </cell>
          <cell r="U1598" t="str">
            <v>1</v>
          </cell>
          <cell r="V1598" t="str">
            <v>13307008014</v>
          </cell>
          <cell r="W1598" t="str">
            <v>13307008014002</v>
          </cell>
          <cell r="X1598" t="str">
            <v/>
          </cell>
          <cell r="Y1598" t="str">
            <v>武义县司法局</v>
          </cell>
          <cell r="Z1598" t="str">
            <v>武义县公证处</v>
          </cell>
          <cell r="AA1598" t="str">
            <v/>
          </cell>
          <cell r="AB1598" t="str">
            <v>《综合应用能力》</v>
          </cell>
          <cell r="AC1598" t="str">
            <v>《职业能力倾向测验》</v>
          </cell>
        </row>
        <row r="1599">
          <cell r="A1599" t="str">
            <v>22707015702</v>
          </cell>
          <cell r="B1599" t="str">
            <v>330723199309270616</v>
          </cell>
          <cell r="C1599" t="str">
            <v>雷钟懿</v>
          </cell>
          <cell r="D1599" t="str">
            <v>15214713192</v>
          </cell>
          <cell r="E1599" t="str">
            <v>其他</v>
          </cell>
          <cell r="F1599" t="str">
            <v>男</v>
          </cell>
          <cell r="G1599" t="str">
            <v>大专</v>
          </cell>
          <cell r="H1599" t="str">
            <v>无</v>
          </cell>
          <cell r="I1599" t="str">
            <v>2013-07-06</v>
          </cell>
          <cell r="J1599" t="str">
            <v>计算机应用</v>
          </cell>
          <cell r="K1599" t="str">
            <v>浙江省金华市武义县</v>
          </cell>
          <cell r="L1599" t="str">
            <v>1993-09-28</v>
          </cell>
          <cell r="M1599" t="str">
            <v>13307</v>
          </cell>
          <cell r="N1599" t="str">
            <v>浙江省金华市武义县</v>
          </cell>
          <cell r="O1599" t="str">
            <v/>
          </cell>
          <cell r="P1599" t="str">
            <v/>
          </cell>
          <cell r="Q1599" t="str">
            <v>丽水学院</v>
          </cell>
          <cell r="R1599" t="str">
            <v>办事员</v>
          </cell>
          <cell r="S1599" t="str">
            <v>事业综合服务中心</v>
          </cell>
          <cell r="T1599" t="str">
            <v>57</v>
          </cell>
          <cell r="U1599" t="str">
            <v>2</v>
          </cell>
          <cell r="V1599" t="str">
            <v>13307008026</v>
          </cell>
          <cell r="W1599" t="str">
            <v>13307008026001</v>
          </cell>
          <cell r="X1599" t="str">
            <v/>
          </cell>
          <cell r="Y1599" t="str">
            <v>武义县桃溪镇人民政府</v>
          </cell>
          <cell r="Z1599" t="str">
            <v>事业综合服务中心</v>
          </cell>
          <cell r="AA1599" t="str">
            <v/>
          </cell>
          <cell r="AB1599" t="str">
            <v>《综合应用能力》</v>
          </cell>
          <cell r="AC1599" t="str">
            <v>《职业能力倾向测验》</v>
          </cell>
        </row>
        <row r="1600">
          <cell r="A1600" t="str">
            <v>22707015703</v>
          </cell>
          <cell r="B1600" t="str">
            <v>33072319900522061X</v>
          </cell>
          <cell r="C1600" t="str">
            <v>吴舜</v>
          </cell>
          <cell r="D1600" t="str">
            <v>15858905716</v>
          </cell>
          <cell r="E1600" t="str">
            <v>共青团员</v>
          </cell>
          <cell r="F1600" t="str">
            <v>男</v>
          </cell>
          <cell r="G1600" t="str">
            <v>大专</v>
          </cell>
          <cell r="H1600" t="str">
            <v>无</v>
          </cell>
          <cell r="I1600" t="str">
            <v>2011-06-01</v>
          </cell>
          <cell r="J1600" t="str">
            <v>工业与民用建筑</v>
          </cell>
          <cell r="K1600" t="str">
            <v>武义县</v>
          </cell>
          <cell r="L1600" t="str">
            <v>1990-05-22</v>
          </cell>
          <cell r="M1600" t="str">
            <v>13307</v>
          </cell>
          <cell r="N1600" t="str">
            <v>武义县</v>
          </cell>
          <cell r="O1600" t="str">
            <v/>
          </cell>
          <cell r="P1600" t="str">
            <v/>
          </cell>
          <cell r="Q1600" t="str">
            <v>衡阳工业职工大学</v>
          </cell>
          <cell r="R1600" t="str">
            <v>办事员</v>
          </cell>
          <cell r="S1600" t="str">
            <v>事业综合服务中心</v>
          </cell>
          <cell r="T1600" t="str">
            <v>57</v>
          </cell>
          <cell r="U1600" t="str">
            <v>3</v>
          </cell>
          <cell r="V1600" t="str">
            <v>13307008026</v>
          </cell>
          <cell r="W1600" t="str">
            <v>13307008026001</v>
          </cell>
          <cell r="X1600" t="str">
            <v/>
          </cell>
          <cell r="Y1600" t="str">
            <v>武义县桃溪镇人民政府</v>
          </cell>
          <cell r="Z1600" t="str">
            <v>事业综合服务中心</v>
          </cell>
          <cell r="AA1600" t="str">
            <v/>
          </cell>
          <cell r="AB1600" t="str">
            <v>《综合应用能力》</v>
          </cell>
          <cell r="AC1600" t="str">
            <v>《职业能力倾向测验》</v>
          </cell>
        </row>
        <row r="1601">
          <cell r="A1601" t="str">
            <v>22707015704</v>
          </cell>
          <cell r="B1601" t="str">
            <v>330723199908220047</v>
          </cell>
          <cell r="C1601" t="str">
            <v>蓝鲍柯羽</v>
          </cell>
          <cell r="D1601" t="str">
            <v>17280909002</v>
          </cell>
          <cell r="E1601" t="str">
            <v>共青团员</v>
          </cell>
          <cell r="F1601" t="str">
            <v>女</v>
          </cell>
          <cell r="G1601" t="str">
            <v>本科</v>
          </cell>
          <cell r="H1601" t="str">
            <v>学士</v>
          </cell>
          <cell r="I1601" t="str">
            <v>2021-06-23</v>
          </cell>
          <cell r="J1601" t="str">
            <v>汉语言文学</v>
          </cell>
          <cell r="K1601" t="str">
            <v>浙江省金华市武义县</v>
          </cell>
          <cell r="L1601" t="str">
            <v>1999-08-22</v>
          </cell>
          <cell r="M1601" t="str">
            <v>13307</v>
          </cell>
          <cell r="N1601" t="str">
            <v>浙江省金华市武义县</v>
          </cell>
          <cell r="O1601" t="str">
            <v/>
          </cell>
          <cell r="P1601" t="str">
            <v/>
          </cell>
          <cell r="Q1601" t="str">
            <v>丽水学院</v>
          </cell>
          <cell r="R1601" t="str">
            <v>办事员</v>
          </cell>
          <cell r="S1601" t="str">
            <v>武义县交通运输信息中心</v>
          </cell>
          <cell r="T1601" t="str">
            <v>57</v>
          </cell>
          <cell r="U1601" t="str">
            <v>4</v>
          </cell>
          <cell r="V1601" t="str">
            <v>13307008017</v>
          </cell>
          <cell r="W1601" t="str">
            <v>13307008017001</v>
          </cell>
          <cell r="X1601" t="str">
            <v/>
          </cell>
          <cell r="Y1601" t="str">
            <v>武义县交通运输局</v>
          </cell>
          <cell r="Z1601" t="str">
            <v>武义县交通运输信息中心</v>
          </cell>
          <cell r="AA1601" t="str">
            <v/>
          </cell>
          <cell r="AB1601" t="str">
            <v>《综合应用能力》</v>
          </cell>
          <cell r="AC1601" t="str">
            <v>《职业能力倾向测验》</v>
          </cell>
        </row>
        <row r="1602">
          <cell r="A1602" t="str">
            <v>22707015705</v>
          </cell>
          <cell r="B1602" t="str">
            <v>330723198907060067</v>
          </cell>
          <cell r="C1602" t="str">
            <v>阮益帆</v>
          </cell>
          <cell r="D1602" t="str">
            <v>18757854735</v>
          </cell>
          <cell r="E1602" t="str">
            <v>中共党员</v>
          </cell>
          <cell r="F1602" t="str">
            <v>女</v>
          </cell>
          <cell r="G1602" t="str">
            <v>大专</v>
          </cell>
          <cell r="H1602" t="str">
            <v>无</v>
          </cell>
          <cell r="I1602" t="str">
            <v>2010-07-01</v>
          </cell>
          <cell r="J1602" t="str">
            <v>学前教育</v>
          </cell>
          <cell r="K1602" t="str">
            <v>浙江省金华市武义县</v>
          </cell>
          <cell r="L1602" t="str">
            <v>1989-07-06</v>
          </cell>
          <cell r="M1602" t="str">
            <v>13307</v>
          </cell>
          <cell r="N1602" t="str">
            <v>浙江省金华市武义县</v>
          </cell>
          <cell r="O1602" t="str">
            <v/>
          </cell>
          <cell r="P1602" t="str">
            <v/>
          </cell>
          <cell r="Q1602" t="str">
            <v>衢州学院</v>
          </cell>
          <cell r="R1602" t="str">
            <v>办事员</v>
          </cell>
          <cell r="S1602" t="str">
            <v>事业综合服务中心</v>
          </cell>
          <cell r="T1602" t="str">
            <v>57</v>
          </cell>
          <cell r="U1602" t="str">
            <v>5</v>
          </cell>
          <cell r="V1602" t="str">
            <v>13307008026</v>
          </cell>
          <cell r="W1602" t="str">
            <v>13307008026001</v>
          </cell>
          <cell r="X1602" t="str">
            <v/>
          </cell>
          <cell r="Y1602" t="str">
            <v>武义县桃溪镇人民政府</v>
          </cell>
          <cell r="Z1602" t="str">
            <v>事业综合服务中心</v>
          </cell>
          <cell r="AA1602" t="str">
            <v/>
          </cell>
          <cell r="AB1602" t="str">
            <v>《综合应用能力》</v>
          </cell>
          <cell r="AC1602" t="str">
            <v>《职业能力倾向测验》</v>
          </cell>
        </row>
        <row r="1603">
          <cell r="A1603" t="str">
            <v>22707015706</v>
          </cell>
          <cell r="B1603" t="str">
            <v>330723199907050015</v>
          </cell>
          <cell r="C1603" t="str">
            <v>徐巍</v>
          </cell>
          <cell r="D1603" t="str">
            <v>17857401637</v>
          </cell>
          <cell r="E1603" t="str">
            <v>共青团员</v>
          </cell>
          <cell r="F1603" t="str">
            <v>男</v>
          </cell>
          <cell r="G1603" t="str">
            <v>本科</v>
          </cell>
          <cell r="H1603" t="str">
            <v>学士</v>
          </cell>
          <cell r="I1603" t="str">
            <v>2021-06-22</v>
          </cell>
          <cell r="J1603" t="str">
            <v>食品科学与工程</v>
          </cell>
          <cell r="K1603" t="str">
            <v>浙江省金华市武义县</v>
          </cell>
          <cell r="L1603" t="str">
            <v>1999-07-05</v>
          </cell>
          <cell r="M1603" t="str">
            <v>13307</v>
          </cell>
          <cell r="N1603" t="str">
            <v>浙江省金华市武义县</v>
          </cell>
          <cell r="O1603" t="str">
            <v/>
          </cell>
          <cell r="P1603" t="str">
            <v/>
          </cell>
          <cell r="Q1603" t="str">
            <v>浙江农林大学</v>
          </cell>
          <cell r="R1603" t="str">
            <v>办事员</v>
          </cell>
          <cell r="S1603" t="str">
            <v>武义县妇女儿童服务中心</v>
          </cell>
          <cell r="T1603" t="str">
            <v>57</v>
          </cell>
          <cell r="U1603" t="str">
            <v>6</v>
          </cell>
          <cell r="V1603" t="str">
            <v>13307008018</v>
          </cell>
          <cell r="W1603" t="str">
            <v>13307008018001</v>
          </cell>
          <cell r="X1603" t="str">
            <v/>
          </cell>
          <cell r="Y1603" t="str">
            <v>武义县妇女联合会</v>
          </cell>
          <cell r="Z1603" t="str">
            <v>武义县妇女儿童服务中心</v>
          </cell>
          <cell r="AA1603" t="str">
            <v/>
          </cell>
          <cell r="AB1603" t="str">
            <v>《综合应用能力》</v>
          </cell>
          <cell r="AC1603" t="str">
            <v>《职业能力倾向测验》</v>
          </cell>
        </row>
        <row r="1604">
          <cell r="A1604" t="str">
            <v>22707015707</v>
          </cell>
          <cell r="B1604" t="str">
            <v>330723199909022560</v>
          </cell>
          <cell r="C1604" t="str">
            <v>朱思颖</v>
          </cell>
          <cell r="D1604" t="str">
            <v>13735748090</v>
          </cell>
          <cell r="E1604" t="str">
            <v>共青团员</v>
          </cell>
          <cell r="F1604" t="str">
            <v>女</v>
          </cell>
          <cell r="G1604" t="str">
            <v>本科</v>
          </cell>
          <cell r="H1604" t="str">
            <v>学士</v>
          </cell>
          <cell r="I1604" t="str">
            <v>2021-06-22</v>
          </cell>
          <cell r="J1604" t="str">
            <v>机械设计制造及其自动化</v>
          </cell>
          <cell r="K1604" t="str">
            <v>浙江省金华市武义县</v>
          </cell>
          <cell r="L1604" t="str">
            <v>2004-04-20</v>
          </cell>
          <cell r="M1604" t="str">
            <v>13307</v>
          </cell>
          <cell r="N1604" t="str">
            <v>浙江省金华市武义县</v>
          </cell>
          <cell r="O1604" t="str">
            <v/>
          </cell>
          <cell r="P1604" t="str">
            <v/>
          </cell>
          <cell r="Q1604" t="str">
            <v>山东理工大学</v>
          </cell>
          <cell r="R1604" t="str">
            <v>办事员</v>
          </cell>
          <cell r="S1604" t="str">
            <v>武义县妇女儿童服务中心</v>
          </cell>
          <cell r="T1604" t="str">
            <v>57</v>
          </cell>
          <cell r="U1604" t="str">
            <v>7</v>
          </cell>
          <cell r="V1604" t="str">
            <v>13307008018</v>
          </cell>
          <cell r="W1604" t="str">
            <v>13307008018001</v>
          </cell>
          <cell r="X1604" t="str">
            <v/>
          </cell>
          <cell r="Y1604" t="str">
            <v>武义县妇女联合会</v>
          </cell>
          <cell r="Z1604" t="str">
            <v>武义县妇女儿童服务中心</v>
          </cell>
          <cell r="AA1604" t="str">
            <v/>
          </cell>
          <cell r="AB1604" t="str">
            <v>《综合应用能力》</v>
          </cell>
          <cell r="AC1604" t="str">
            <v>《职业能力倾向测验》</v>
          </cell>
        </row>
        <row r="1605">
          <cell r="A1605" t="str">
            <v>22707015708</v>
          </cell>
          <cell r="B1605" t="str">
            <v>330723199302270023</v>
          </cell>
          <cell r="C1605" t="str">
            <v>何杏</v>
          </cell>
          <cell r="D1605" t="str">
            <v>18867979464</v>
          </cell>
          <cell r="E1605" t="str">
            <v>其他</v>
          </cell>
          <cell r="F1605" t="str">
            <v>女</v>
          </cell>
          <cell r="G1605" t="str">
            <v>本科</v>
          </cell>
          <cell r="H1605" t="str">
            <v>学士</v>
          </cell>
          <cell r="I1605" t="str">
            <v>2015-06-21</v>
          </cell>
          <cell r="J1605" t="str">
            <v>化学师范</v>
          </cell>
          <cell r="K1605" t="str">
            <v>浙江省金华市武义县</v>
          </cell>
          <cell r="L1605" t="str">
            <v>1993-09-18</v>
          </cell>
          <cell r="M1605" t="str">
            <v>13307</v>
          </cell>
          <cell r="N1605" t="str">
            <v>浙江省金华市武义县</v>
          </cell>
          <cell r="O1605" t="str">
            <v/>
          </cell>
          <cell r="P1605" t="str">
            <v/>
          </cell>
          <cell r="Q1605" t="str">
            <v>江苏师范大学</v>
          </cell>
          <cell r="R1605" t="str">
            <v>办事员</v>
          </cell>
          <cell r="S1605" t="str">
            <v>武义县妇女儿童服务中心</v>
          </cell>
          <cell r="T1605" t="str">
            <v>57</v>
          </cell>
          <cell r="U1605" t="str">
            <v>8</v>
          </cell>
          <cell r="V1605" t="str">
            <v>13307008018</v>
          </cell>
          <cell r="W1605" t="str">
            <v>13307008018001</v>
          </cell>
          <cell r="X1605" t="str">
            <v/>
          </cell>
          <cell r="Y1605" t="str">
            <v>武义县妇女联合会</v>
          </cell>
          <cell r="Z1605" t="str">
            <v>武义县妇女儿童服务中心</v>
          </cell>
          <cell r="AA1605" t="str">
            <v/>
          </cell>
          <cell r="AB1605" t="str">
            <v>《综合应用能力》</v>
          </cell>
          <cell r="AC1605" t="str">
            <v>《职业能力倾向测验》</v>
          </cell>
        </row>
        <row r="1606">
          <cell r="A1606" t="str">
            <v>22707015709</v>
          </cell>
          <cell r="B1606" t="str">
            <v>330127199909206143</v>
          </cell>
          <cell r="C1606" t="str">
            <v>余晓倩</v>
          </cell>
          <cell r="D1606" t="str">
            <v>15906718294</v>
          </cell>
          <cell r="E1606" t="str">
            <v>其他</v>
          </cell>
          <cell r="F1606" t="str">
            <v>女</v>
          </cell>
          <cell r="G1606" t="str">
            <v>本科</v>
          </cell>
          <cell r="H1606" t="str">
            <v>学士</v>
          </cell>
          <cell r="I1606" t="str">
            <v>2022-06-15</v>
          </cell>
          <cell r="J1606" t="str">
            <v>大气科学</v>
          </cell>
          <cell r="K1606" t="str">
            <v>浙江省杭州市淳安县</v>
          </cell>
          <cell r="L1606" t="str">
            <v>2003-03-18</v>
          </cell>
          <cell r="M1606" t="str">
            <v>13307</v>
          </cell>
          <cell r="N1606" t="str">
            <v>浙江省杭州市淳安县</v>
          </cell>
          <cell r="O1606" t="str">
            <v/>
          </cell>
          <cell r="P1606" t="str">
            <v/>
          </cell>
          <cell r="Q1606" t="str">
            <v>成都信息工程大学</v>
          </cell>
          <cell r="R1606" t="str">
            <v>办事员</v>
          </cell>
          <cell r="S1606" t="str">
            <v>武义县气象灾害防御中心</v>
          </cell>
          <cell r="T1606" t="str">
            <v>57</v>
          </cell>
          <cell r="U1606" t="str">
            <v>9</v>
          </cell>
          <cell r="V1606" t="str">
            <v>13307008006</v>
          </cell>
          <cell r="W1606" t="str">
            <v>13307008006001</v>
          </cell>
          <cell r="X1606" t="str">
            <v/>
          </cell>
          <cell r="Y1606" t="str">
            <v>武义县气象局</v>
          </cell>
          <cell r="Z1606" t="str">
            <v>武义县气象灾害防御中心</v>
          </cell>
          <cell r="AA1606" t="str">
            <v/>
          </cell>
          <cell r="AB1606" t="str">
            <v>《综合应用能力》</v>
          </cell>
          <cell r="AC1606" t="str">
            <v>《职业能力倾向测验》</v>
          </cell>
        </row>
        <row r="1607">
          <cell r="A1607" t="str">
            <v>22707015710</v>
          </cell>
          <cell r="B1607" t="str">
            <v>330723199907314121</v>
          </cell>
          <cell r="C1607" t="str">
            <v>方韩萱</v>
          </cell>
          <cell r="D1607" t="str">
            <v>13429089660</v>
          </cell>
          <cell r="E1607" t="str">
            <v>共青团员</v>
          </cell>
          <cell r="F1607" t="str">
            <v>女</v>
          </cell>
          <cell r="G1607" t="str">
            <v>大专</v>
          </cell>
          <cell r="H1607" t="str">
            <v>无</v>
          </cell>
          <cell r="I1607" t="str">
            <v>2020-06-15</v>
          </cell>
          <cell r="J1607" t="str">
            <v>园林工程技术</v>
          </cell>
          <cell r="K1607" t="str">
            <v>浙江省金华市武义县</v>
          </cell>
          <cell r="L1607" t="str">
            <v>2006-08-31</v>
          </cell>
          <cell r="M1607" t="str">
            <v>13307</v>
          </cell>
          <cell r="N1607" t="str">
            <v>浙江省金华市武义县</v>
          </cell>
          <cell r="O1607" t="str">
            <v/>
          </cell>
          <cell r="P1607" t="str">
            <v/>
          </cell>
          <cell r="Q1607" t="str">
            <v>丽水职业技术学院</v>
          </cell>
          <cell r="R1607" t="str">
            <v>办事员</v>
          </cell>
          <cell r="S1607" t="str">
            <v>事业综合服务中心</v>
          </cell>
          <cell r="T1607" t="str">
            <v>57</v>
          </cell>
          <cell r="U1607" t="str">
            <v>10</v>
          </cell>
          <cell r="V1607" t="str">
            <v>13307008026</v>
          </cell>
          <cell r="W1607" t="str">
            <v>13307008026001</v>
          </cell>
          <cell r="X1607" t="str">
            <v/>
          </cell>
          <cell r="Y1607" t="str">
            <v>武义县桃溪镇人民政府</v>
          </cell>
          <cell r="Z1607" t="str">
            <v>事业综合服务中心</v>
          </cell>
          <cell r="AA1607" t="str">
            <v/>
          </cell>
          <cell r="AB1607" t="str">
            <v>《综合应用能力》</v>
          </cell>
          <cell r="AC1607" t="str">
            <v>《职业能力倾向测验》</v>
          </cell>
        </row>
        <row r="1608">
          <cell r="A1608" t="str">
            <v>22707015711</v>
          </cell>
          <cell r="B1608" t="str">
            <v>330723199812076618</v>
          </cell>
          <cell r="C1608" t="str">
            <v>王林博</v>
          </cell>
          <cell r="D1608" t="str">
            <v>18868584936</v>
          </cell>
          <cell r="E1608" t="str">
            <v>其他</v>
          </cell>
          <cell r="F1608" t="str">
            <v>男</v>
          </cell>
          <cell r="G1608" t="str">
            <v>大专</v>
          </cell>
          <cell r="H1608" t="str">
            <v>无</v>
          </cell>
          <cell r="I1608" t="str">
            <v>2020-06-18</v>
          </cell>
          <cell r="J1608" t="str">
            <v>建筑工程技术</v>
          </cell>
          <cell r="K1608" t="str">
            <v>金华市武义县</v>
          </cell>
          <cell r="L1608" t="str">
            <v>2004-08-08</v>
          </cell>
          <cell r="M1608" t="str">
            <v>13307</v>
          </cell>
          <cell r="N1608" t="str">
            <v>金华市武义县</v>
          </cell>
          <cell r="O1608" t="str">
            <v/>
          </cell>
          <cell r="P1608" t="str">
            <v/>
          </cell>
          <cell r="Q1608" t="str">
            <v>丽水职业技术学院</v>
          </cell>
          <cell r="R1608" t="str">
            <v>办事员</v>
          </cell>
          <cell r="S1608" t="str">
            <v>事业综合服务中心</v>
          </cell>
          <cell r="T1608" t="str">
            <v>57</v>
          </cell>
          <cell r="U1608" t="str">
            <v>11</v>
          </cell>
          <cell r="V1608" t="str">
            <v>13307008026</v>
          </cell>
          <cell r="W1608" t="str">
            <v>13307008026001</v>
          </cell>
          <cell r="X1608" t="str">
            <v/>
          </cell>
          <cell r="Y1608" t="str">
            <v>武义县桃溪镇人民政府</v>
          </cell>
          <cell r="Z1608" t="str">
            <v>事业综合服务中心</v>
          </cell>
          <cell r="AA1608" t="str">
            <v/>
          </cell>
          <cell r="AB1608" t="str">
            <v>《综合应用能力》</v>
          </cell>
          <cell r="AC1608" t="str">
            <v>《职业能力倾向测验》</v>
          </cell>
        </row>
        <row r="1609">
          <cell r="A1609" t="str">
            <v>22707015712</v>
          </cell>
          <cell r="B1609" t="str">
            <v>330722199512276427</v>
          </cell>
          <cell r="C1609" t="str">
            <v>何碧静</v>
          </cell>
          <cell r="D1609" t="str">
            <v>15268469378</v>
          </cell>
          <cell r="E1609" t="str">
            <v>共青团员</v>
          </cell>
          <cell r="F1609" t="str">
            <v>女</v>
          </cell>
          <cell r="G1609" t="str">
            <v>硕士研究生</v>
          </cell>
          <cell r="H1609" t="str">
            <v>硕士</v>
          </cell>
          <cell r="I1609" t="str">
            <v>2022-07-21</v>
          </cell>
          <cell r="J1609" t="str">
            <v>心理健康</v>
          </cell>
          <cell r="K1609" t="str">
            <v>浙江省永康市</v>
          </cell>
          <cell r="L1609" t="str">
            <v>1995-12-31</v>
          </cell>
          <cell r="M1609" t="str">
            <v>13307</v>
          </cell>
          <cell r="N1609" t="str">
            <v>浙江省永康市</v>
          </cell>
          <cell r="O1609" t="str">
            <v/>
          </cell>
          <cell r="P1609" t="str">
            <v/>
          </cell>
          <cell r="Q1609" t="str">
            <v>泰国清迈大学</v>
          </cell>
          <cell r="R1609" t="str">
            <v>办事员</v>
          </cell>
          <cell r="S1609" t="str">
            <v>武义县妇女儿童服务中心</v>
          </cell>
          <cell r="T1609" t="str">
            <v>57</v>
          </cell>
          <cell r="U1609" t="str">
            <v>12</v>
          </cell>
          <cell r="V1609" t="str">
            <v>13307008018</v>
          </cell>
          <cell r="W1609" t="str">
            <v>13307008018001</v>
          </cell>
          <cell r="X1609" t="str">
            <v/>
          </cell>
          <cell r="Y1609" t="str">
            <v>武义县妇女联合会</v>
          </cell>
          <cell r="Z1609" t="str">
            <v>武义县妇女儿童服务中心</v>
          </cell>
          <cell r="AA1609" t="str">
            <v/>
          </cell>
          <cell r="AB1609" t="str">
            <v>《综合应用能力》</v>
          </cell>
          <cell r="AC1609" t="str">
            <v>《职业能力倾向测验》</v>
          </cell>
        </row>
        <row r="1610">
          <cell r="A1610" t="str">
            <v>22707015713</v>
          </cell>
          <cell r="B1610" t="str">
            <v>330723199905055381</v>
          </cell>
          <cell r="C1610" t="str">
            <v>雷苏宁</v>
          </cell>
          <cell r="D1610" t="str">
            <v>15024507418</v>
          </cell>
          <cell r="E1610" t="str">
            <v>其他</v>
          </cell>
          <cell r="F1610" t="str">
            <v>女</v>
          </cell>
          <cell r="G1610" t="str">
            <v>大专</v>
          </cell>
          <cell r="H1610" t="str">
            <v>无</v>
          </cell>
          <cell r="I1610" t="str">
            <v>2020-06-30</v>
          </cell>
          <cell r="J1610" t="str">
            <v>畜牧兽医</v>
          </cell>
          <cell r="K1610" t="str">
            <v>浙江省金华市武义县</v>
          </cell>
          <cell r="L1610" t="str">
            <v>1999-05-05</v>
          </cell>
          <cell r="M1610" t="str">
            <v>13307</v>
          </cell>
          <cell r="N1610" t="str">
            <v>浙江省金华市武义县</v>
          </cell>
          <cell r="O1610" t="str">
            <v/>
          </cell>
          <cell r="P1610" t="str">
            <v/>
          </cell>
          <cell r="Q1610" t="str">
            <v>温州科技职业学院</v>
          </cell>
          <cell r="R1610" t="str">
            <v>办事员</v>
          </cell>
          <cell r="S1610" t="str">
            <v>事业综合服务中心</v>
          </cell>
          <cell r="T1610" t="str">
            <v>57</v>
          </cell>
          <cell r="U1610" t="str">
            <v>13</v>
          </cell>
          <cell r="V1610" t="str">
            <v>13307008026</v>
          </cell>
          <cell r="W1610" t="str">
            <v>13307008026001</v>
          </cell>
          <cell r="X1610" t="str">
            <v/>
          </cell>
          <cell r="Y1610" t="str">
            <v>武义县桃溪镇人民政府</v>
          </cell>
          <cell r="Z1610" t="str">
            <v>事业综合服务中心</v>
          </cell>
          <cell r="AA1610" t="str">
            <v/>
          </cell>
          <cell r="AB1610" t="str">
            <v>《综合应用能力》</v>
          </cell>
          <cell r="AC1610" t="str">
            <v>《职业能力倾向测验》</v>
          </cell>
        </row>
        <row r="1611">
          <cell r="A1611" t="str">
            <v>22707015714</v>
          </cell>
          <cell r="B1611" t="str">
            <v>330281199504120011</v>
          </cell>
          <cell r="C1611" t="str">
            <v>郑燮成</v>
          </cell>
          <cell r="D1611" t="str">
            <v>18105746908</v>
          </cell>
          <cell r="E1611" t="str">
            <v>共青团员</v>
          </cell>
          <cell r="F1611" t="str">
            <v>男</v>
          </cell>
          <cell r="G1611" t="str">
            <v>硕士研究生</v>
          </cell>
          <cell r="H1611" t="str">
            <v>硕士</v>
          </cell>
          <cell r="I1611" t="str">
            <v>2022-06-30</v>
          </cell>
          <cell r="J1611" t="str">
            <v>统计学</v>
          </cell>
          <cell r="K1611" t="str">
            <v>浙江省宁波市余姚市</v>
          </cell>
          <cell r="L1611" t="str">
            <v>1995-04-13</v>
          </cell>
          <cell r="M1611" t="str">
            <v>13307</v>
          </cell>
          <cell r="N1611" t="str">
            <v>浙江省宁波市余姚市</v>
          </cell>
          <cell r="O1611" t="str">
            <v/>
          </cell>
          <cell r="P1611" t="str">
            <v/>
          </cell>
          <cell r="Q1611" t="str">
            <v>新疆财经大学</v>
          </cell>
          <cell r="R1611" t="str">
            <v>办事员</v>
          </cell>
          <cell r="S1611" t="str">
            <v>武义县普查中心</v>
          </cell>
          <cell r="T1611" t="str">
            <v>57</v>
          </cell>
          <cell r="U1611" t="str">
            <v>14</v>
          </cell>
          <cell r="V1611" t="str">
            <v>13307008016</v>
          </cell>
          <cell r="W1611" t="str">
            <v>13307008016001</v>
          </cell>
          <cell r="X1611" t="str">
            <v/>
          </cell>
          <cell r="Y1611" t="str">
            <v>武义县统计局</v>
          </cell>
          <cell r="Z1611" t="str">
            <v>武义县普查中心</v>
          </cell>
          <cell r="AA1611" t="str">
            <v/>
          </cell>
          <cell r="AB1611" t="str">
            <v>《综合应用能力》</v>
          </cell>
          <cell r="AC1611" t="str">
            <v>《职业能力倾向测验》</v>
          </cell>
        </row>
        <row r="1612">
          <cell r="A1612" t="str">
            <v>22707015715</v>
          </cell>
          <cell r="B1612" t="str">
            <v>150302199610160523</v>
          </cell>
          <cell r="C1612" t="str">
            <v>徐晨璐</v>
          </cell>
          <cell r="D1612" t="str">
            <v>15848348584</v>
          </cell>
          <cell r="E1612" t="str">
            <v>共青团员</v>
          </cell>
          <cell r="F1612" t="str">
            <v>女</v>
          </cell>
          <cell r="G1612" t="str">
            <v>硕士研究生</v>
          </cell>
          <cell r="H1612" t="str">
            <v>硕士</v>
          </cell>
          <cell r="I1612" t="str">
            <v>2021-07-31</v>
          </cell>
          <cell r="J1612" t="str">
            <v>经济学</v>
          </cell>
          <cell r="K1612" t="str">
            <v>内蒙古自治区乌海市海勃湾区</v>
          </cell>
          <cell r="L1612" t="str">
            <v>1996-10-16</v>
          </cell>
          <cell r="M1612" t="str">
            <v>13307</v>
          </cell>
          <cell r="N1612" t="str">
            <v>内蒙古乌海市海勃湾区</v>
          </cell>
          <cell r="O1612" t="str">
            <v/>
          </cell>
          <cell r="P1612" t="str">
            <v/>
          </cell>
          <cell r="Q1612" t="str">
            <v>澳门科技大学</v>
          </cell>
          <cell r="R1612" t="str">
            <v>办事员</v>
          </cell>
          <cell r="S1612" t="str">
            <v>武义县普查中心</v>
          </cell>
          <cell r="T1612" t="str">
            <v>57</v>
          </cell>
          <cell r="U1612" t="str">
            <v>15</v>
          </cell>
          <cell r="V1612" t="str">
            <v>13307008016</v>
          </cell>
          <cell r="W1612" t="str">
            <v>13307008016001</v>
          </cell>
          <cell r="X1612" t="str">
            <v/>
          </cell>
          <cell r="Y1612" t="str">
            <v>武义县统计局</v>
          </cell>
          <cell r="Z1612" t="str">
            <v>武义县普查中心</v>
          </cell>
          <cell r="AA1612" t="str">
            <v/>
          </cell>
          <cell r="AB1612" t="str">
            <v>《综合应用能力》</v>
          </cell>
          <cell r="AC1612" t="str">
            <v>《职业能力倾向测验》</v>
          </cell>
        </row>
        <row r="1613">
          <cell r="A1613" t="str">
            <v>22707015716</v>
          </cell>
          <cell r="B1613" t="str">
            <v>340122199701024869</v>
          </cell>
          <cell r="C1613" t="str">
            <v>唐小宇</v>
          </cell>
          <cell r="D1613" t="str">
            <v>15056061986</v>
          </cell>
          <cell r="E1613" t="str">
            <v>其他</v>
          </cell>
          <cell r="F1613" t="str">
            <v>女</v>
          </cell>
          <cell r="G1613" t="str">
            <v>硕士研究生</v>
          </cell>
          <cell r="H1613" t="str">
            <v>硕士</v>
          </cell>
          <cell r="I1613" t="str">
            <v>2021-06-10</v>
          </cell>
          <cell r="J1613" t="str">
            <v>国际贸易学</v>
          </cell>
          <cell r="K1613" t="str">
            <v>安徽省合肥市肥西县</v>
          </cell>
          <cell r="L1613" t="str">
            <v>1997-01-02</v>
          </cell>
          <cell r="M1613" t="str">
            <v>13307</v>
          </cell>
          <cell r="N1613" t="str">
            <v>安徽省合肥市肥西县</v>
          </cell>
          <cell r="O1613" t="str">
            <v/>
          </cell>
          <cell r="P1613" t="str">
            <v/>
          </cell>
          <cell r="Q1613" t="str">
            <v>安徽财经大学</v>
          </cell>
          <cell r="R1613" t="str">
            <v>办事员</v>
          </cell>
          <cell r="S1613" t="str">
            <v>武义县改革研究和促进中心</v>
          </cell>
          <cell r="T1613" t="str">
            <v>57</v>
          </cell>
          <cell r="U1613" t="str">
            <v>16</v>
          </cell>
          <cell r="V1613" t="str">
            <v>13307008001</v>
          </cell>
          <cell r="W1613" t="str">
            <v>13307008001001</v>
          </cell>
          <cell r="X1613" t="str">
            <v/>
          </cell>
          <cell r="Y1613" t="str">
            <v>中共武义县委全面深化改革委员会</v>
          </cell>
          <cell r="Z1613" t="str">
            <v>武义县改革研究和促进中心</v>
          </cell>
          <cell r="AA1613" t="str">
            <v/>
          </cell>
          <cell r="AB1613" t="str">
            <v>《综合应用能力》</v>
          </cell>
          <cell r="AC1613" t="str">
            <v>《职业能力倾向测验》</v>
          </cell>
        </row>
        <row r="1614">
          <cell r="A1614" t="str">
            <v>22707015717</v>
          </cell>
          <cell r="B1614" t="str">
            <v>330723198708080620</v>
          </cell>
          <cell r="C1614" t="str">
            <v>汤玲秋</v>
          </cell>
          <cell r="D1614" t="str">
            <v>18157994869</v>
          </cell>
          <cell r="E1614" t="str">
            <v>中共党员</v>
          </cell>
          <cell r="F1614" t="str">
            <v>女</v>
          </cell>
          <cell r="G1614" t="str">
            <v>大专</v>
          </cell>
          <cell r="H1614" t="str">
            <v>无</v>
          </cell>
          <cell r="I1614" t="str">
            <v>2009-07-01</v>
          </cell>
          <cell r="J1614" t="str">
            <v>计算机信息管窥</v>
          </cell>
          <cell r="K1614" t="str">
            <v>浙江省金华市武义县</v>
          </cell>
          <cell r="L1614" t="str">
            <v>1987-08-08</v>
          </cell>
          <cell r="M1614" t="str">
            <v>13307</v>
          </cell>
          <cell r="N1614" t="str">
            <v>浙江省金华市武义县</v>
          </cell>
          <cell r="O1614" t="str">
            <v/>
          </cell>
          <cell r="P1614" t="str">
            <v/>
          </cell>
          <cell r="Q1614" t="str">
            <v>丽水学院</v>
          </cell>
          <cell r="R1614" t="str">
            <v>办事员</v>
          </cell>
          <cell r="S1614" t="str">
            <v>事业综合服务中心</v>
          </cell>
          <cell r="T1614" t="str">
            <v>57</v>
          </cell>
          <cell r="U1614" t="str">
            <v>17</v>
          </cell>
          <cell r="V1614" t="str">
            <v>13307008026</v>
          </cell>
          <cell r="W1614" t="str">
            <v>13307008026001</v>
          </cell>
          <cell r="X1614" t="str">
            <v/>
          </cell>
          <cell r="Y1614" t="str">
            <v>武义县桃溪镇人民政府</v>
          </cell>
          <cell r="Z1614" t="str">
            <v>事业综合服务中心</v>
          </cell>
          <cell r="AA1614" t="str">
            <v/>
          </cell>
          <cell r="AB1614" t="str">
            <v>《综合应用能力》</v>
          </cell>
          <cell r="AC1614" t="str">
            <v>《职业能力倾向测验》</v>
          </cell>
        </row>
        <row r="1615">
          <cell r="A1615" t="str">
            <v>22707015718</v>
          </cell>
          <cell r="B1615" t="str">
            <v>33072619971228032X</v>
          </cell>
          <cell r="C1615" t="str">
            <v>陈馨</v>
          </cell>
          <cell r="D1615" t="str">
            <v>18359190919</v>
          </cell>
          <cell r="E1615" t="str">
            <v>共青团员</v>
          </cell>
          <cell r="F1615" t="str">
            <v>女</v>
          </cell>
          <cell r="G1615" t="str">
            <v>硕士研究生</v>
          </cell>
          <cell r="H1615" t="str">
            <v>硕士</v>
          </cell>
          <cell r="I1615" t="str">
            <v>2022-03-31</v>
          </cell>
          <cell r="J1615" t="str">
            <v>英语笔译</v>
          </cell>
          <cell r="K1615" t="str">
            <v>浙江省金华市浦江县</v>
          </cell>
          <cell r="L1615" t="str">
            <v>2013-05-31</v>
          </cell>
          <cell r="M1615" t="str">
            <v>13307</v>
          </cell>
          <cell r="N1615" t="str">
            <v>浙江省金华市浦江县</v>
          </cell>
          <cell r="O1615" t="str">
            <v/>
          </cell>
          <cell r="P1615" t="str">
            <v/>
          </cell>
          <cell r="Q1615" t="str">
            <v>福州大学</v>
          </cell>
          <cell r="R1615" t="str">
            <v>办事员</v>
          </cell>
          <cell r="S1615" t="str">
            <v>武义县妇女儿童服务中心</v>
          </cell>
          <cell r="T1615" t="str">
            <v>57</v>
          </cell>
          <cell r="U1615" t="str">
            <v>18</v>
          </cell>
          <cell r="V1615" t="str">
            <v>13307008018</v>
          </cell>
          <cell r="W1615" t="str">
            <v>13307008018001</v>
          </cell>
          <cell r="X1615" t="str">
            <v/>
          </cell>
          <cell r="Y1615" t="str">
            <v>武义县妇女联合会</v>
          </cell>
          <cell r="Z1615" t="str">
            <v>武义县妇女儿童服务中心</v>
          </cell>
          <cell r="AA1615" t="str">
            <v/>
          </cell>
          <cell r="AB1615" t="str">
            <v>《综合应用能力》</v>
          </cell>
          <cell r="AC1615" t="str">
            <v>《职业能力倾向测验》</v>
          </cell>
        </row>
        <row r="1616">
          <cell r="A1616" t="str">
            <v>22707015719</v>
          </cell>
          <cell r="B1616" t="str">
            <v>330723199205011329</v>
          </cell>
          <cell r="C1616" t="str">
            <v>周璐</v>
          </cell>
          <cell r="D1616" t="str">
            <v>13515794383</v>
          </cell>
          <cell r="E1616" t="str">
            <v>其他</v>
          </cell>
          <cell r="F1616" t="str">
            <v>女</v>
          </cell>
          <cell r="G1616" t="str">
            <v>本科</v>
          </cell>
          <cell r="H1616" t="str">
            <v>学士</v>
          </cell>
          <cell r="I1616" t="str">
            <v>2014-06-18</v>
          </cell>
          <cell r="J1616" t="str">
            <v>英语师范</v>
          </cell>
          <cell r="K1616" t="str">
            <v>浙江省金华市武义县</v>
          </cell>
          <cell r="L1616" t="str">
            <v>1992-05-01</v>
          </cell>
          <cell r="M1616" t="str">
            <v>13307</v>
          </cell>
          <cell r="N1616" t="str">
            <v>浙江省金华市武义县</v>
          </cell>
          <cell r="O1616" t="str">
            <v/>
          </cell>
          <cell r="P1616" t="str">
            <v/>
          </cell>
          <cell r="Q1616" t="str">
            <v>绍兴文理学院</v>
          </cell>
          <cell r="R1616" t="str">
            <v>办事员</v>
          </cell>
          <cell r="S1616" t="str">
            <v>事业综合服务中心</v>
          </cell>
          <cell r="T1616" t="str">
            <v>57</v>
          </cell>
          <cell r="U1616" t="str">
            <v>19</v>
          </cell>
          <cell r="V1616" t="str">
            <v>13307008026</v>
          </cell>
          <cell r="W1616" t="str">
            <v>13307008026001</v>
          </cell>
          <cell r="X1616" t="str">
            <v/>
          </cell>
          <cell r="Y1616" t="str">
            <v>武义县桃溪镇人民政府</v>
          </cell>
          <cell r="Z1616" t="str">
            <v>事业综合服务中心</v>
          </cell>
          <cell r="AA1616" t="str">
            <v/>
          </cell>
          <cell r="AB1616" t="str">
            <v>《综合应用能力》</v>
          </cell>
          <cell r="AC1616" t="str">
            <v>《职业能力倾向测验》</v>
          </cell>
        </row>
        <row r="1617">
          <cell r="A1617" t="str">
            <v>22707015720</v>
          </cell>
          <cell r="B1617" t="str">
            <v>330723199307311023</v>
          </cell>
          <cell r="C1617" t="str">
            <v>朱婷婷</v>
          </cell>
          <cell r="D1617" t="str">
            <v>18857989904</v>
          </cell>
          <cell r="E1617" t="str">
            <v>中共党员</v>
          </cell>
          <cell r="F1617" t="str">
            <v>女</v>
          </cell>
          <cell r="G1617" t="str">
            <v>本科</v>
          </cell>
          <cell r="H1617" t="str">
            <v>学士</v>
          </cell>
          <cell r="I1617" t="str">
            <v>2015-06-01</v>
          </cell>
          <cell r="J1617" t="str">
            <v>计算机科学与技术</v>
          </cell>
          <cell r="K1617" t="str">
            <v>浙江省金华市武义县</v>
          </cell>
          <cell r="L1617" t="str">
            <v>2021-10-18</v>
          </cell>
          <cell r="M1617" t="str">
            <v>13307</v>
          </cell>
          <cell r="N1617" t="str">
            <v>浙江省金华市武义县</v>
          </cell>
          <cell r="O1617" t="str">
            <v/>
          </cell>
          <cell r="P1617" t="str">
            <v/>
          </cell>
          <cell r="Q1617" t="str">
            <v>湖州师范学院</v>
          </cell>
          <cell r="R1617" t="str">
            <v>办事员</v>
          </cell>
          <cell r="S1617" t="str">
            <v>武义县爱国卫生服务中心</v>
          </cell>
          <cell r="T1617" t="str">
            <v>57</v>
          </cell>
          <cell r="U1617" t="str">
            <v>20</v>
          </cell>
          <cell r="V1617" t="str">
            <v>13307008008</v>
          </cell>
          <cell r="W1617" t="str">
            <v>13307008008001</v>
          </cell>
          <cell r="X1617" t="str">
            <v/>
          </cell>
          <cell r="Y1617" t="str">
            <v>武义县卫生健康局</v>
          </cell>
          <cell r="Z1617" t="str">
            <v>武义县爱国卫生服务中心</v>
          </cell>
          <cell r="AA1617" t="str">
            <v/>
          </cell>
          <cell r="AB1617" t="str">
            <v>《综合应用能力》</v>
          </cell>
          <cell r="AC1617" t="str">
            <v>《职业能力倾向测验》</v>
          </cell>
        </row>
        <row r="1618">
          <cell r="A1618" t="str">
            <v>22707015721</v>
          </cell>
          <cell r="B1618" t="str">
            <v>330723199407010041</v>
          </cell>
          <cell r="C1618" t="str">
            <v>陈小雨</v>
          </cell>
          <cell r="D1618" t="str">
            <v>13615896521</v>
          </cell>
          <cell r="E1618" t="str">
            <v>共青团员</v>
          </cell>
          <cell r="F1618" t="str">
            <v>女</v>
          </cell>
          <cell r="G1618" t="str">
            <v>本科</v>
          </cell>
          <cell r="H1618" t="str">
            <v>学士</v>
          </cell>
          <cell r="I1618" t="str">
            <v>2016-07-01</v>
          </cell>
          <cell r="J1618" t="str">
            <v>会计学</v>
          </cell>
          <cell r="K1618" t="str">
            <v>浙江省金华市武义县</v>
          </cell>
          <cell r="L1618" t="str">
            <v>2000-02-25</v>
          </cell>
          <cell r="M1618" t="str">
            <v>13307</v>
          </cell>
          <cell r="N1618" t="str">
            <v>浙江省金华市武义县</v>
          </cell>
          <cell r="O1618" t="str">
            <v/>
          </cell>
          <cell r="P1618" t="str">
            <v/>
          </cell>
          <cell r="Q1618" t="str">
            <v>临沂大学</v>
          </cell>
          <cell r="R1618" t="str">
            <v>办事员</v>
          </cell>
          <cell r="S1618" t="str">
            <v>武义县妇女儿童服务中心</v>
          </cell>
          <cell r="T1618" t="str">
            <v>57</v>
          </cell>
          <cell r="U1618" t="str">
            <v>21</v>
          </cell>
          <cell r="V1618" t="str">
            <v>13307008018</v>
          </cell>
          <cell r="W1618" t="str">
            <v>13307008018001</v>
          </cell>
          <cell r="X1618" t="str">
            <v/>
          </cell>
          <cell r="Y1618" t="str">
            <v>武义县妇女联合会</v>
          </cell>
          <cell r="Z1618" t="str">
            <v>武义县妇女儿童服务中心</v>
          </cell>
          <cell r="AA1618" t="str">
            <v/>
          </cell>
          <cell r="AB1618" t="str">
            <v>《综合应用能力》</v>
          </cell>
          <cell r="AC1618" t="str">
            <v>《职业能力倾向测验》</v>
          </cell>
        </row>
        <row r="1619">
          <cell r="A1619" t="str">
            <v>22707015722</v>
          </cell>
          <cell r="B1619" t="str">
            <v>330723199401014148</v>
          </cell>
          <cell r="C1619" t="str">
            <v>王敏</v>
          </cell>
          <cell r="D1619" t="str">
            <v>18329073386</v>
          </cell>
          <cell r="E1619" t="str">
            <v>其他</v>
          </cell>
          <cell r="F1619" t="str">
            <v>女</v>
          </cell>
          <cell r="G1619" t="str">
            <v>本科</v>
          </cell>
          <cell r="H1619" t="str">
            <v>学士</v>
          </cell>
          <cell r="I1619" t="str">
            <v>2018-06-30</v>
          </cell>
          <cell r="J1619" t="str">
            <v>社会工作</v>
          </cell>
          <cell r="K1619" t="str">
            <v>浙江省金华市武义县王宅镇</v>
          </cell>
          <cell r="L1619" t="str">
            <v>1994-01-01</v>
          </cell>
          <cell r="M1619" t="str">
            <v>13307</v>
          </cell>
          <cell r="N1619" t="str">
            <v>浙江省金华市武义县王宅镇</v>
          </cell>
          <cell r="O1619" t="str">
            <v/>
          </cell>
          <cell r="P1619" t="str">
            <v/>
          </cell>
          <cell r="Q1619" t="str">
            <v>浙江师范大学</v>
          </cell>
          <cell r="R1619" t="str">
            <v>办事员</v>
          </cell>
          <cell r="S1619" t="str">
            <v>事业综合服务中心</v>
          </cell>
          <cell r="T1619" t="str">
            <v>57</v>
          </cell>
          <cell r="U1619" t="str">
            <v>22</v>
          </cell>
          <cell r="V1619" t="str">
            <v>13307008026</v>
          </cell>
          <cell r="W1619" t="str">
            <v>13307008026001</v>
          </cell>
          <cell r="X1619" t="str">
            <v/>
          </cell>
          <cell r="Y1619" t="str">
            <v>武义县桃溪镇人民政府</v>
          </cell>
          <cell r="Z1619" t="str">
            <v>事业综合服务中心</v>
          </cell>
          <cell r="AA1619" t="str">
            <v/>
          </cell>
          <cell r="AB1619" t="str">
            <v>《综合应用能力》</v>
          </cell>
          <cell r="AC1619" t="str">
            <v>《职业能力倾向测验》</v>
          </cell>
        </row>
        <row r="1620">
          <cell r="A1620" t="str">
            <v>22707015723</v>
          </cell>
          <cell r="B1620" t="str">
            <v>411522199507204568</v>
          </cell>
          <cell r="C1620" t="str">
            <v>余格格</v>
          </cell>
          <cell r="D1620" t="str">
            <v>18137371227</v>
          </cell>
          <cell r="E1620" t="str">
            <v>其他</v>
          </cell>
          <cell r="F1620" t="str">
            <v>女</v>
          </cell>
          <cell r="G1620" t="str">
            <v>硕士研究生</v>
          </cell>
          <cell r="H1620" t="str">
            <v>硕士</v>
          </cell>
          <cell r="I1620" t="str">
            <v>2022-06-08</v>
          </cell>
          <cell r="J1620" t="str">
            <v>英语笔译</v>
          </cell>
          <cell r="K1620" t="str">
            <v>河南省信阳市光山县</v>
          </cell>
          <cell r="L1620" t="str">
            <v>1995-07-20</v>
          </cell>
          <cell r="M1620" t="str">
            <v>13307</v>
          </cell>
          <cell r="N1620" t="str">
            <v>河南省信阳市光山县</v>
          </cell>
          <cell r="O1620" t="str">
            <v/>
          </cell>
          <cell r="P1620" t="str">
            <v/>
          </cell>
          <cell r="Q1620" t="str">
            <v>山西大学</v>
          </cell>
          <cell r="R1620" t="str">
            <v>办事员</v>
          </cell>
          <cell r="S1620" t="str">
            <v>武义县改革研究和促进中心</v>
          </cell>
          <cell r="T1620" t="str">
            <v>57</v>
          </cell>
          <cell r="U1620" t="str">
            <v>23</v>
          </cell>
          <cell r="V1620" t="str">
            <v>13307008001</v>
          </cell>
          <cell r="W1620" t="str">
            <v>13307008001001</v>
          </cell>
          <cell r="X1620" t="str">
            <v/>
          </cell>
          <cell r="Y1620" t="str">
            <v>中共武义县委全面深化改革委员会</v>
          </cell>
          <cell r="Z1620" t="str">
            <v>武义县改革研究和促进中心</v>
          </cell>
          <cell r="AA1620" t="str">
            <v/>
          </cell>
          <cell r="AB1620" t="str">
            <v>《综合应用能力》</v>
          </cell>
          <cell r="AC1620" t="str">
            <v>《职业能力倾向测验》</v>
          </cell>
        </row>
        <row r="1621">
          <cell r="A1621" t="str">
            <v>22707015724</v>
          </cell>
          <cell r="B1621" t="str">
            <v>330723199603310025</v>
          </cell>
          <cell r="C1621" t="str">
            <v>朱杭秀</v>
          </cell>
          <cell r="D1621" t="str">
            <v>15274813012</v>
          </cell>
          <cell r="E1621" t="str">
            <v>共青团员</v>
          </cell>
          <cell r="F1621" t="str">
            <v>女</v>
          </cell>
          <cell r="G1621" t="str">
            <v>硕士研究生</v>
          </cell>
          <cell r="H1621" t="str">
            <v>硕士</v>
          </cell>
          <cell r="I1621" t="str">
            <v>2021-06-30</v>
          </cell>
          <cell r="J1621" t="str">
            <v>会计学</v>
          </cell>
          <cell r="K1621" t="str">
            <v>浙江省金华市武义县</v>
          </cell>
          <cell r="L1621" t="str">
            <v>1996-03-31</v>
          </cell>
          <cell r="M1621" t="str">
            <v>13307</v>
          </cell>
          <cell r="N1621" t="str">
            <v>浙江省金华市武义县</v>
          </cell>
          <cell r="O1621" t="str">
            <v/>
          </cell>
          <cell r="P1621" t="str">
            <v/>
          </cell>
          <cell r="Q1621" t="str">
            <v>中南林业科技大学</v>
          </cell>
          <cell r="R1621" t="str">
            <v>办事员</v>
          </cell>
          <cell r="S1621" t="str">
            <v>武义县疾控预防控制中心</v>
          </cell>
          <cell r="T1621" t="str">
            <v>57</v>
          </cell>
          <cell r="U1621" t="str">
            <v>24</v>
          </cell>
          <cell r="V1621" t="str">
            <v>13307008008</v>
          </cell>
          <cell r="W1621" t="str">
            <v>13307008008002</v>
          </cell>
          <cell r="X1621" t="str">
            <v/>
          </cell>
          <cell r="Y1621" t="str">
            <v>武义县卫生健康局</v>
          </cell>
          <cell r="Z1621" t="str">
            <v>武义县疾控预防控制中心</v>
          </cell>
          <cell r="AA1621" t="str">
            <v/>
          </cell>
          <cell r="AB1621" t="str">
            <v>《综合应用能力》</v>
          </cell>
          <cell r="AC1621" t="str">
            <v>《职业能力倾向测验》</v>
          </cell>
        </row>
        <row r="1622">
          <cell r="A1622" t="str">
            <v>22707015725</v>
          </cell>
          <cell r="B1622" t="str">
            <v>330723199809272386</v>
          </cell>
          <cell r="C1622" t="str">
            <v>程鑫佳</v>
          </cell>
          <cell r="D1622" t="str">
            <v>15067982103</v>
          </cell>
          <cell r="E1622" t="str">
            <v>共青团员</v>
          </cell>
          <cell r="F1622" t="str">
            <v>女</v>
          </cell>
          <cell r="G1622" t="str">
            <v>本科</v>
          </cell>
          <cell r="H1622" t="str">
            <v>学士</v>
          </cell>
          <cell r="I1622" t="str">
            <v>2022-06-10</v>
          </cell>
          <cell r="J1622" t="str">
            <v>知识产权</v>
          </cell>
          <cell r="K1622" t="str">
            <v>浙江省金华市武义县</v>
          </cell>
          <cell r="L1622" t="str">
            <v>1998-09-27</v>
          </cell>
          <cell r="M1622" t="str">
            <v>13307</v>
          </cell>
          <cell r="N1622" t="str">
            <v>浙江省金华市武义县</v>
          </cell>
          <cell r="O1622" t="str">
            <v/>
          </cell>
          <cell r="P1622" t="str">
            <v/>
          </cell>
          <cell r="Q1622" t="str">
            <v>中国计量大学</v>
          </cell>
          <cell r="R1622" t="str">
            <v>办事员</v>
          </cell>
          <cell r="S1622" t="str">
            <v>武义县妇女儿童服务中心</v>
          </cell>
          <cell r="T1622" t="str">
            <v>57</v>
          </cell>
          <cell r="U1622" t="str">
            <v>25</v>
          </cell>
          <cell r="V1622" t="str">
            <v>13307008018</v>
          </cell>
          <cell r="W1622" t="str">
            <v>13307008018001</v>
          </cell>
          <cell r="X1622" t="str">
            <v/>
          </cell>
          <cell r="Y1622" t="str">
            <v>武义县妇女联合会</v>
          </cell>
          <cell r="Z1622" t="str">
            <v>武义县妇女儿童服务中心</v>
          </cell>
          <cell r="AA1622" t="str">
            <v/>
          </cell>
          <cell r="AB1622" t="str">
            <v>《综合应用能力》</v>
          </cell>
          <cell r="AC1622" t="str">
            <v>《职业能力倾向测验》</v>
          </cell>
        </row>
        <row r="1623">
          <cell r="A1623" t="str">
            <v>22707015726</v>
          </cell>
          <cell r="B1623" t="str">
            <v>330723199902070025</v>
          </cell>
          <cell r="C1623" t="str">
            <v>王思怡</v>
          </cell>
          <cell r="D1623" t="str">
            <v>18072354199</v>
          </cell>
          <cell r="E1623" t="str">
            <v>中共党员</v>
          </cell>
          <cell r="F1623" t="str">
            <v>女</v>
          </cell>
          <cell r="G1623" t="str">
            <v>本科</v>
          </cell>
          <cell r="H1623" t="str">
            <v>学士</v>
          </cell>
          <cell r="I1623" t="str">
            <v>2022-06-17</v>
          </cell>
          <cell r="J1623" t="str">
            <v>环境艺术设计</v>
          </cell>
          <cell r="K1623" t="str">
            <v>浙江省金华市武义县</v>
          </cell>
          <cell r="L1623" t="str">
            <v>1999-02-07</v>
          </cell>
          <cell r="M1623" t="str">
            <v>13307</v>
          </cell>
          <cell r="N1623" t="str">
            <v>浙江省金华市武义县</v>
          </cell>
          <cell r="O1623" t="str">
            <v/>
          </cell>
          <cell r="P1623" t="str">
            <v/>
          </cell>
          <cell r="Q1623" t="str">
            <v>浙江工业大学之江学院</v>
          </cell>
          <cell r="R1623" t="str">
            <v>办事员</v>
          </cell>
          <cell r="S1623" t="str">
            <v>武义县农村经营管理站</v>
          </cell>
          <cell r="T1623" t="str">
            <v>57</v>
          </cell>
          <cell r="U1623" t="str">
            <v>26</v>
          </cell>
          <cell r="V1623" t="str">
            <v>13307008004</v>
          </cell>
          <cell r="W1623" t="str">
            <v>13307008004001</v>
          </cell>
          <cell r="X1623" t="str">
            <v/>
          </cell>
          <cell r="Y1623" t="str">
            <v>武义县农业农村局</v>
          </cell>
          <cell r="Z1623" t="str">
            <v>武义县农村经营管理站</v>
          </cell>
          <cell r="AA1623" t="str">
            <v/>
          </cell>
          <cell r="AB1623" t="str">
            <v>《综合应用能力》</v>
          </cell>
          <cell r="AC1623" t="str">
            <v>《职业能力倾向测验》</v>
          </cell>
        </row>
        <row r="1624">
          <cell r="A1624" t="str">
            <v>22707015727</v>
          </cell>
          <cell r="B1624" t="str">
            <v>330723200009091320</v>
          </cell>
          <cell r="C1624" t="str">
            <v>朱雪妮</v>
          </cell>
          <cell r="D1624" t="str">
            <v>15857156164</v>
          </cell>
          <cell r="E1624" t="str">
            <v>共青团员</v>
          </cell>
          <cell r="F1624" t="str">
            <v>女</v>
          </cell>
          <cell r="G1624" t="str">
            <v>本科</v>
          </cell>
          <cell r="H1624" t="str">
            <v>学士</v>
          </cell>
          <cell r="I1624" t="str">
            <v>2022-06-20</v>
          </cell>
          <cell r="J1624" t="str">
            <v>金融工程</v>
          </cell>
          <cell r="K1624" t="str">
            <v>杭州市西湖区</v>
          </cell>
          <cell r="L1624" t="str">
            <v>2018-09-01</v>
          </cell>
          <cell r="M1624" t="str">
            <v>13307</v>
          </cell>
          <cell r="N1624" t="str">
            <v>浙江省金华市武义县</v>
          </cell>
          <cell r="O1624" t="str">
            <v/>
          </cell>
          <cell r="P1624" t="str">
            <v/>
          </cell>
          <cell r="Q1624" t="str">
            <v>浙江科技学院</v>
          </cell>
          <cell r="R1624" t="str">
            <v>办事员</v>
          </cell>
          <cell r="S1624" t="str">
            <v>武义县妇女儿童服务中心</v>
          </cell>
          <cell r="T1624" t="str">
            <v>57</v>
          </cell>
          <cell r="U1624" t="str">
            <v>27</v>
          </cell>
          <cell r="V1624" t="str">
            <v>13307008018</v>
          </cell>
          <cell r="W1624" t="str">
            <v>13307008018001</v>
          </cell>
          <cell r="X1624" t="str">
            <v/>
          </cell>
          <cell r="Y1624" t="str">
            <v>武义县妇女联合会</v>
          </cell>
          <cell r="Z1624" t="str">
            <v>武义县妇女儿童服务中心</v>
          </cell>
          <cell r="AA1624" t="str">
            <v/>
          </cell>
          <cell r="AB1624" t="str">
            <v>《综合应用能力》</v>
          </cell>
          <cell r="AC1624" t="str">
            <v>《职业能力倾向测验》</v>
          </cell>
        </row>
        <row r="1625">
          <cell r="A1625" t="str">
            <v>22707015728</v>
          </cell>
          <cell r="B1625" t="str">
            <v>341002199601151043</v>
          </cell>
          <cell r="C1625" t="str">
            <v>刘冰晨</v>
          </cell>
          <cell r="D1625" t="str">
            <v>18955961296</v>
          </cell>
          <cell r="E1625" t="str">
            <v>共青团员</v>
          </cell>
          <cell r="F1625" t="str">
            <v>女</v>
          </cell>
          <cell r="G1625" t="str">
            <v>硕士研究生</v>
          </cell>
          <cell r="H1625" t="str">
            <v>硕士</v>
          </cell>
          <cell r="I1625" t="str">
            <v>2020-11-10</v>
          </cell>
          <cell r="J1625" t="str">
            <v>金融学</v>
          </cell>
          <cell r="K1625" t="str">
            <v>安徽省黄山市屯溪区</v>
          </cell>
          <cell r="L1625" t="str">
            <v>1996-01-15</v>
          </cell>
          <cell r="M1625" t="str">
            <v>13307</v>
          </cell>
          <cell r="N1625" t="str">
            <v>安徽省黄山市屯溪区</v>
          </cell>
          <cell r="O1625" t="str">
            <v/>
          </cell>
          <cell r="P1625" t="str">
            <v/>
          </cell>
          <cell r="Q1625" t="str">
            <v>都柏林大学圣三一学院</v>
          </cell>
          <cell r="R1625" t="str">
            <v>办事员</v>
          </cell>
          <cell r="S1625" t="str">
            <v>武义县妇女儿童服务中心</v>
          </cell>
          <cell r="T1625" t="str">
            <v>57</v>
          </cell>
          <cell r="U1625" t="str">
            <v>28</v>
          </cell>
          <cell r="V1625" t="str">
            <v>13307008018</v>
          </cell>
          <cell r="W1625" t="str">
            <v>13307008018001</v>
          </cell>
          <cell r="X1625" t="str">
            <v/>
          </cell>
          <cell r="Y1625" t="str">
            <v>武义县妇女联合会</v>
          </cell>
          <cell r="Z1625" t="str">
            <v>武义县妇女儿童服务中心</v>
          </cell>
          <cell r="AA1625" t="str">
            <v/>
          </cell>
          <cell r="AB1625" t="str">
            <v>《综合应用能力》</v>
          </cell>
          <cell r="AC1625" t="str">
            <v>《职业能力倾向测验》</v>
          </cell>
        </row>
        <row r="1626">
          <cell r="A1626" t="str">
            <v>22707015729</v>
          </cell>
          <cell r="B1626" t="str">
            <v>330723199610171924</v>
          </cell>
          <cell r="C1626" t="str">
            <v>朱笑</v>
          </cell>
          <cell r="D1626" t="str">
            <v>18267909946</v>
          </cell>
          <cell r="E1626" t="str">
            <v>共青团员</v>
          </cell>
          <cell r="F1626" t="str">
            <v>女</v>
          </cell>
          <cell r="G1626" t="str">
            <v>大专</v>
          </cell>
          <cell r="H1626" t="str">
            <v>无</v>
          </cell>
          <cell r="I1626" t="str">
            <v>2016-07-01</v>
          </cell>
          <cell r="J1626" t="str">
            <v>电子商务</v>
          </cell>
          <cell r="K1626" t="str">
            <v>浙江省金华市武义县</v>
          </cell>
          <cell r="L1626" t="str">
            <v>1996-10-17</v>
          </cell>
          <cell r="M1626" t="str">
            <v>13307</v>
          </cell>
          <cell r="N1626" t="str">
            <v>浙江省金华市武义县</v>
          </cell>
          <cell r="O1626" t="str">
            <v/>
          </cell>
          <cell r="P1626" t="str">
            <v/>
          </cell>
          <cell r="Q1626" t="str">
            <v>嘉兴职业技术学院</v>
          </cell>
          <cell r="R1626" t="str">
            <v>办事员</v>
          </cell>
          <cell r="S1626" t="str">
            <v>事业综合服务中心</v>
          </cell>
          <cell r="T1626" t="str">
            <v>57</v>
          </cell>
          <cell r="U1626" t="str">
            <v>29</v>
          </cell>
          <cell r="V1626" t="str">
            <v>13307008026</v>
          </cell>
          <cell r="W1626" t="str">
            <v>13307008026001</v>
          </cell>
          <cell r="X1626" t="str">
            <v/>
          </cell>
          <cell r="Y1626" t="str">
            <v>武义县桃溪镇人民政府</v>
          </cell>
          <cell r="Z1626" t="str">
            <v>事业综合服务中心</v>
          </cell>
          <cell r="AA1626" t="str">
            <v/>
          </cell>
          <cell r="AB1626" t="str">
            <v>《综合应用能力》</v>
          </cell>
          <cell r="AC1626" t="str">
            <v>《职业能力倾向测验》</v>
          </cell>
        </row>
        <row r="1627">
          <cell r="A1627" t="str">
            <v>22707015730</v>
          </cell>
          <cell r="B1627" t="str">
            <v>330723199607180029</v>
          </cell>
          <cell r="C1627" t="str">
            <v>郑忱悦</v>
          </cell>
          <cell r="D1627" t="str">
            <v>15305893096</v>
          </cell>
          <cell r="E1627" t="str">
            <v>共青团员</v>
          </cell>
          <cell r="F1627" t="str">
            <v>女</v>
          </cell>
          <cell r="G1627" t="str">
            <v>本科</v>
          </cell>
          <cell r="H1627" t="str">
            <v>学士</v>
          </cell>
          <cell r="I1627" t="str">
            <v>2018-06-21</v>
          </cell>
          <cell r="J1627" t="str">
            <v>自动化</v>
          </cell>
          <cell r="K1627" t="str">
            <v>浙江省金华市武义县</v>
          </cell>
          <cell r="L1627" t="str">
            <v>1996-07-18</v>
          </cell>
          <cell r="M1627" t="str">
            <v>13307</v>
          </cell>
          <cell r="N1627" t="str">
            <v>浙江省金华市武义县</v>
          </cell>
          <cell r="O1627" t="str">
            <v/>
          </cell>
          <cell r="P1627" t="str">
            <v/>
          </cell>
          <cell r="Q1627" t="str">
            <v>衢州学院</v>
          </cell>
          <cell r="R1627" t="str">
            <v>办事员</v>
          </cell>
          <cell r="S1627" t="str">
            <v>武义县妇女儿童服务中心</v>
          </cell>
          <cell r="T1627" t="str">
            <v>57</v>
          </cell>
          <cell r="U1627" t="str">
            <v>30</v>
          </cell>
          <cell r="V1627" t="str">
            <v>13307008018</v>
          </cell>
          <cell r="W1627" t="str">
            <v>13307008018001</v>
          </cell>
          <cell r="X1627" t="str">
            <v/>
          </cell>
          <cell r="Y1627" t="str">
            <v>武义县妇女联合会</v>
          </cell>
          <cell r="Z1627" t="str">
            <v>武义县妇女儿童服务中心</v>
          </cell>
          <cell r="AA1627" t="str">
            <v/>
          </cell>
          <cell r="AB1627" t="str">
            <v>《综合应用能力》</v>
          </cell>
          <cell r="AC1627" t="str">
            <v>《职业能力倾向测验》</v>
          </cell>
        </row>
        <row r="1628">
          <cell r="A1628" t="str">
            <v>22707015801</v>
          </cell>
          <cell r="B1628" t="str">
            <v>330723200001184127</v>
          </cell>
          <cell r="C1628" t="str">
            <v>王嘉珂</v>
          </cell>
          <cell r="D1628" t="str">
            <v>18257072517</v>
          </cell>
          <cell r="E1628" t="str">
            <v>共青团员</v>
          </cell>
          <cell r="F1628" t="str">
            <v>女</v>
          </cell>
          <cell r="G1628" t="str">
            <v>大专</v>
          </cell>
          <cell r="H1628" t="str">
            <v>无</v>
          </cell>
          <cell r="I1628" t="str">
            <v>2019-06-30</v>
          </cell>
          <cell r="J1628" t="str">
            <v>计算机信息管理</v>
          </cell>
          <cell r="K1628" t="str">
            <v>金华市武义县</v>
          </cell>
          <cell r="L1628" t="str">
            <v>2000-01-18</v>
          </cell>
          <cell r="M1628" t="str">
            <v>13307</v>
          </cell>
          <cell r="N1628" t="str">
            <v>金华市武义县</v>
          </cell>
          <cell r="O1628" t="str">
            <v/>
          </cell>
          <cell r="P1628" t="str">
            <v/>
          </cell>
          <cell r="Q1628" t="str">
            <v>浙江省师范大学</v>
          </cell>
          <cell r="R1628" t="str">
            <v>办事员</v>
          </cell>
          <cell r="S1628" t="str">
            <v>事业综合服务中心</v>
          </cell>
          <cell r="T1628" t="str">
            <v>58</v>
          </cell>
          <cell r="U1628" t="str">
            <v>1</v>
          </cell>
          <cell r="V1628" t="str">
            <v>13307008026</v>
          </cell>
          <cell r="W1628" t="str">
            <v>13307008026001</v>
          </cell>
          <cell r="X1628" t="str">
            <v/>
          </cell>
          <cell r="Y1628" t="str">
            <v>武义县桃溪镇人民政府</v>
          </cell>
          <cell r="Z1628" t="str">
            <v>事业综合服务中心</v>
          </cell>
          <cell r="AA1628" t="str">
            <v/>
          </cell>
          <cell r="AB1628" t="str">
            <v>《综合应用能力》</v>
          </cell>
          <cell r="AC1628" t="str">
            <v>《职业能力倾向测验》</v>
          </cell>
        </row>
        <row r="1629">
          <cell r="A1629" t="str">
            <v>22707015802</v>
          </cell>
          <cell r="B1629" t="str">
            <v>330702199409042328</v>
          </cell>
          <cell r="C1629" t="str">
            <v>陶晴</v>
          </cell>
          <cell r="D1629" t="str">
            <v>15669607912</v>
          </cell>
          <cell r="E1629" t="str">
            <v>中共党员</v>
          </cell>
          <cell r="F1629" t="str">
            <v>女</v>
          </cell>
          <cell r="G1629" t="str">
            <v>硕士研究生</v>
          </cell>
          <cell r="H1629" t="str">
            <v>硕士</v>
          </cell>
          <cell r="I1629" t="str">
            <v>2016-06-30</v>
          </cell>
          <cell r="J1629" t="str">
            <v>会计学</v>
          </cell>
          <cell r="K1629" t="str">
            <v>浙江省杭州市</v>
          </cell>
          <cell r="L1629" t="str">
            <v>2021-09-02</v>
          </cell>
          <cell r="M1629" t="str">
            <v>13307</v>
          </cell>
          <cell r="N1629" t="str">
            <v>浙江金华婺城区</v>
          </cell>
          <cell r="O1629" t="str">
            <v/>
          </cell>
          <cell r="P1629" t="str">
            <v/>
          </cell>
          <cell r="Q1629" t="str">
            <v>香港中文大学</v>
          </cell>
          <cell r="R1629" t="str">
            <v>办事员</v>
          </cell>
          <cell r="S1629" t="str">
            <v>武义县教育会计核算中心</v>
          </cell>
          <cell r="T1629" t="str">
            <v>58</v>
          </cell>
          <cell r="U1629" t="str">
            <v>2</v>
          </cell>
          <cell r="V1629" t="str">
            <v>13307008010</v>
          </cell>
          <cell r="W1629" t="str">
            <v>13307008010001</v>
          </cell>
          <cell r="X1629" t="str">
            <v/>
          </cell>
          <cell r="Y1629" t="str">
            <v>武义县教育局</v>
          </cell>
          <cell r="Z1629" t="str">
            <v>武义县教育会计核算中心</v>
          </cell>
          <cell r="AA1629" t="str">
            <v/>
          </cell>
          <cell r="AB1629" t="str">
            <v>《综合应用能力》</v>
          </cell>
          <cell r="AC1629" t="str">
            <v>《职业能力倾向测验》</v>
          </cell>
        </row>
        <row r="1630">
          <cell r="A1630" t="str">
            <v>22707015803</v>
          </cell>
          <cell r="B1630" t="str">
            <v>330723199711110020</v>
          </cell>
          <cell r="C1630" t="str">
            <v>王东蕾</v>
          </cell>
          <cell r="D1630" t="str">
            <v>18257071400</v>
          </cell>
          <cell r="E1630" t="str">
            <v>共青团员</v>
          </cell>
          <cell r="F1630" t="str">
            <v>女</v>
          </cell>
          <cell r="G1630" t="str">
            <v>本科</v>
          </cell>
          <cell r="H1630" t="str">
            <v>学士</v>
          </cell>
          <cell r="I1630" t="str">
            <v>2020-06-24</v>
          </cell>
          <cell r="J1630" t="str">
            <v>旅游管理</v>
          </cell>
          <cell r="K1630" t="str">
            <v>浙江省金华市武义县</v>
          </cell>
          <cell r="L1630" t="str">
            <v>1997-11-11</v>
          </cell>
          <cell r="M1630" t="str">
            <v>13307</v>
          </cell>
          <cell r="N1630" t="str">
            <v>浙江省金华市武义县</v>
          </cell>
          <cell r="O1630" t="str">
            <v/>
          </cell>
          <cell r="P1630" t="str">
            <v/>
          </cell>
          <cell r="Q1630" t="str">
            <v>台州学院</v>
          </cell>
          <cell r="R1630" t="str">
            <v>办事员</v>
          </cell>
          <cell r="S1630" t="str">
            <v>武义县妇女儿童服务中心</v>
          </cell>
          <cell r="T1630" t="str">
            <v>58</v>
          </cell>
          <cell r="U1630" t="str">
            <v>3</v>
          </cell>
          <cell r="V1630" t="str">
            <v>13307008018</v>
          </cell>
          <cell r="W1630" t="str">
            <v>13307008018001</v>
          </cell>
          <cell r="X1630" t="str">
            <v/>
          </cell>
          <cell r="Y1630" t="str">
            <v>武义县妇女联合会</v>
          </cell>
          <cell r="Z1630" t="str">
            <v>武义县妇女儿童服务中心</v>
          </cell>
          <cell r="AA1630" t="str">
            <v/>
          </cell>
          <cell r="AB1630" t="str">
            <v>《综合应用能力》</v>
          </cell>
          <cell r="AC1630" t="str">
            <v>《职业能力倾向测验》</v>
          </cell>
        </row>
        <row r="1631">
          <cell r="A1631" t="str">
            <v>22707015804</v>
          </cell>
          <cell r="B1631" t="str">
            <v>330723199110295381</v>
          </cell>
          <cell r="C1631" t="str">
            <v>祝陶婷</v>
          </cell>
          <cell r="D1631" t="str">
            <v>18868576539</v>
          </cell>
          <cell r="E1631" t="str">
            <v>共青团员</v>
          </cell>
          <cell r="F1631" t="str">
            <v>女</v>
          </cell>
          <cell r="G1631" t="str">
            <v>本科</v>
          </cell>
          <cell r="H1631" t="str">
            <v>学士</v>
          </cell>
          <cell r="I1631" t="str">
            <v>2013-06-22</v>
          </cell>
          <cell r="J1631" t="str">
            <v>会计学</v>
          </cell>
          <cell r="K1631" t="str">
            <v>浙江省金华市桃溪镇东垄村聚乐亭西路3号</v>
          </cell>
          <cell r="L1631" t="str">
            <v>1991-10-29</v>
          </cell>
          <cell r="M1631" t="str">
            <v>13307</v>
          </cell>
          <cell r="N1631" t="str">
            <v>武义</v>
          </cell>
          <cell r="O1631" t="str">
            <v/>
          </cell>
          <cell r="P1631" t="str">
            <v/>
          </cell>
          <cell r="Q1631" t="str">
            <v>长春大学旅游学院</v>
          </cell>
          <cell r="R1631" t="str">
            <v>办事员</v>
          </cell>
          <cell r="S1631" t="str">
            <v>武义县普查中心</v>
          </cell>
          <cell r="T1631" t="str">
            <v>58</v>
          </cell>
          <cell r="U1631" t="str">
            <v>4</v>
          </cell>
          <cell r="V1631" t="str">
            <v>13307008016</v>
          </cell>
          <cell r="W1631" t="str">
            <v>13307008016001</v>
          </cell>
          <cell r="X1631" t="str">
            <v/>
          </cell>
          <cell r="Y1631" t="str">
            <v>武义县统计局</v>
          </cell>
          <cell r="Z1631" t="str">
            <v>武义县普查中心</v>
          </cell>
          <cell r="AA1631" t="str">
            <v/>
          </cell>
          <cell r="AB1631" t="str">
            <v>《综合应用能力》</v>
          </cell>
          <cell r="AC1631" t="str">
            <v>《职业能力倾向测验》</v>
          </cell>
        </row>
        <row r="1632">
          <cell r="A1632" t="str">
            <v>22707015805</v>
          </cell>
          <cell r="B1632" t="str">
            <v>330723199204092569</v>
          </cell>
          <cell r="C1632" t="str">
            <v>叶晨聃</v>
          </cell>
          <cell r="D1632" t="str">
            <v>18258935251</v>
          </cell>
          <cell r="E1632" t="str">
            <v>共青团员</v>
          </cell>
          <cell r="F1632" t="str">
            <v>女</v>
          </cell>
          <cell r="G1632" t="str">
            <v>本科</v>
          </cell>
          <cell r="H1632" t="str">
            <v>学士</v>
          </cell>
          <cell r="I1632" t="str">
            <v>2014-07-01</v>
          </cell>
          <cell r="J1632" t="str">
            <v>会计学</v>
          </cell>
          <cell r="K1632" t="str">
            <v>浙江省金华市武义县</v>
          </cell>
          <cell r="L1632" t="str">
            <v>1992-04-09</v>
          </cell>
          <cell r="M1632" t="str">
            <v>13307</v>
          </cell>
          <cell r="N1632" t="str">
            <v>浙江省金华市武义县</v>
          </cell>
          <cell r="O1632" t="str">
            <v/>
          </cell>
          <cell r="P1632" t="str">
            <v/>
          </cell>
          <cell r="Q1632" t="str">
            <v>西安邮电大学</v>
          </cell>
          <cell r="R1632" t="str">
            <v>办事员</v>
          </cell>
          <cell r="S1632" t="str">
            <v>武义县农村经营管理站</v>
          </cell>
          <cell r="T1632" t="str">
            <v>58</v>
          </cell>
          <cell r="U1632" t="str">
            <v>5</v>
          </cell>
          <cell r="V1632" t="str">
            <v>13307008004</v>
          </cell>
          <cell r="W1632" t="str">
            <v>13307008004001</v>
          </cell>
          <cell r="X1632" t="str">
            <v/>
          </cell>
          <cell r="Y1632" t="str">
            <v>武义县农业农村局</v>
          </cell>
          <cell r="Z1632" t="str">
            <v>武义县农村经营管理站</v>
          </cell>
          <cell r="AA1632" t="str">
            <v/>
          </cell>
          <cell r="AB1632" t="str">
            <v>《综合应用能力》</v>
          </cell>
          <cell r="AC1632" t="str">
            <v>《职业能力倾向测验》</v>
          </cell>
        </row>
        <row r="1633">
          <cell r="A1633" t="str">
            <v>22707015806</v>
          </cell>
          <cell r="B1633" t="str">
            <v>330723199312114147</v>
          </cell>
          <cell r="C1633" t="str">
            <v>徐嫦</v>
          </cell>
          <cell r="D1633" t="str">
            <v>15867939857</v>
          </cell>
          <cell r="E1633" t="str">
            <v>共青团员</v>
          </cell>
          <cell r="F1633" t="str">
            <v>女</v>
          </cell>
          <cell r="G1633" t="str">
            <v>本科</v>
          </cell>
          <cell r="H1633" t="str">
            <v>学士</v>
          </cell>
          <cell r="I1633" t="str">
            <v>2015-07-01</v>
          </cell>
          <cell r="J1633" t="str">
            <v>物理学</v>
          </cell>
          <cell r="K1633" t="str">
            <v>浙江武义</v>
          </cell>
          <cell r="L1633" t="str">
            <v>1993-12-11</v>
          </cell>
          <cell r="M1633" t="str">
            <v>13307</v>
          </cell>
          <cell r="N1633" t="str">
            <v>浙江武义</v>
          </cell>
          <cell r="O1633" t="str">
            <v/>
          </cell>
          <cell r="P1633" t="str">
            <v/>
          </cell>
          <cell r="Q1633" t="str">
            <v>宜春学院</v>
          </cell>
          <cell r="R1633" t="str">
            <v>办事员</v>
          </cell>
          <cell r="S1633" t="str">
            <v>武义县改革研究和促进中心</v>
          </cell>
          <cell r="T1633" t="str">
            <v>58</v>
          </cell>
          <cell r="U1633" t="str">
            <v>6</v>
          </cell>
          <cell r="V1633" t="str">
            <v>13307008001</v>
          </cell>
          <cell r="W1633" t="str">
            <v>13307008001001</v>
          </cell>
          <cell r="X1633" t="str">
            <v/>
          </cell>
          <cell r="Y1633" t="str">
            <v>中共武义县委全面深化改革委员会</v>
          </cell>
          <cell r="Z1633" t="str">
            <v>武义县改革研究和促进中心</v>
          </cell>
          <cell r="AA1633" t="str">
            <v/>
          </cell>
          <cell r="AB1633" t="str">
            <v>《综合应用能力》</v>
          </cell>
          <cell r="AC1633" t="str">
            <v>《职业能力倾向测验》</v>
          </cell>
        </row>
        <row r="1634">
          <cell r="A1634" t="str">
            <v>22707015807</v>
          </cell>
          <cell r="B1634" t="str">
            <v>33072319990302432X</v>
          </cell>
          <cell r="C1634" t="str">
            <v>俞晓英</v>
          </cell>
          <cell r="D1634" t="str">
            <v>15067989679</v>
          </cell>
          <cell r="E1634" t="str">
            <v>共青团员</v>
          </cell>
          <cell r="F1634" t="str">
            <v>女</v>
          </cell>
          <cell r="G1634" t="str">
            <v>本科</v>
          </cell>
          <cell r="H1634" t="str">
            <v>学士</v>
          </cell>
          <cell r="I1634" t="str">
            <v>2021-06-30</v>
          </cell>
          <cell r="J1634" t="str">
            <v>汉语言文学</v>
          </cell>
          <cell r="K1634" t="str">
            <v>浙江省金华市武义县</v>
          </cell>
          <cell r="L1634" t="str">
            <v>2005-12-08</v>
          </cell>
          <cell r="M1634" t="str">
            <v>13307</v>
          </cell>
          <cell r="N1634" t="str">
            <v>浙江省金华市武义县</v>
          </cell>
          <cell r="O1634" t="str">
            <v/>
          </cell>
          <cell r="P1634" t="str">
            <v/>
          </cell>
          <cell r="Q1634" t="str">
            <v>湖州师范学院</v>
          </cell>
          <cell r="R1634" t="str">
            <v>办事员</v>
          </cell>
          <cell r="S1634" t="str">
            <v>武义县妇幼保健院</v>
          </cell>
          <cell r="T1634" t="str">
            <v>58</v>
          </cell>
          <cell r="U1634" t="str">
            <v>7</v>
          </cell>
          <cell r="V1634" t="str">
            <v>13307008008</v>
          </cell>
          <cell r="W1634" t="str">
            <v>13307008008004</v>
          </cell>
          <cell r="X1634" t="str">
            <v/>
          </cell>
          <cell r="Y1634" t="str">
            <v>武义县卫生健康局</v>
          </cell>
          <cell r="Z1634" t="str">
            <v>武义县妇幼保健院</v>
          </cell>
          <cell r="AA1634" t="str">
            <v/>
          </cell>
          <cell r="AB1634" t="str">
            <v>《综合应用能力》</v>
          </cell>
          <cell r="AC1634" t="str">
            <v>《职业能力倾向测验》</v>
          </cell>
        </row>
        <row r="1635">
          <cell r="A1635" t="str">
            <v>22707015808</v>
          </cell>
          <cell r="B1635" t="str">
            <v>330723200003125382</v>
          </cell>
          <cell r="C1635" t="str">
            <v>陶雯昕</v>
          </cell>
          <cell r="D1635" t="str">
            <v>17815502952</v>
          </cell>
          <cell r="E1635" t="str">
            <v>中共党员</v>
          </cell>
          <cell r="F1635" t="str">
            <v>女</v>
          </cell>
          <cell r="G1635" t="str">
            <v>本科</v>
          </cell>
          <cell r="H1635" t="str">
            <v>学士</v>
          </cell>
          <cell r="I1635" t="str">
            <v>2022-06-08</v>
          </cell>
          <cell r="J1635" t="str">
            <v>园林</v>
          </cell>
          <cell r="K1635" t="str">
            <v>浙江省金华市武义县</v>
          </cell>
          <cell r="L1635" t="str">
            <v>2000-03-12</v>
          </cell>
          <cell r="M1635" t="str">
            <v>13307</v>
          </cell>
          <cell r="N1635" t="str">
            <v>浙江省金华市武义县</v>
          </cell>
          <cell r="O1635" t="str">
            <v/>
          </cell>
          <cell r="P1635" t="str">
            <v/>
          </cell>
          <cell r="Q1635" t="str">
            <v>绍兴文理学院元培学院</v>
          </cell>
          <cell r="R1635" t="str">
            <v>办事员</v>
          </cell>
          <cell r="S1635" t="str">
            <v>武义县空间规划测绘站</v>
          </cell>
          <cell r="T1635" t="str">
            <v>58</v>
          </cell>
          <cell r="U1635" t="str">
            <v>8</v>
          </cell>
          <cell r="V1635" t="str">
            <v>13307008005</v>
          </cell>
          <cell r="W1635" t="str">
            <v>13307008005003</v>
          </cell>
          <cell r="X1635" t="str">
            <v/>
          </cell>
          <cell r="Y1635" t="str">
            <v>武义县自然资源和规划局</v>
          </cell>
          <cell r="Z1635" t="str">
            <v>武义县空间规划测绘站</v>
          </cell>
          <cell r="AA1635" t="str">
            <v/>
          </cell>
          <cell r="AB1635" t="str">
            <v>《综合应用能力》</v>
          </cell>
          <cell r="AC1635" t="str">
            <v>《职业能力倾向测验》</v>
          </cell>
        </row>
        <row r="1636">
          <cell r="A1636" t="str">
            <v>22707015809</v>
          </cell>
          <cell r="B1636" t="str">
            <v>330327199508300658</v>
          </cell>
          <cell r="C1636" t="str">
            <v>陈江</v>
          </cell>
          <cell r="D1636" t="str">
            <v>13282185831</v>
          </cell>
          <cell r="E1636" t="str">
            <v>共青团员</v>
          </cell>
          <cell r="F1636" t="str">
            <v>男</v>
          </cell>
          <cell r="G1636" t="str">
            <v>硕士研究生</v>
          </cell>
          <cell r="H1636" t="str">
            <v>硕士</v>
          </cell>
          <cell r="I1636" t="str">
            <v>2019-12-21</v>
          </cell>
          <cell r="J1636" t="str">
            <v>电子工程</v>
          </cell>
          <cell r="K1636" t="str">
            <v>浙江省龙港市</v>
          </cell>
          <cell r="L1636" t="str">
            <v>2007-02-07</v>
          </cell>
          <cell r="M1636" t="str">
            <v>13307</v>
          </cell>
          <cell r="N1636" t="str">
            <v>浙江省温州市龙港市</v>
          </cell>
          <cell r="O1636" t="str">
            <v/>
          </cell>
          <cell r="P1636" t="str">
            <v/>
          </cell>
          <cell r="Q1636" t="str">
            <v>美国南卫理公会大学</v>
          </cell>
          <cell r="R1636" t="str">
            <v>办事员</v>
          </cell>
          <cell r="S1636" t="str">
            <v>武义县改革研究和促进中心</v>
          </cell>
          <cell r="T1636" t="str">
            <v>58</v>
          </cell>
          <cell r="U1636" t="str">
            <v>9</v>
          </cell>
          <cell r="V1636" t="str">
            <v>13307008001</v>
          </cell>
          <cell r="W1636" t="str">
            <v>13307008001001</v>
          </cell>
          <cell r="X1636" t="str">
            <v/>
          </cell>
          <cell r="Y1636" t="str">
            <v>中共武义县委全面深化改革委员会</v>
          </cell>
          <cell r="Z1636" t="str">
            <v>武义县改革研究和促进中心</v>
          </cell>
          <cell r="AA1636" t="str">
            <v/>
          </cell>
          <cell r="AB1636" t="str">
            <v>《综合应用能力》</v>
          </cell>
          <cell r="AC1636" t="str">
            <v>《职业能力倾向测验》</v>
          </cell>
        </row>
        <row r="1637">
          <cell r="A1637" t="str">
            <v>22707015810</v>
          </cell>
          <cell r="B1637" t="str">
            <v>330702199403010018</v>
          </cell>
          <cell r="C1637" t="str">
            <v>毛星宇</v>
          </cell>
          <cell r="D1637" t="str">
            <v>18066238707</v>
          </cell>
          <cell r="E1637" t="str">
            <v>其他</v>
          </cell>
          <cell r="F1637" t="str">
            <v>男</v>
          </cell>
          <cell r="G1637" t="str">
            <v>硕士研究生</v>
          </cell>
          <cell r="H1637" t="str">
            <v>硕士</v>
          </cell>
          <cell r="I1637" t="str">
            <v>2021-02-28</v>
          </cell>
          <cell r="J1637" t="str">
            <v>金融、投资与会计（属于经济学大类）</v>
          </cell>
          <cell r="K1637" t="str">
            <v>浙江省金华市婺城区</v>
          </cell>
          <cell r="L1637" t="str">
            <v>2006-05-01</v>
          </cell>
          <cell r="M1637" t="str">
            <v>13307</v>
          </cell>
          <cell r="N1637" t="str">
            <v>浙江省金华市婺城区</v>
          </cell>
          <cell r="O1637" t="str">
            <v/>
          </cell>
          <cell r="P1637" t="str">
            <v/>
          </cell>
          <cell r="Q1637" t="str">
            <v>波兰华沙大学</v>
          </cell>
          <cell r="R1637" t="str">
            <v>办事员</v>
          </cell>
          <cell r="S1637" t="str">
            <v>武义县改革研究和促进中心</v>
          </cell>
          <cell r="T1637" t="str">
            <v>58</v>
          </cell>
          <cell r="U1637" t="str">
            <v>10</v>
          </cell>
          <cell r="V1637" t="str">
            <v>13307008001</v>
          </cell>
          <cell r="W1637" t="str">
            <v>13307008001001</v>
          </cell>
          <cell r="X1637" t="str">
            <v/>
          </cell>
          <cell r="Y1637" t="str">
            <v>中共武义县委全面深化改革委员会</v>
          </cell>
          <cell r="Z1637" t="str">
            <v>武义县改革研究和促进中心</v>
          </cell>
          <cell r="AA1637" t="str">
            <v/>
          </cell>
          <cell r="AB1637" t="str">
            <v>《综合应用能力》</v>
          </cell>
          <cell r="AC1637" t="str">
            <v>《职业能力倾向测验》</v>
          </cell>
        </row>
        <row r="1638">
          <cell r="A1638" t="str">
            <v>22707015811</v>
          </cell>
          <cell r="B1638" t="str">
            <v>330723199910281025</v>
          </cell>
          <cell r="C1638" t="str">
            <v>朱宁</v>
          </cell>
          <cell r="D1638" t="str">
            <v>15858911015</v>
          </cell>
          <cell r="E1638" t="str">
            <v>共青团员</v>
          </cell>
          <cell r="F1638" t="str">
            <v>女</v>
          </cell>
          <cell r="G1638" t="str">
            <v>本科</v>
          </cell>
          <cell r="H1638" t="str">
            <v>学士</v>
          </cell>
          <cell r="I1638" t="str">
            <v>2021-07-01</v>
          </cell>
          <cell r="J1638" t="str">
            <v>会计学</v>
          </cell>
          <cell r="K1638" t="str">
            <v>浙江省金华市武义县</v>
          </cell>
          <cell r="L1638" t="str">
            <v>1999-10-28</v>
          </cell>
          <cell r="M1638" t="str">
            <v>13307</v>
          </cell>
          <cell r="N1638" t="str">
            <v>浙江省金华市武义县</v>
          </cell>
          <cell r="O1638" t="str">
            <v/>
          </cell>
          <cell r="P1638" t="str">
            <v/>
          </cell>
          <cell r="Q1638" t="str">
            <v>无锡太湖学院</v>
          </cell>
          <cell r="R1638" t="str">
            <v>办事员</v>
          </cell>
          <cell r="S1638" t="str">
            <v>武义县教育会计核算中心</v>
          </cell>
          <cell r="T1638" t="str">
            <v>58</v>
          </cell>
          <cell r="U1638" t="str">
            <v>11</v>
          </cell>
          <cell r="V1638" t="str">
            <v>13307008010</v>
          </cell>
          <cell r="W1638" t="str">
            <v>13307008010001</v>
          </cell>
          <cell r="X1638" t="str">
            <v/>
          </cell>
          <cell r="Y1638" t="str">
            <v>武义县教育局</v>
          </cell>
          <cell r="Z1638" t="str">
            <v>武义县教育会计核算中心</v>
          </cell>
          <cell r="AA1638" t="str">
            <v/>
          </cell>
          <cell r="AB1638" t="str">
            <v>《综合应用能力》</v>
          </cell>
          <cell r="AC1638" t="str">
            <v>《职业能力倾向测验》</v>
          </cell>
        </row>
        <row r="1639">
          <cell r="A1639" t="str">
            <v>22707015812</v>
          </cell>
          <cell r="B1639" t="str">
            <v>330723200002250042</v>
          </cell>
          <cell r="C1639" t="str">
            <v>董悦</v>
          </cell>
          <cell r="D1639" t="str">
            <v>15924272616</v>
          </cell>
          <cell r="E1639" t="str">
            <v>共青团员</v>
          </cell>
          <cell r="F1639" t="str">
            <v>女</v>
          </cell>
          <cell r="G1639" t="str">
            <v>本科</v>
          </cell>
          <cell r="H1639" t="str">
            <v>学士</v>
          </cell>
          <cell r="I1639" t="str">
            <v>2022-06-30</v>
          </cell>
          <cell r="J1639" t="str">
            <v>汉语言文学</v>
          </cell>
          <cell r="K1639" t="str">
            <v>浙江省金华市武义县</v>
          </cell>
          <cell r="L1639" t="str">
            <v>2000-02-25</v>
          </cell>
          <cell r="M1639" t="str">
            <v>13307</v>
          </cell>
          <cell r="N1639" t="str">
            <v>浙江省金华市武义县</v>
          </cell>
          <cell r="O1639" t="str">
            <v/>
          </cell>
          <cell r="P1639" t="str">
            <v/>
          </cell>
          <cell r="Q1639" t="str">
            <v>湖州学院</v>
          </cell>
          <cell r="R1639" t="str">
            <v>办事员</v>
          </cell>
          <cell r="S1639" t="str">
            <v>武义县妇幼保健院</v>
          </cell>
          <cell r="T1639" t="str">
            <v>58</v>
          </cell>
          <cell r="U1639" t="str">
            <v>12</v>
          </cell>
          <cell r="V1639" t="str">
            <v>13307008008</v>
          </cell>
          <cell r="W1639" t="str">
            <v>13307008008004</v>
          </cell>
          <cell r="X1639" t="str">
            <v/>
          </cell>
          <cell r="Y1639" t="str">
            <v>武义县卫生健康局</v>
          </cell>
          <cell r="Z1639" t="str">
            <v>武义县妇幼保健院</v>
          </cell>
          <cell r="AA1639" t="str">
            <v/>
          </cell>
          <cell r="AB1639" t="str">
            <v>《综合应用能力》</v>
          </cell>
          <cell r="AC1639" t="str">
            <v>《职业能力倾向测验》</v>
          </cell>
        </row>
        <row r="1640">
          <cell r="A1640" t="str">
            <v>22707015813</v>
          </cell>
          <cell r="B1640" t="str">
            <v>330723198910032569</v>
          </cell>
          <cell r="C1640" t="str">
            <v>朱瑛</v>
          </cell>
          <cell r="D1640" t="str">
            <v>13757996110</v>
          </cell>
          <cell r="E1640" t="str">
            <v>中共党员</v>
          </cell>
          <cell r="F1640" t="str">
            <v>女</v>
          </cell>
          <cell r="G1640" t="str">
            <v>本科</v>
          </cell>
          <cell r="H1640" t="str">
            <v>学士</v>
          </cell>
          <cell r="I1640" t="str">
            <v>2011-06-18</v>
          </cell>
          <cell r="J1640" t="str">
            <v>编辑出版学</v>
          </cell>
          <cell r="K1640" t="str">
            <v>浙江省金华市武义县</v>
          </cell>
          <cell r="L1640" t="str">
            <v>1989-10-03</v>
          </cell>
          <cell r="M1640" t="str">
            <v>13307</v>
          </cell>
          <cell r="N1640" t="str">
            <v>浙江省金华市武义县</v>
          </cell>
          <cell r="O1640" t="str">
            <v/>
          </cell>
          <cell r="P1640" t="str">
            <v/>
          </cell>
          <cell r="Q1640" t="str">
            <v>浙江万里学院</v>
          </cell>
          <cell r="R1640" t="str">
            <v>办事员</v>
          </cell>
          <cell r="S1640" t="str">
            <v>武义县交通运输信息中心</v>
          </cell>
          <cell r="T1640" t="str">
            <v>58</v>
          </cell>
          <cell r="U1640" t="str">
            <v>13</v>
          </cell>
          <cell r="V1640" t="str">
            <v>13307008017</v>
          </cell>
          <cell r="W1640" t="str">
            <v>13307008017001</v>
          </cell>
          <cell r="X1640" t="str">
            <v/>
          </cell>
          <cell r="Y1640" t="str">
            <v>武义县交通运输局</v>
          </cell>
          <cell r="Z1640" t="str">
            <v>武义县交通运输信息中心</v>
          </cell>
          <cell r="AA1640" t="str">
            <v/>
          </cell>
          <cell r="AB1640" t="str">
            <v>《综合应用能力》</v>
          </cell>
          <cell r="AC1640" t="str">
            <v>《职业能力倾向测验》</v>
          </cell>
        </row>
        <row r="1641">
          <cell r="A1641" t="str">
            <v>22707015814</v>
          </cell>
          <cell r="B1641" t="str">
            <v>33072319951123001X</v>
          </cell>
          <cell r="C1641" t="str">
            <v>吕广鑫</v>
          </cell>
          <cell r="D1641" t="str">
            <v>19858907864</v>
          </cell>
          <cell r="E1641" t="str">
            <v>其他</v>
          </cell>
          <cell r="F1641" t="str">
            <v>男</v>
          </cell>
          <cell r="G1641" t="str">
            <v>本科</v>
          </cell>
          <cell r="H1641" t="str">
            <v>学士</v>
          </cell>
          <cell r="I1641" t="str">
            <v>2019-07-21</v>
          </cell>
          <cell r="J1641" t="str">
            <v>机械电子工程</v>
          </cell>
          <cell r="K1641" t="str">
            <v>武义县</v>
          </cell>
          <cell r="L1641" t="str">
            <v>1995-11-23</v>
          </cell>
          <cell r="M1641" t="str">
            <v>13307</v>
          </cell>
          <cell r="N1641" t="str">
            <v>武义县</v>
          </cell>
          <cell r="O1641" t="str">
            <v/>
          </cell>
          <cell r="P1641" t="str">
            <v/>
          </cell>
          <cell r="Q1641" t="str">
            <v>沈阳航空航天大学</v>
          </cell>
          <cell r="R1641" t="str">
            <v>办事员</v>
          </cell>
          <cell r="S1641" t="str">
            <v>武义县中医院</v>
          </cell>
          <cell r="T1641" t="str">
            <v>58</v>
          </cell>
          <cell r="U1641" t="str">
            <v>14</v>
          </cell>
          <cell r="V1641" t="str">
            <v>13307008008</v>
          </cell>
          <cell r="W1641" t="str">
            <v>13307008008003</v>
          </cell>
          <cell r="X1641" t="str">
            <v/>
          </cell>
          <cell r="Y1641" t="str">
            <v>武义县卫生健康局</v>
          </cell>
          <cell r="Z1641" t="str">
            <v>武义县中医院</v>
          </cell>
          <cell r="AA1641" t="str">
            <v/>
          </cell>
          <cell r="AB1641" t="str">
            <v>《综合应用能力》</v>
          </cell>
          <cell r="AC1641" t="str">
            <v>《职业能力倾向测验》</v>
          </cell>
        </row>
        <row r="1642">
          <cell r="A1642" t="str">
            <v>22707015815</v>
          </cell>
          <cell r="B1642" t="str">
            <v>330723199710042556</v>
          </cell>
          <cell r="C1642" t="str">
            <v>王宇凡</v>
          </cell>
          <cell r="D1642" t="str">
            <v>15157920349</v>
          </cell>
          <cell r="E1642" t="str">
            <v>共青团员</v>
          </cell>
          <cell r="F1642" t="str">
            <v>男</v>
          </cell>
          <cell r="G1642" t="str">
            <v>本科</v>
          </cell>
          <cell r="H1642" t="str">
            <v>学士</v>
          </cell>
          <cell r="I1642" t="str">
            <v>2020-06-30</v>
          </cell>
          <cell r="J1642" t="str">
            <v>食品质量与安全</v>
          </cell>
          <cell r="K1642" t="str">
            <v>浙江金华武义</v>
          </cell>
          <cell r="L1642" t="str">
            <v>2022-04-11</v>
          </cell>
          <cell r="M1642" t="str">
            <v>13307</v>
          </cell>
          <cell r="N1642" t="str">
            <v>浙江金华武义</v>
          </cell>
          <cell r="O1642" t="str">
            <v/>
          </cell>
          <cell r="P1642" t="str">
            <v/>
          </cell>
          <cell r="Q1642" t="str">
            <v>吉林大学</v>
          </cell>
          <cell r="R1642" t="str">
            <v>办事员</v>
          </cell>
          <cell r="S1642" t="str">
            <v>武义县改革研究和促进中心</v>
          </cell>
          <cell r="T1642" t="str">
            <v>58</v>
          </cell>
          <cell r="U1642" t="str">
            <v>15</v>
          </cell>
          <cell r="V1642" t="str">
            <v>13307008001</v>
          </cell>
          <cell r="W1642" t="str">
            <v>13307008001001</v>
          </cell>
          <cell r="X1642" t="str">
            <v/>
          </cell>
          <cell r="Y1642" t="str">
            <v>中共武义县委全面深化改革委员会</v>
          </cell>
          <cell r="Z1642" t="str">
            <v>武义县改革研究和促进中心</v>
          </cell>
          <cell r="AA1642" t="str">
            <v/>
          </cell>
          <cell r="AB1642" t="str">
            <v>《综合应用能力》</v>
          </cell>
          <cell r="AC1642" t="str">
            <v>《职业能力倾向测验》</v>
          </cell>
        </row>
        <row r="1643">
          <cell r="A1643" t="str">
            <v>22707015816</v>
          </cell>
          <cell r="B1643" t="str">
            <v>412822199609107280</v>
          </cell>
          <cell r="C1643" t="str">
            <v>张露云</v>
          </cell>
          <cell r="D1643" t="str">
            <v>17352120577</v>
          </cell>
          <cell r="E1643" t="str">
            <v>中共预备党员</v>
          </cell>
          <cell r="F1643" t="str">
            <v>女</v>
          </cell>
          <cell r="G1643" t="str">
            <v>硕士研究生</v>
          </cell>
          <cell r="H1643" t="str">
            <v>硕士</v>
          </cell>
          <cell r="I1643" t="str">
            <v>2022-09-01</v>
          </cell>
          <cell r="J1643" t="str">
            <v>大气科学</v>
          </cell>
          <cell r="K1643" t="str">
            <v>河南省驻马店市泌阳县</v>
          </cell>
          <cell r="L1643" t="str">
            <v>1996-09-10</v>
          </cell>
          <cell r="M1643" t="str">
            <v>13307</v>
          </cell>
          <cell r="N1643" t="str">
            <v>河南省驻马店市泌阳县</v>
          </cell>
          <cell r="O1643" t="str">
            <v/>
          </cell>
          <cell r="P1643" t="str">
            <v/>
          </cell>
          <cell r="Q1643" t="str">
            <v>兰州大学</v>
          </cell>
          <cell r="R1643" t="str">
            <v>办事员</v>
          </cell>
          <cell r="S1643" t="str">
            <v>武义县气象灾害防御中心</v>
          </cell>
          <cell r="T1643" t="str">
            <v>58</v>
          </cell>
          <cell r="U1643" t="str">
            <v>16</v>
          </cell>
          <cell r="V1643" t="str">
            <v>13307008006</v>
          </cell>
          <cell r="W1643" t="str">
            <v>13307008006001</v>
          </cell>
          <cell r="X1643" t="str">
            <v/>
          </cell>
          <cell r="Y1643" t="str">
            <v>武义县气象局</v>
          </cell>
          <cell r="Z1643" t="str">
            <v>武义县气象灾害防御中心</v>
          </cell>
          <cell r="AA1643" t="str">
            <v/>
          </cell>
          <cell r="AB1643" t="str">
            <v>《综合应用能力》</v>
          </cell>
          <cell r="AC1643" t="str">
            <v>《职业能力倾向测验》</v>
          </cell>
        </row>
        <row r="1644">
          <cell r="A1644" t="str">
            <v>22707015817</v>
          </cell>
          <cell r="B1644" t="str">
            <v>330723199511060022</v>
          </cell>
          <cell r="C1644" t="str">
            <v>吴璨</v>
          </cell>
          <cell r="D1644" t="str">
            <v>18758203586</v>
          </cell>
          <cell r="E1644" t="str">
            <v>共青团员</v>
          </cell>
          <cell r="F1644" t="str">
            <v>女</v>
          </cell>
          <cell r="G1644" t="str">
            <v>本科</v>
          </cell>
          <cell r="H1644" t="str">
            <v>学士</v>
          </cell>
          <cell r="I1644" t="str">
            <v>2017-06-10</v>
          </cell>
          <cell r="J1644" t="str">
            <v>财务管理</v>
          </cell>
          <cell r="K1644" t="str">
            <v>浙江省金华市武义县</v>
          </cell>
          <cell r="L1644" t="str">
            <v>1995-11-06</v>
          </cell>
          <cell r="M1644" t="str">
            <v>13307</v>
          </cell>
          <cell r="N1644" t="str">
            <v>浙江省金华市武义县</v>
          </cell>
          <cell r="O1644" t="str">
            <v/>
          </cell>
          <cell r="P1644" t="str">
            <v/>
          </cell>
          <cell r="Q1644" t="str">
            <v>浙江树人大学</v>
          </cell>
          <cell r="R1644" t="str">
            <v>办事员</v>
          </cell>
          <cell r="S1644" t="str">
            <v>武义县妇女儿童服务中心</v>
          </cell>
          <cell r="T1644" t="str">
            <v>58</v>
          </cell>
          <cell r="U1644" t="str">
            <v>17</v>
          </cell>
          <cell r="V1644" t="str">
            <v>13307008018</v>
          </cell>
          <cell r="W1644" t="str">
            <v>13307008018001</v>
          </cell>
          <cell r="X1644" t="str">
            <v/>
          </cell>
          <cell r="Y1644" t="str">
            <v>武义县妇女联合会</v>
          </cell>
          <cell r="Z1644" t="str">
            <v>武义县妇女儿童服务中心</v>
          </cell>
          <cell r="AA1644" t="str">
            <v/>
          </cell>
          <cell r="AB1644" t="str">
            <v>《综合应用能力》</v>
          </cell>
          <cell r="AC1644" t="str">
            <v>《职业能力倾向测验》</v>
          </cell>
        </row>
        <row r="1645">
          <cell r="A1645" t="str">
            <v>22707015818</v>
          </cell>
          <cell r="B1645" t="str">
            <v>330723199508281043</v>
          </cell>
          <cell r="C1645" t="str">
            <v>张晓琳</v>
          </cell>
          <cell r="D1645" t="str">
            <v>15858661421</v>
          </cell>
          <cell r="E1645" t="str">
            <v>中共党员</v>
          </cell>
          <cell r="F1645" t="str">
            <v>女</v>
          </cell>
          <cell r="G1645" t="str">
            <v>本科</v>
          </cell>
          <cell r="H1645" t="str">
            <v>无</v>
          </cell>
          <cell r="I1645" t="str">
            <v>2019-06-30</v>
          </cell>
          <cell r="J1645" t="str">
            <v>电气工程及其自动化</v>
          </cell>
          <cell r="K1645" t="str">
            <v>浙江省金华市武义县</v>
          </cell>
          <cell r="L1645" t="str">
            <v>1995-08-28</v>
          </cell>
          <cell r="M1645" t="str">
            <v>13307</v>
          </cell>
          <cell r="N1645" t="str">
            <v>浙江省金华市武义县</v>
          </cell>
          <cell r="O1645" t="str">
            <v/>
          </cell>
          <cell r="P1645" t="str">
            <v/>
          </cell>
          <cell r="Q1645" t="str">
            <v>浙江工业大学</v>
          </cell>
          <cell r="R1645" t="str">
            <v>办事员</v>
          </cell>
          <cell r="S1645" t="str">
            <v>武义县源口水库管理站</v>
          </cell>
          <cell r="T1645" t="str">
            <v>58</v>
          </cell>
          <cell r="U1645" t="str">
            <v>18</v>
          </cell>
          <cell r="V1645" t="str">
            <v>13307008009</v>
          </cell>
          <cell r="W1645" t="str">
            <v>13307008009001</v>
          </cell>
          <cell r="X1645" t="str">
            <v/>
          </cell>
          <cell r="Y1645" t="str">
            <v>武义县水务局</v>
          </cell>
          <cell r="Z1645" t="str">
            <v>武义县源口水库管理站</v>
          </cell>
          <cell r="AA1645" t="str">
            <v/>
          </cell>
          <cell r="AB1645" t="str">
            <v>《综合应用能力》</v>
          </cell>
          <cell r="AC1645" t="str">
            <v>《职业能力倾向测验》</v>
          </cell>
        </row>
        <row r="1646">
          <cell r="A1646" t="str">
            <v>22707015819</v>
          </cell>
          <cell r="B1646" t="str">
            <v>330723199611072389</v>
          </cell>
          <cell r="C1646" t="str">
            <v>杨露怡</v>
          </cell>
          <cell r="D1646" t="str">
            <v>15724920170</v>
          </cell>
          <cell r="E1646" t="str">
            <v>共青团员</v>
          </cell>
          <cell r="F1646" t="str">
            <v>女</v>
          </cell>
          <cell r="G1646" t="str">
            <v>本科</v>
          </cell>
          <cell r="H1646" t="str">
            <v>学士</v>
          </cell>
          <cell r="I1646" t="str">
            <v>2018-06-28</v>
          </cell>
          <cell r="J1646" t="str">
            <v>环境设计</v>
          </cell>
          <cell r="K1646" t="str">
            <v>金华市武义县</v>
          </cell>
          <cell r="L1646" t="str">
            <v>1998-01-08</v>
          </cell>
          <cell r="M1646" t="str">
            <v>13307</v>
          </cell>
          <cell r="N1646" t="str">
            <v>武义县</v>
          </cell>
          <cell r="O1646" t="str">
            <v/>
          </cell>
          <cell r="P1646" t="str">
            <v/>
          </cell>
          <cell r="Q1646" t="str">
            <v>长春大学旅游学院</v>
          </cell>
          <cell r="R1646" t="str">
            <v>办事员</v>
          </cell>
          <cell r="S1646" t="str">
            <v>武义县农村经营管理站</v>
          </cell>
          <cell r="T1646" t="str">
            <v>58</v>
          </cell>
          <cell r="U1646" t="str">
            <v>19</v>
          </cell>
          <cell r="V1646" t="str">
            <v>13307008004</v>
          </cell>
          <cell r="W1646" t="str">
            <v>13307008004001</v>
          </cell>
          <cell r="X1646" t="str">
            <v/>
          </cell>
          <cell r="Y1646" t="str">
            <v>武义县农业农村局</v>
          </cell>
          <cell r="Z1646" t="str">
            <v>武义县农村经营管理站</v>
          </cell>
          <cell r="AA1646" t="str">
            <v/>
          </cell>
          <cell r="AB1646" t="str">
            <v>《综合应用能力》</v>
          </cell>
          <cell r="AC1646" t="str">
            <v>《职业能力倾向测验》</v>
          </cell>
        </row>
        <row r="1647">
          <cell r="A1647" t="str">
            <v>22707015820</v>
          </cell>
          <cell r="B1647" t="str">
            <v>330723199510025401</v>
          </cell>
          <cell r="C1647" t="str">
            <v>钟琳莉</v>
          </cell>
          <cell r="D1647" t="str">
            <v>13758714522</v>
          </cell>
          <cell r="E1647" t="str">
            <v>共青团员</v>
          </cell>
          <cell r="F1647" t="str">
            <v>女</v>
          </cell>
          <cell r="G1647" t="str">
            <v>大专</v>
          </cell>
          <cell r="H1647" t="str">
            <v>无</v>
          </cell>
          <cell r="I1647" t="str">
            <v>2016-06-09</v>
          </cell>
          <cell r="J1647" t="str">
            <v>动画设计与制作</v>
          </cell>
          <cell r="K1647" t="str">
            <v>浙江省金华市武义县</v>
          </cell>
          <cell r="L1647" t="str">
            <v>1995-10-02</v>
          </cell>
          <cell r="M1647" t="str">
            <v>13307</v>
          </cell>
          <cell r="N1647" t="str">
            <v>浙江省金华市武义县</v>
          </cell>
          <cell r="O1647" t="str">
            <v/>
          </cell>
          <cell r="P1647" t="str">
            <v/>
          </cell>
          <cell r="Q1647" t="str">
            <v>浙江工贸职业技术学院</v>
          </cell>
          <cell r="R1647" t="str">
            <v>办事员</v>
          </cell>
          <cell r="S1647" t="str">
            <v>事业综合服务中心</v>
          </cell>
          <cell r="T1647" t="str">
            <v>58</v>
          </cell>
          <cell r="U1647" t="str">
            <v>20</v>
          </cell>
          <cell r="V1647" t="str">
            <v>13307008026</v>
          </cell>
          <cell r="W1647" t="str">
            <v>13307008026001</v>
          </cell>
          <cell r="X1647" t="str">
            <v/>
          </cell>
          <cell r="Y1647" t="str">
            <v>武义县桃溪镇人民政府</v>
          </cell>
          <cell r="Z1647" t="str">
            <v>事业综合服务中心</v>
          </cell>
          <cell r="AA1647" t="str">
            <v/>
          </cell>
          <cell r="AB1647" t="str">
            <v>《综合应用能力》</v>
          </cell>
          <cell r="AC1647" t="str">
            <v>《职业能力倾向测验》</v>
          </cell>
        </row>
        <row r="1648">
          <cell r="A1648" t="str">
            <v>22707015821</v>
          </cell>
          <cell r="B1648" t="str">
            <v>342222199502174845</v>
          </cell>
          <cell r="C1648" t="str">
            <v>周莹莹</v>
          </cell>
          <cell r="D1648" t="str">
            <v>19163907290</v>
          </cell>
          <cell r="E1648" t="str">
            <v>中共党员</v>
          </cell>
          <cell r="F1648" t="str">
            <v>女</v>
          </cell>
          <cell r="G1648" t="str">
            <v>硕士研究生</v>
          </cell>
          <cell r="H1648" t="str">
            <v>硕士</v>
          </cell>
          <cell r="I1648" t="str">
            <v>2022-06-22</v>
          </cell>
          <cell r="J1648" t="str">
            <v>新闻与传播</v>
          </cell>
          <cell r="K1648" t="str">
            <v>安徽萧县</v>
          </cell>
          <cell r="L1648" t="str">
            <v>1995-02-17</v>
          </cell>
          <cell r="M1648" t="str">
            <v>13307</v>
          </cell>
          <cell r="N1648" t="str">
            <v>安徽宿州市萧县</v>
          </cell>
          <cell r="O1648" t="str">
            <v/>
          </cell>
          <cell r="P1648" t="str">
            <v/>
          </cell>
          <cell r="Q1648" t="str">
            <v>广西艺术学院</v>
          </cell>
          <cell r="R1648" t="str">
            <v>办事员</v>
          </cell>
          <cell r="S1648" t="str">
            <v>武义县图书馆</v>
          </cell>
          <cell r="T1648" t="str">
            <v>58</v>
          </cell>
          <cell r="U1648" t="str">
            <v>21</v>
          </cell>
          <cell r="V1648" t="str">
            <v>13307008003</v>
          </cell>
          <cell r="W1648" t="str">
            <v>13307008003001</v>
          </cell>
          <cell r="X1648" t="str">
            <v/>
          </cell>
          <cell r="Y1648" t="str">
            <v>武义县文化广电体育局</v>
          </cell>
          <cell r="Z1648" t="str">
            <v>武义县图书馆</v>
          </cell>
          <cell r="AA1648" t="str">
            <v/>
          </cell>
          <cell r="AB1648" t="str">
            <v>《综合应用能力》</v>
          </cell>
          <cell r="AC1648" t="str">
            <v>《职业能力倾向测验》</v>
          </cell>
        </row>
        <row r="1649">
          <cell r="A1649" t="str">
            <v>22707015822</v>
          </cell>
          <cell r="B1649" t="str">
            <v>330723200003195583</v>
          </cell>
          <cell r="C1649" t="str">
            <v>潘芳婷</v>
          </cell>
          <cell r="D1649" t="str">
            <v>13819934202</v>
          </cell>
          <cell r="E1649" t="str">
            <v>中共预备党员</v>
          </cell>
          <cell r="F1649" t="str">
            <v>女</v>
          </cell>
          <cell r="G1649" t="str">
            <v>本科</v>
          </cell>
          <cell r="H1649" t="str">
            <v>学士</v>
          </cell>
          <cell r="I1649" t="str">
            <v>2022-06-01</v>
          </cell>
          <cell r="J1649" t="str">
            <v>汉语言文学</v>
          </cell>
          <cell r="K1649" t="str">
            <v>浙江省金华市武义县</v>
          </cell>
          <cell r="L1649" t="str">
            <v>2006-08-31</v>
          </cell>
          <cell r="M1649" t="str">
            <v>13307</v>
          </cell>
          <cell r="N1649" t="str">
            <v>浙江省金华市武义县</v>
          </cell>
          <cell r="O1649" t="str">
            <v/>
          </cell>
          <cell r="P1649" t="str">
            <v/>
          </cell>
          <cell r="Q1649" t="str">
            <v>浙江海洋大学东海科学技术学院</v>
          </cell>
          <cell r="R1649" t="str">
            <v>办事员</v>
          </cell>
          <cell r="S1649" t="str">
            <v>武义县妇幼保健院</v>
          </cell>
          <cell r="T1649" t="str">
            <v>58</v>
          </cell>
          <cell r="U1649" t="str">
            <v>22</v>
          </cell>
          <cell r="V1649" t="str">
            <v>13307008008</v>
          </cell>
          <cell r="W1649" t="str">
            <v>13307008008004</v>
          </cell>
          <cell r="X1649" t="str">
            <v/>
          </cell>
          <cell r="Y1649" t="str">
            <v>武义县卫生健康局</v>
          </cell>
          <cell r="Z1649" t="str">
            <v>武义县妇幼保健院</v>
          </cell>
          <cell r="AA1649" t="str">
            <v/>
          </cell>
          <cell r="AB1649" t="str">
            <v>《综合应用能力》</v>
          </cell>
          <cell r="AC1649" t="str">
            <v>《职业能力倾向测验》</v>
          </cell>
        </row>
        <row r="1650">
          <cell r="A1650" t="str">
            <v>22707015823</v>
          </cell>
          <cell r="B1650" t="str">
            <v>330723199310290016</v>
          </cell>
          <cell r="C1650" t="str">
            <v>沈泽乾</v>
          </cell>
          <cell r="D1650" t="str">
            <v>15990660709</v>
          </cell>
          <cell r="E1650" t="str">
            <v>其他</v>
          </cell>
          <cell r="F1650" t="str">
            <v>男</v>
          </cell>
          <cell r="G1650" t="str">
            <v>本科</v>
          </cell>
          <cell r="H1650" t="str">
            <v>学士</v>
          </cell>
          <cell r="I1650" t="str">
            <v>2015-06-30</v>
          </cell>
          <cell r="J1650" t="str">
            <v>航海技术</v>
          </cell>
          <cell r="K1650" t="str">
            <v>浙江省金华市武义县</v>
          </cell>
          <cell r="L1650" t="str">
            <v>1993-10-29</v>
          </cell>
          <cell r="M1650" t="str">
            <v>13307</v>
          </cell>
          <cell r="N1650" t="str">
            <v>浙江省金华市武义县</v>
          </cell>
          <cell r="O1650" t="str">
            <v/>
          </cell>
          <cell r="P1650" t="str">
            <v/>
          </cell>
          <cell r="Q1650" t="str">
            <v>宁波大学</v>
          </cell>
          <cell r="R1650" t="str">
            <v>办事员</v>
          </cell>
          <cell r="S1650" t="str">
            <v>武义县妇女儿童服务中心</v>
          </cell>
          <cell r="T1650" t="str">
            <v>58</v>
          </cell>
          <cell r="U1650" t="str">
            <v>23</v>
          </cell>
          <cell r="V1650" t="str">
            <v>13307008018</v>
          </cell>
          <cell r="W1650" t="str">
            <v>13307008018001</v>
          </cell>
          <cell r="X1650" t="str">
            <v/>
          </cell>
          <cell r="Y1650" t="str">
            <v>武义县妇女联合会</v>
          </cell>
          <cell r="Z1650" t="str">
            <v>武义县妇女儿童服务中心</v>
          </cell>
          <cell r="AA1650" t="str">
            <v/>
          </cell>
          <cell r="AB1650" t="str">
            <v>《综合应用能力》</v>
          </cell>
          <cell r="AC1650" t="str">
            <v>《职业能力倾向测验》</v>
          </cell>
        </row>
        <row r="1651">
          <cell r="A1651" t="str">
            <v>22707015824</v>
          </cell>
          <cell r="B1651" t="str">
            <v>330723199507090616</v>
          </cell>
          <cell r="C1651" t="str">
            <v>曾奕凯</v>
          </cell>
          <cell r="D1651" t="str">
            <v>15728007987</v>
          </cell>
          <cell r="E1651" t="str">
            <v>其他</v>
          </cell>
          <cell r="F1651" t="str">
            <v>男</v>
          </cell>
          <cell r="G1651" t="str">
            <v>本科</v>
          </cell>
          <cell r="H1651" t="str">
            <v>学士</v>
          </cell>
          <cell r="I1651" t="str">
            <v>2017-06-18</v>
          </cell>
          <cell r="J1651" t="str">
            <v>生物工程（生物制药方向）</v>
          </cell>
          <cell r="K1651" t="str">
            <v>浙江省金华市武义县</v>
          </cell>
          <cell r="L1651" t="str">
            <v>1995-07-09</v>
          </cell>
          <cell r="M1651" t="str">
            <v>13307</v>
          </cell>
          <cell r="N1651" t="str">
            <v>浙江省金华市武义县</v>
          </cell>
          <cell r="O1651" t="str">
            <v/>
          </cell>
          <cell r="P1651" t="str">
            <v/>
          </cell>
          <cell r="Q1651" t="str">
            <v>浙江万里学院</v>
          </cell>
          <cell r="R1651" t="str">
            <v>办事员</v>
          </cell>
          <cell r="S1651" t="str">
            <v>武义县改革研究和促进中心</v>
          </cell>
          <cell r="T1651" t="str">
            <v>58</v>
          </cell>
          <cell r="U1651" t="str">
            <v>24</v>
          </cell>
          <cell r="V1651" t="str">
            <v>13307008001</v>
          </cell>
          <cell r="W1651" t="str">
            <v>13307008001001</v>
          </cell>
          <cell r="X1651" t="str">
            <v/>
          </cell>
          <cell r="Y1651" t="str">
            <v>中共武义县委全面深化改革委员会</v>
          </cell>
          <cell r="Z1651" t="str">
            <v>武义县改革研究和促进中心</v>
          </cell>
          <cell r="AA1651" t="str">
            <v/>
          </cell>
          <cell r="AB1651" t="str">
            <v>《综合应用能力》</v>
          </cell>
          <cell r="AC1651" t="str">
            <v>《职业能力倾向测验》</v>
          </cell>
        </row>
        <row r="1652">
          <cell r="A1652" t="str">
            <v>22707015825</v>
          </cell>
          <cell r="B1652" t="str">
            <v>330723199712100027</v>
          </cell>
          <cell r="C1652" t="str">
            <v>陈林</v>
          </cell>
          <cell r="D1652" t="str">
            <v>18257806038</v>
          </cell>
          <cell r="E1652" t="str">
            <v>共青团员</v>
          </cell>
          <cell r="F1652" t="str">
            <v>女</v>
          </cell>
          <cell r="G1652" t="str">
            <v>本科</v>
          </cell>
          <cell r="H1652" t="str">
            <v>学士</v>
          </cell>
          <cell r="I1652" t="str">
            <v>2019-07-01</v>
          </cell>
          <cell r="J1652" t="str">
            <v>审计学</v>
          </cell>
          <cell r="K1652" t="str">
            <v>浙江省金华市武义县</v>
          </cell>
          <cell r="L1652" t="str">
            <v>1998-04-10</v>
          </cell>
          <cell r="M1652" t="str">
            <v>13307</v>
          </cell>
          <cell r="N1652" t="str">
            <v>浙江省金华市武义县</v>
          </cell>
          <cell r="O1652" t="str">
            <v/>
          </cell>
          <cell r="P1652" t="str">
            <v/>
          </cell>
          <cell r="Q1652" t="str">
            <v>同济大学浙江学院</v>
          </cell>
          <cell r="R1652" t="str">
            <v>办事员</v>
          </cell>
          <cell r="S1652" t="str">
            <v>武义县行政事业资产管理中心</v>
          </cell>
          <cell r="T1652" t="str">
            <v>58</v>
          </cell>
          <cell r="U1652" t="str">
            <v>25</v>
          </cell>
          <cell r="V1652" t="str">
            <v>13307008007</v>
          </cell>
          <cell r="W1652" t="str">
            <v>13307008007001</v>
          </cell>
          <cell r="X1652" t="str">
            <v/>
          </cell>
          <cell r="Y1652" t="str">
            <v>武义县财政局</v>
          </cell>
          <cell r="Z1652" t="str">
            <v>武义县行政事业资产管理中心</v>
          </cell>
          <cell r="AA1652" t="str">
            <v/>
          </cell>
          <cell r="AB1652" t="str">
            <v>《综合应用能力》</v>
          </cell>
          <cell r="AC1652" t="str">
            <v>《职业能力倾向测验》</v>
          </cell>
        </row>
        <row r="1653">
          <cell r="A1653" t="str">
            <v>22707015826</v>
          </cell>
          <cell r="B1653" t="str">
            <v>330723199212262564</v>
          </cell>
          <cell r="C1653" t="str">
            <v>王媛媛</v>
          </cell>
          <cell r="D1653" t="str">
            <v>18258924840</v>
          </cell>
          <cell r="E1653" t="str">
            <v>其他</v>
          </cell>
          <cell r="F1653" t="str">
            <v>女</v>
          </cell>
          <cell r="G1653" t="str">
            <v>本科</v>
          </cell>
          <cell r="H1653" t="str">
            <v>学士</v>
          </cell>
          <cell r="I1653" t="str">
            <v>2015-06-17</v>
          </cell>
          <cell r="J1653" t="str">
            <v>法学</v>
          </cell>
          <cell r="K1653" t="str">
            <v>浙江省武义县</v>
          </cell>
          <cell r="L1653" t="str">
            <v>2008-08-11</v>
          </cell>
          <cell r="M1653" t="str">
            <v>13307</v>
          </cell>
          <cell r="N1653" t="str">
            <v>浙江省武义县</v>
          </cell>
          <cell r="O1653" t="str">
            <v/>
          </cell>
          <cell r="P1653" t="str">
            <v/>
          </cell>
          <cell r="Q1653" t="str">
            <v>绍兴文理学院元培学院</v>
          </cell>
          <cell r="R1653" t="str">
            <v>办事员</v>
          </cell>
          <cell r="S1653" t="str">
            <v>武义县公证处</v>
          </cell>
          <cell r="T1653" t="str">
            <v>58</v>
          </cell>
          <cell r="U1653" t="str">
            <v>26</v>
          </cell>
          <cell r="V1653" t="str">
            <v>13307008014</v>
          </cell>
          <cell r="W1653" t="str">
            <v>13307008014002</v>
          </cell>
          <cell r="X1653" t="str">
            <v/>
          </cell>
          <cell r="Y1653" t="str">
            <v>武义县司法局</v>
          </cell>
          <cell r="Z1653" t="str">
            <v>武义县公证处</v>
          </cell>
          <cell r="AA1653" t="str">
            <v/>
          </cell>
          <cell r="AB1653" t="str">
            <v>《综合应用能力》</v>
          </cell>
          <cell r="AC1653" t="str">
            <v>《职业能力倾向测验》</v>
          </cell>
        </row>
        <row r="1654">
          <cell r="A1654" t="str">
            <v>22707015827</v>
          </cell>
          <cell r="B1654" t="str">
            <v>330724199401185461</v>
          </cell>
          <cell r="C1654" t="str">
            <v>曹南</v>
          </cell>
          <cell r="D1654" t="str">
            <v>13429085574</v>
          </cell>
          <cell r="E1654" t="str">
            <v>中共党员</v>
          </cell>
          <cell r="F1654" t="str">
            <v>女</v>
          </cell>
          <cell r="G1654" t="str">
            <v>本科</v>
          </cell>
          <cell r="H1654" t="str">
            <v>学士</v>
          </cell>
          <cell r="I1654" t="str">
            <v>2016-06-16</v>
          </cell>
          <cell r="J1654" t="str">
            <v>船舶与海洋工程</v>
          </cell>
          <cell r="K1654" t="str">
            <v>浙江省金华市武义县泉溪镇</v>
          </cell>
          <cell r="L1654" t="str">
            <v>2017-12-05</v>
          </cell>
          <cell r="M1654" t="str">
            <v>13307</v>
          </cell>
          <cell r="N1654" t="str">
            <v>浙江省东阳市</v>
          </cell>
          <cell r="O1654" t="str">
            <v/>
          </cell>
          <cell r="P1654" t="str">
            <v/>
          </cell>
          <cell r="Q1654" t="str">
            <v>浙江海洋大学东海科学技术学院</v>
          </cell>
          <cell r="R1654" t="str">
            <v>办事员</v>
          </cell>
          <cell r="S1654" t="str">
            <v>武义县妇女儿童服务中心</v>
          </cell>
          <cell r="T1654" t="str">
            <v>58</v>
          </cell>
          <cell r="U1654" t="str">
            <v>27</v>
          </cell>
          <cell r="V1654" t="str">
            <v>13307008018</v>
          </cell>
          <cell r="W1654" t="str">
            <v>13307008018001</v>
          </cell>
          <cell r="X1654" t="str">
            <v/>
          </cell>
          <cell r="Y1654" t="str">
            <v>武义县妇女联合会</v>
          </cell>
          <cell r="Z1654" t="str">
            <v>武义县妇女儿童服务中心</v>
          </cell>
          <cell r="AA1654" t="str">
            <v/>
          </cell>
          <cell r="AB1654" t="str">
            <v>《综合应用能力》</v>
          </cell>
          <cell r="AC1654" t="str">
            <v>《职业能力倾向测验》</v>
          </cell>
        </row>
        <row r="1655">
          <cell r="A1655" t="str">
            <v>22707015828</v>
          </cell>
          <cell r="B1655" t="str">
            <v>330723199511140049</v>
          </cell>
          <cell r="C1655" t="str">
            <v>巩芸晓</v>
          </cell>
          <cell r="D1655" t="str">
            <v>18395930799</v>
          </cell>
          <cell r="E1655" t="str">
            <v>中共党员</v>
          </cell>
          <cell r="F1655" t="str">
            <v>女</v>
          </cell>
          <cell r="G1655" t="str">
            <v>本科</v>
          </cell>
          <cell r="H1655" t="str">
            <v>学士</v>
          </cell>
          <cell r="I1655" t="str">
            <v>2017-06-30</v>
          </cell>
          <cell r="J1655" t="str">
            <v>财务管理</v>
          </cell>
          <cell r="K1655" t="str">
            <v>浙江省武义县</v>
          </cell>
          <cell r="L1655" t="str">
            <v>2011-11-27</v>
          </cell>
          <cell r="M1655" t="str">
            <v>13307</v>
          </cell>
          <cell r="N1655" t="str">
            <v>浙江省武义县</v>
          </cell>
          <cell r="O1655" t="str">
            <v/>
          </cell>
          <cell r="P1655" t="str">
            <v/>
          </cell>
          <cell r="Q1655" t="str">
            <v>浙江师范大学行知学院</v>
          </cell>
          <cell r="R1655" t="str">
            <v>办事员</v>
          </cell>
          <cell r="S1655" t="str">
            <v>武义县普查中心</v>
          </cell>
          <cell r="T1655" t="str">
            <v>58</v>
          </cell>
          <cell r="U1655" t="str">
            <v>28</v>
          </cell>
          <cell r="V1655" t="str">
            <v>13307008016</v>
          </cell>
          <cell r="W1655" t="str">
            <v>13307008016001</v>
          </cell>
          <cell r="X1655" t="str">
            <v/>
          </cell>
          <cell r="Y1655" t="str">
            <v>武义县统计局</v>
          </cell>
          <cell r="Z1655" t="str">
            <v>武义县普查中心</v>
          </cell>
          <cell r="AA1655" t="str">
            <v/>
          </cell>
          <cell r="AB1655" t="str">
            <v>《综合应用能力》</v>
          </cell>
          <cell r="AC1655" t="str">
            <v>《职业能力倾向测验》</v>
          </cell>
        </row>
        <row r="1656">
          <cell r="A1656" t="str">
            <v>22707015829</v>
          </cell>
          <cell r="B1656" t="str">
            <v>33072319960729216X</v>
          </cell>
          <cell r="C1656" t="str">
            <v>王梦婷</v>
          </cell>
          <cell r="D1656" t="str">
            <v>18257976795</v>
          </cell>
          <cell r="E1656" t="str">
            <v>共青团员</v>
          </cell>
          <cell r="F1656" t="str">
            <v>女</v>
          </cell>
          <cell r="G1656" t="str">
            <v>本科</v>
          </cell>
          <cell r="H1656" t="str">
            <v>学士</v>
          </cell>
          <cell r="I1656" t="str">
            <v>2018-06-30</v>
          </cell>
          <cell r="J1656" t="str">
            <v>旅游管理</v>
          </cell>
          <cell r="K1656" t="str">
            <v>浙江省金华市武义县</v>
          </cell>
          <cell r="L1656" t="str">
            <v>1996-07-29</v>
          </cell>
          <cell r="M1656" t="str">
            <v>13307</v>
          </cell>
          <cell r="N1656" t="str">
            <v>浙江省金华市武义县</v>
          </cell>
          <cell r="O1656" t="str">
            <v/>
          </cell>
          <cell r="P1656" t="str">
            <v/>
          </cell>
          <cell r="Q1656" t="str">
            <v>南京师范大学</v>
          </cell>
          <cell r="R1656" t="str">
            <v>办事员</v>
          </cell>
          <cell r="S1656" t="str">
            <v>武义县妇女儿童服务中心</v>
          </cell>
          <cell r="T1656" t="str">
            <v>58</v>
          </cell>
          <cell r="U1656" t="str">
            <v>29</v>
          </cell>
          <cell r="V1656" t="str">
            <v>13307008018</v>
          </cell>
          <cell r="W1656" t="str">
            <v>13307008018001</v>
          </cell>
          <cell r="X1656" t="str">
            <v/>
          </cell>
          <cell r="Y1656" t="str">
            <v>武义县妇女联合会</v>
          </cell>
          <cell r="Z1656" t="str">
            <v>武义县妇女儿童服务中心</v>
          </cell>
          <cell r="AA1656" t="str">
            <v/>
          </cell>
          <cell r="AB1656" t="str">
            <v>《综合应用能力》</v>
          </cell>
          <cell r="AC1656" t="str">
            <v>《职业能力倾向测验》</v>
          </cell>
        </row>
        <row r="1657">
          <cell r="A1657" t="str">
            <v>22707015830</v>
          </cell>
          <cell r="B1657" t="str">
            <v>330723199410265387</v>
          </cell>
          <cell r="C1657" t="str">
            <v>陶沁沁</v>
          </cell>
          <cell r="D1657" t="str">
            <v>13429081026</v>
          </cell>
          <cell r="E1657" t="str">
            <v>共青团员</v>
          </cell>
          <cell r="F1657" t="str">
            <v>女</v>
          </cell>
          <cell r="G1657" t="str">
            <v>本科</v>
          </cell>
          <cell r="H1657" t="str">
            <v>学士</v>
          </cell>
          <cell r="I1657" t="str">
            <v>2016-06-30</v>
          </cell>
          <cell r="J1657" t="str">
            <v>市场营销</v>
          </cell>
          <cell r="K1657" t="str">
            <v>浙江省金华市武义县</v>
          </cell>
          <cell r="L1657" t="str">
            <v>2005-03-02</v>
          </cell>
          <cell r="M1657" t="str">
            <v>13307</v>
          </cell>
          <cell r="N1657" t="str">
            <v>浙江省金华市武义县</v>
          </cell>
          <cell r="O1657" t="str">
            <v/>
          </cell>
          <cell r="P1657" t="str">
            <v/>
          </cell>
          <cell r="Q1657" t="str">
            <v>湖州师范学院</v>
          </cell>
          <cell r="R1657" t="str">
            <v>办事员</v>
          </cell>
          <cell r="S1657" t="str">
            <v>武义县妇女儿童服务中心</v>
          </cell>
          <cell r="T1657" t="str">
            <v>58</v>
          </cell>
          <cell r="U1657" t="str">
            <v>30</v>
          </cell>
          <cell r="V1657" t="str">
            <v>13307008018</v>
          </cell>
          <cell r="W1657" t="str">
            <v>13307008018001</v>
          </cell>
          <cell r="X1657" t="str">
            <v/>
          </cell>
          <cell r="Y1657" t="str">
            <v>武义县妇女联合会</v>
          </cell>
          <cell r="Z1657" t="str">
            <v>武义县妇女儿童服务中心</v>
          </cell>
          <cell r="AA1657" t="str">
            <v/>
          </cell>
          <cell r="AB1657" t="str">
            <v>《综合应用能力》</v>
          </cell>
          <cell r="AC1657" t="str">
            <v>《职业能力倾向测验》</v>
          </cell>
        </row>
        <row r="1658">
          <cell r="A1658" t="str">
            <v>22707015901</v>
          </cell>
          <cell r="B1658" t="str">
            <v>330722198702213027</v>
          </cell>
          <cell r="C1658" t="str">
            <v>徐敏</v>
          </cell>
          <cell r="D1658" t="str">
            <v>13429069929</v>
          </cell>
          <cell r="E1658" t="str">
            <v>其他</v>
          </cell>
          <cell r="F1658" t="str">
            <v>女</v>
          </cell>
          <cell r="G1658" t="str">
            <v>本科</v>
          </cell>
          <cell r="H1658" t="str">
            <v>学士</v>
          </cell>
          <cell r="I1658" t="str">
            <v>2009-06-30</v>
          </cell>
          <cell r="J1658" t="str">
            <v>新闻学</v>
          </cell>
          <cell r="K1658" t="str">
            <v>浙江省永康市</v>
          </cell>
          <cell r="L1658" t="str">
            <v>2009-07-24</v>
          </cell>
          <cell r="M1658" t="str">
            <v>13307</v>
          </cell>
          <cell r="N1658" t="str">
            <v>浙江永康</v>
          </cell>
          <cell r="O1658" t="str">
            <v/>
          </cell>
          <cell r="P1658" t="str">
            <v/>
          </cell>
          <cell r="Q1658" t="str">
            <v>湖北大学知行学院</v>
          </cell>
          <cell r="R1658" t="str">
            <v>采编</v>
          </cell>
          <cell r="S1658" t="str">
            <v>武义县融媒体中心</v>
          </cell>
          <cell r="T1658" t="str">
            <v>59</v>
          </cell>
          <cell r="U1658" t="str">
            <v>1</v>
          </cell>
          <cell r="V1658" t="str">
            <v>13307008002</v>
          </cell>
          <cell r="W1658" t="str">
            <v>13307008002001</v>
          </cell>
          <cell r="X1658" t="str">
            <v/>
          </cell>
          <cell r="Y1658" t="str">
            <v>武义县融媒体中心</v>
          </cell>
          <cell r="Z1658" t="str">
            <v>武义县融媒体中心</v>
          </cell>
          <cell r="AA1658" t="str">
            <v/>
          </cell>
          <cell r="AB1658" t="str">
            <v>《新闻专业知识》</v>
          </cell>
          <cell r="AC1658" t="str">
            <v>《职业能力倾向测验》</v>
          </cell>
        </row>
        <row r="1659">
          <cell r="A1659" t="str">
            <v>22707015902</v>
          </cell>
          <cell r="B1659" t="str">
            <v>330723199505262154</v>
          </cell>
          <cell r="C1659" t="str">
            <v>魏铖安</v>
          </cell>
          <cell r="D1659" t="str">
            <v>13456308393</v>
          </cell>
          <cell r="E1659" t="str">
            <v>共青团员</v>
          </cell>
          <cell r="F1659" t="str">
            <v>男</v>
          </cell>
          <cell r="G1659" t="str">
            <v>本科</v>
          </cell>
          <cell r="H1659" t="str">
            <v>学士</v>
          </cell>
          <cell r="I1659" t="str">
            <v>2018-07-01</v>
          </cell>
          <cell r="J1659" t="str">
            <v>计算机科学与技术</v>
          </cell>
          <cell r="K1659" t="str">
            <v>浙江省金华市武义县</v>
          </cell>
          <cell r="L1659" t="str">
            <v>1995-05-26</v>
          </cell>
          <cell r="M1659" t="str">
            <v>13307</v>
          </cell>
          <cell r="N1659" t="str">
            <v>浙江省金华市武义县</v>
          </cell>
          <cell r="O1659" t="str">
            <v/>
          </cell>
          <cell r="P1659" t="str">
            <v/>
          </cell>
          <cell r="Q1659" t="str">
            <v>浙江财经大学东方学院</v>
          </cell>
          <cell r="R1659" t="str">
            <v>采编</v>
          </cell>
          <cell r="S1659" t="str">
            <v>武义县融媒体中心</v>
          </cell>
          <cell r="T1659" t="str">
            <v>59</v>
          </cell>
          <cell r="U1659" t="str">
            <v>2</v>
          </cell>
          <cell r="V1659" t="str">
            <v>13307008002</v>
          </cell>
          <cell r="W1659" t="str">
            <v>13307008002001</v>
          </cell>
          <cell r="X1659" t="str">
            <v/>
          </cell>
          <cell r="Y1659" t="str">
            <v>武义县融媒体中心</v>
          </cell>
          <cell r="Z1659" t="str">
            <v>武义县融媒体中心</v>
          </cell>
          <cell r="AA1659" t="str">
            <v/>
          </cell>
          <cell r="AB1659" t="str">
            <v>《新闻专业知识》</v>
          </cell>
          <cell r="AC1659" t="str">
            <v>《职业能力倾向测验》</v>
          </cell>
        </row>
        <row r="1660">
          <cell r="A1660" t="str">
            <v>22707015903</v>
          </cell>
          <cell r="B1660" t="str">
            <v>331023199002040560</v>
          </cell>
          <cell r="C1660" t="str">
            <v>柴静</v>
          </cell>
          <cell r="D1660" t="str">
            <v>15058630615</v>
          </cell>
          <cell r="E1660" t="str">
            <v>中共党员</v>
          </cell>
          <cell r="F1660" t="str">
            <v>女</v>
          </cell>
          <cell r="G1660" t="str">
            <v>本科</v>
          </cell>
          <cell r="H1660" t="str">
            <v>无</v>
          </cell>
          <cell r="I1660" t="str">
            <v>2012-07-12</v>
          </cell>
          <cell r="J1660" t="str">
            <v>播音与主持</v>
          </cell>
          <cell r="K1660" t="str">
            <v>浙江省台州市天台县</v>
          </cell>
          <cell r="L1660" t="str">
            <v>1990-02-04</v>
          </cell>
          <cell r="M1660" t="str">
            <v>13307</v>
          </cell>
          <cell r="N1660" t="str">
            <v>浙江省台州市天台县</v>
          </cell>
          <cell r="O1660" t="str">
            <v/>
          </cell>
          <cell r="P1660" t="str">
            <v/>
          </cell>
          <cell r="Q1660" t="str">
            <v>浙江传媒学院</v>
          </cell>
          <cell r="R1660" t="str">
            <v>采编</v>
          </cell>
          <cell r="S1660" t="str">
            <v>武义县融媒体中心</v>
          </cell>
          <cell r="T1660" t="str">
            <v>59</v>
          </cell>
          <cell r="U1660" t="str">
            <v>3</v>
          </cell>
          <cell r="V1660" t="str">
            <v>13307008002</v>
          </cell>
          <cell r="W1660" t="str">
            <v>13307008002001</v>
          </cell>
          <cell r="X1660" t="str">
            <v/>
          </cell>
          <cell r="Y1660" t="str">
            <v>武义县融媒体中心</v>
          </cell>
          <cell r="Z1660" t="str">
            <v>武义县融媒体中心</v>
          </cell>
          <cell r="AA1660" t="str">
            <v/>
          </cell>
          <cell r="AB1660" t="str">
            <v>《新闻专业知识》</v>
          </cell>
          <cell r="AC1660" t="str">
            <v>《职业能力倾向测验》</v>
          </cell>
        </row>
        <row r="1661">
          <cell r="A1661" t="str">
            <v>22707015904</v>
          </cell>
          <cell r="B1661" t="str">
            <v>33080219950330502X</v>
          </cell>
          <cell r="C1661" t="str">
            <v>朱之悦</v>
          </cell>
          <cell r="D1661" t="str">
            <v>15067026331</v>
          </cell>
          <cell r="E1661" t="str">
            <v>中共党员</v>
          </cell>
          <cell r="F1661" t="str">
            <v>女</v>
          </cell>
          <cell r="G1661" t="str">
            <v>本科</v>
          </cell>
          <cell r="H1661" t="str">
            <v>学士</v>
          </cell>
          <cell r="I1661" t="str">
            <v>2018-06-30</v>
          </cell>
          <cell r="J1661" t="str">
            <v>美术学</v>
          </cell>
          <cell r="K1661" t="str">
            <v>浙江省衢州市柯城区</v>
          </cell>
          <cell r="L1661" t="str">
            <v>1995-03-30</v>
          </cell>
          <cell r="M1661" t="str">
            <v>13307</v>
          </cell>
          <cell r="N1661" t="str">
            <v>浙江省衢州市柯城区</v>
          </cell>
          <cell r="O1661" t="str">
            <v/>
          </cell>
          <cell r="P1661" t="str">
            <v/>
          </cell>
          <cell r="Q1661" t="str">
            <v>长春理工大学光电信息学院</v>
          </cell>
          <cell r="R1661" t="str">
            <v>采编</v>
          </cell>
          <cell r="S1661" t="str">
            <v>武义县融媒体中心</v>
          </cell>
          <cell r="T1661" t="str">
            <v>59</v>
          </cell>
          <cell r="U1661" t="str">
            <v>4</v>
          </cell>
          <cell r="V1661" t="str">
            <v>13307008002</v>
          </cell>
          <cell r="W1661" t="str">
            <v>13307008002001</v>
          </cell>
          <cell r="X1661" t="str">
            <v/>
          </cell>
          <cell r="Y1661" t="str">
            <v>武义县融媒体中心</v>
          </cell>
          <cell r="Z1661" t="str">
            <v>武义县融媒体中心</v>
          </cell>
          <cell r="AA1661" t="str">
            <v/>
          </cell>
          <cell r="AB1661" t="str">
            <v>《新闻专业知识》</v>
          </cell>
          <cell r="AC1661" t="str">
            <v>《职业能力倾向测验》</v>
          </cell>
        </row>
        <row r="1662">
          <cell r="A1662" t="str">
            <v>22707015905</v>
          </cell>
          <cell r="B1662" t="str">
            <v>330723198803150017</v>
          </cell>
          <cell r="C1662" t="str">
            <v>邹欣</v>
          </cell>
          <cell r="D1662" t="str">
            <v>15058591807</v>
          </cell>
          <cell r="E1662" t="str">
            <v>其他</v>
          </cell>
          <cell r="F1662" t="str">
            <v>男</v>
          </cell>
          <cell r="G1662" t="str">
            <v>本科</v>
          </cell>
          <cell r="H1662" t="str">
            <v>无</v>
          </cell>
          <cell r="I1662" t="str">
            <v>2012-01-31</v>
          </cell>
          <cell r="J1662" t="str">
            <v>会计学</v>
          </cell>
          <cell r="K1662" t="str">
            <v>浙江省金华市武义县</v>
          </cell>
          <cell r="L1662" t="str">
            <v>2018-07-19</v>
          </cell>
          <cell r="M1662" t="str">
            <v>13307</v>
          </cell>
          <cell r="N1662" t="str">
            <v>浙江省金华市武义县</v>
          </cell>
          <cell r="O1662" t="str">
            <v/>
          </cell>
          <cell r="P1662" t="str">
            <v/>
          </cell>
          <cell r="Q1662" t="str">
            <v>中央广播电视大学</v>
          </cell>
          <cell r="R1662" t="str">
            <v>采编</v>
          </cell>
          <cell r="S1662" t="str">
            <v>武义县融媒体中心</v>
          </cell>
          <cell r="T1662" t="str">
            <v>59</v>
          </cell>
          <cell r="U1662" t="str">
            <v>5</v>
          </cell>
          <cell r="V1662" t="str">
            <v>13307008002</v>
          </cell>
          <cell r="W1662" t="str">
            <v>13307008002001</v>
          </cell>
          <cell r="X1662" t="str">
            <v/>
          </cell>
          <cell r="Y1662" t="str">
            <v>武义县融媒体中心</v>
          </cell>
          <cell r="Z1662" t="str">
            <v>武义县融媒体中心</v>
          </cell>
          <cell r="AA1662" t="str">
            <v/>
          </cell>
          <cell r="AB1662" t="str">
            <v>《新闻专业知识》</v>
          </cell>
          <cell r="AC1662" t="str">
            <v>《职业能力倾向测验》</v>
          </cell>
        </row>
        <row r="1663">
          <cell r="A1663" t="str">
            <v>22707015906</v>
          </cell>
          <cell r="B1663" t="str">
            <v>330824199504042223</v>
          </cell>
          <cell r="C1663" t="str">
            <v>黄淑妍</v>
          </cell>
          <cell r="D1663" t="str">
            <v>15700064451</v>
          </cell>
          <cell r="E1663" t="str">
            <v>其他</v>
          </cell>
          <cell r="F1663" t="str">
            <v>女</v>
          </cell>
          <cell r="G1663" t="str">
            <v>本科</v>
          </cell>
          <cell r="H1663" t="str">
            <v>学士</v>
          </cell>
          <cell r="I1663" t="str">
            <v>2017-06-30</v>
          </cell>
          <cell r="J1663" t="str">
            <v>播音与主持艺术（空乘与礼仪方向）</v>
          </cell>
          <cell r="K1663" t="str">
            <v>衢州市开化县</v>
          </cell>
          <cell r="L1663" t="str">
            <v>1995-04-04</v>
          </cell>
          <cell r="M1663" t="str">
            <v>13307</v>
          </cell>
          <cell r="N1663" t="str">
            <v>衢州市开化县</v>
          </cell>
          <cell r="O1663" t="str">
            <v/>
          </cell>
          <cell r="P1663" t="str">
            <v/>
          </cell>
          <cell r="Q1663" t="str">
            <v>杭州师范大学钱江学院</v>
          </cell>
          <cell r="R1663" t="str">
            <v>采编</v>
          </cell>
          <cell r="S1663" t="str">
            <v>武义县融媒体中心</v>
          </cell>
          <cell r="T1663" t="str">
            <v>59</v>
          </cell>
          <cell r="U1663" t="str">
            <v>6</v>
          </cell>
          <cell r="V1663" t="str">
            <v>13307008002</v>
          </cell>
          <cell r="W1663" t="str">
            <v>13307008002001</v>
          </cell>
          <cell r="X1663" t="str">
            <v/>
          </cell>
          <cell r="Y1663" t="str">
            <v>武义县融媒体中心</v>
          </cell>
          <cell r="Z1663" t="str">
            <v>武义县融媒体中心</v>
          </cell>
          <cell r="AA1663" t="str">
            <v/>
          </cell>
          <cell r="AB1663" t="str">
            <v>《新闻专业知识》</v>
          </cell>
          <cell r="AC1663" t="str">
            <v>《职业能力倾向测验》</v>
          </cell>
        </row>
        <row r="1664">
          <cell r="A1664" t="str">
            <v>22707015907</v>
          </cell>
          <cell r="B1664" t="str">
            <v>330723199110140021</v>
          </cell>
          <cell r="C1664" t="str">
            <v>项玲慧</v>
          </cell>
          <cell r="D1664" t="str">
            <v>13967972382</v>
          </cell>
          <cell r="E1664" t="str">
            <v>其他</v>
          </cell>
          <cell r="F1664" t="str">
            <v>女</v>
          </cell>
          <cell r="G1664" t="str">
            <v>本科</v>
          </cell>
          <cell r="H1664" t="str">
            <v>学士</v>
          </cell>
          <cell r="I1664" t="str">
            <v>2013-06-30</v>
          </cell>
          <cell r="J1664" t="str">
            <v>公共事业管理</v>
          </cell>
          <cell r="K1664" t="str">
            <v>浙江省金华市武义县</v>
          </cell>
          <cell r="L1664" t="str">
            <v>1991-10-14</v>
          </cell>
          <cell r="M1664" t="str">
            <v>13307</v>
          </cell>
          <cell r="N1664" t="str">
            <v>浙江省金华市武义县</v>
          </cell>
          <cell r="O1664" t="str">
            <v/>
          </cell>
          <cell r="P1664" t="str">
            <v/>
          </cell>
          <cell r="Q1664" t="str">
            <v>浙江万里学院</v>
          </cell>
          <cell r="R1664" t="str">
            <v>采编</v>
          </cell>
          <cell r="S1664" t="str">
            <v>武义县融媒体中心</v>
          </cell>
          <cell r="T1664" t="str">
            <v>59</v>
          </cell>
          <cell r="U1664" t="str">
            <v>7</v>
          </cell>
          <cell r="V1664" t="str">
            <v>13307008002</v>
          </cell>
          <cell r="W1664" t="str">
            <v>13307008002001</v>
          </cell>
          <cell r="X1664" t="str">
            <v/>
          </cell>
          <cell r="Y1664" t="str">
            <v>武义县融媒体中心</v>
          </cell>
          <cell r="Z1664" t="str">
            <v>武义县融媒体中心</v>
          </cell>
          <cell r="AA1664" t="str">
            <v/>
          </cell>
          <cell r="AB1664" t="str">
            <v>《新闻专业知识》</v>
          </cell>
          <cell r="AC1664" t="str">
            <v>《职业能力倾向测验》</v>
          </cell>
        </row>
        <row r="1665">
          <cell r="A1665" t="str">
            <v>22707015908</v>
          </cell>
          <cell r="B1665" t="str">
            <v>330723198803275370</v>
          </cell>
          <cell r="C1665" t="str">
            <v>雷晓挺</v>
          </cell>
          <cell r="D1665" t="str">
            <v>15157920913</v>
          </cell>
          <cell r="E1665" t="str">
            <v>其他</v>
          </cell>
          <cell r="F1665" t="str">
            <v>男</v>
          </cell>
          <cell r="G1665" t="str">
            <v>本科</v>
          </cell>
          <cell r="H1665" t="str">
            <v>学士</v>
          </cell>
          <cell r="I1665" t="str">
            <v>2011-06-01</v>
          </cell>
          <cell r="J1665" t="str">
            <v>法学</v>
          </cell>
          <cell r="K1665" t="str">
            <v>浙江省金华市武义县</v>
          </cell>
          <cell r="L1665" t="str">
            <v>1988-03-27</v>
          </cell>
          <cell r="M1665" t="str">
            <v>13307</v>
          </cell>
          <cell r="N1665" t="str">
            <v>浙江省金华市武义县</v>
          </cell>
          <cell r="O1665" t="str">
            <v/>
          </cell>
          <cell r="P1665" t="str">
            <v/>
          </cell>
          <cell r="Q1665" t="str">
            <v>福州大学阳光学院</v>
          </cell>
          <cell r="R1665" t="str">
            <v>采编</v>
          </cell>
          <cell r="S1665" t="str">
            <v>武义县融媒体中心</v>
          </cell>
          <cell r="T1665" t="str">
            <v>59</v>
          </cell>
          <cell r="U1665" t="str">
            <v>8</v>
          </cell>
          <cell r="V1665" t="str">
            <v>13307008002</v>
          </cell>
          <cell r="W1665" t="str">
            <v>13307008002001</v>
          </cell>
          <cell r="X1665" t="str">
            <v/>
          </cell>
          <cell r="Y1665" t="str">
            <v>武义县融媒体中心</v>
          </cell>
          <cell r="Z1665" t="str">
            <v>武义县融媒体中心</v>
          </cell>
          <cell r="AA1665" t="str">
            <v/>
          </cell>
          <cell r="AB1665" t="str">
            <v>《新闻专业知识》</v>
          </cell>
          <cell r="AC1665" t="str">
            <v>《职业能力倾向测验》</v>
          </cell>
        </row>
        <row r="1666">
          <cell r="A1666" t="str">
            <v>22707015909</v>
          </cell>
          <cell r="B1666" t="str">
            <v>330702199002170424</v>
          </cell>
          <cell r="C1666" t="str">
            <v>楼玥</v>
          </cell>
          <cell r="D1666" t="str">
            <v>13957989003</v>
          </cell>
          <cell r="E1666" t="str">
            <v>其他</v>
          </cell>
          <cell r="F1666" t="str">
            <v>女</v>
          </cell>
          <cell r="G1666" t="str">
            <v>本科</v>
          </cell>
          <cell r="H1666" t="str">
            <v>无</v>
          </cell>
          <cell r="I1666" t="str">
            <v>2010-06-11</v>
          </cell>
          <cell r="J1666" t="str">
            <v>法学 文秘</v>
          </cell>
          <cell r="K1666" t="str">
            <v>浙江省金华市婺城区</v>
          </cell>
          <cell r="L1666" t="str">
            <v>1990-02-17</v>
          </cell>
          <cell r="M1666" t="str">
            <v>13307</v>
          </cell>
          <cell r="N1666" t="str">
            <v>浙江省金华市婺城区</v>
          </cell>
          <cell r="O1666" t="str">
            <v/>
          </cell>
          <cell r="P1666" t="str">
            <v/>
          </cell>
          <cell r="Q1666" t="str">
            <v>中国解放军南京陆军指挥学院</v>
          </cell>
          <cell r="R1666" t="str">
            <v>采编</v>
          </cell>
          <cell r="S1666" t="str">
            <v>武义县融媒体中心</v>
          </cell>
          <cell r="T1666" t="str">
            <v>59</v>
          </cell>
          <cell r="U1666" t="str">
            <v>9</v>
          </cell>
          <cell r="V1666" t="str">
            <v>13307008002</v>
          </cell>
          <cell r="W1666" t="str">
            <v>13307008002001</v>
          </cell>
          <cell r="X1666" t="str">
            <v/>
          </cell>
          <cell r="Y1666" t="str">
            <v>武义县融媒体中心</v>
          </cell>
          <cell r="Z1666" t="str">
            <v>武义县融媒体中心</v>
          </cell>
          <cell r="AA1666" t="str">
            <v/>
          </cell>
          <cell r="AB1666" t="str">
            <v>《新闻专业知识》</v>
          </cell>
          <cell r="AC1666" t="str">
            <v>《职业能力倾向测验》</v>
          </cell>
        </row>
        <row r="1667">
          <cell r="A1667" t="str">
            <v>22707015910</v>
          </cell>
          <cell r="B1667" t="str">
            <v>330722199204107912</v>
          </cell>
          <cell r="C1667" t="str">
            <v>楼海航</v>
          </cell>
          <cell r="D1667" t="str">
            <v>18705795741</v>
          </cell>
          <cell r="E1667" t="str">
            <v>其他</v>
          </cell>
          <cell r="F1667" t="str">
            <v>男</v>
          </cell>
          <cell r="G1667" t="str">
            <v>本科</v>
          </cell>
          <cell r="H1667" t="str">
            <v>学士</v>
          </cell>
          <cell r="I1667" t="str">
            <v>2015-07-01</v>
          </cell>
          <cell r="J1667" t="str">
            <v>汉语言文学</v>
          </cell>
          <cell r="K1667" t="str">
            <v>浙江省金华市永康市</v>
          </cell>
          <cell r="L1667" t="str">
            <v>1992-04-10</v>
          </cell>
          <cell r="M1667" t="str">
            <v>13307</v>
          </cell>
          <cell r="N1667" t="str">
            <v>浙江省金华市永康市</v>
          </cell>
          <cell r="O1667" t="str">
            <v/>
          </cell>
          <cell r="P1667" t="str">
            <v/>
          </cell>
          <cell r="Q1667" t="str">
            <v>西北民族大学</v>
          </cell>
          <cell r="R1667" t="str">
            <v>采编</v>
          </cell>
          <cell r="S1667" t="str">
            <v>武义县融媒体中心</v>
          </cell>
          <cell r="T1667" t="str">
            <v>59</v>
          </cell>
          <cell r="U1667" t="str">
            <v>10</v>
          </cell>
          <cell r="V1667" t="str">
            <v>13307008002</v>
          </cell>
          <cell r="W1667" t="str">
            <v>13307008002001</v>
          </cell>
          <cell r="X1667" t="str">
            <v/>
          </cell>
          <cell r="Y1667" t="str">
            <v>武义县融媒体中心</v>
          </cell>
          <cell r="Z1667" t="str">
            <v>武义县融媒体中心</v>
          </cell>
          <cell r="AA1667" t="str">
            <v/>
          </cell>
          <cell r="AB1667" t="str">
            <v>《新闻专业知识》</v>
          </cell>
          <cell r="AC1667" t="str">
            <v>《职业能力倾向测验》</v>
          </cell>
        </row>
        <row r="1668">
          <cell r="A1668" t="str">
            <v>22707015911</v>
          </cell>
          <cell r="B1668" t="str">
            <v>330723199710045394</v>
          </cell>
          <cell r="C1668" t="str">
            <v>陶宇航</v>
          </cell>
          <cell r="D1668" t="str">
            <v>13362926677</v>
          </cell>
          <cell r="E1668" t="str">
            <v>共青团员</v>
          </cell>
          <cell r="F1668" t="str">
            <v>男</v>
          </cell>
          <cell r="G1668" t="str">
            <v>本科</v>
          </cell>
          <cell r="H1668" t="str">
            <v>学士</v>
          </cell>
          <cell r="I1668" t="str">
            <v>2020-05-31</v>
          </cell>
          <cell r="J1668" t="str">
            <v>创意媒体设计与媒体制作</v>
          </cell>
          <cell r="K1668" t="str">
            <v>浙江省金华市武义县</v>
          </cell>
          <cell r="L1668" t="str">
            <v>1997-10-04</v>
          </cell>
          <cell r="M1668" t="str">
            <v>13307</v>
          </cell>
          <cell r="N1668" t="str">
            <v>浙江省金华市武义县</v>
          </cell>
          <cell r="O1668" t="str">
            <v/>
          </cell>
          <cell r="P1668" t="str">
            <v/>
          </cell>
          <cell r="Q1668" t="str">
            <v>泰国吞武里大学</v>
          </cell>
          <cell r="R1668" t="str">
            <v>采编</v>
          </cell>
          <cell r="S1668" t="str">
            <v>武义县融媒体中心</v>
          </cell>
          <cell r="T1668" t="str">
            <v>59</v>
          </cell>
          <cell r="U1668" t="str">
            <v>11</v>
          </cell>
          <cell r="V1668" t="str">
            <v>13307008002</v>
          </cell>
          <cell r="W1668" t="str">
            <v>13307008002001</v>
          </cell>
          <cell r="X1668" t="str">
            <v/>
          </cell>
          <cell r="Y1668" t="str">
            <v>武义县融媒体中心</v>
          </cell>
          <cell r="Z1668" t="str">
            <v>武义县融媒体中心</v>
          </cell>
          <cell r="AA1668" t="str">
            <v/>
          </cell>
          <cell r="AB1668" t="str">
            <v>《新闻专业知识》</v>
          </cell>
          <cell r="AC1668" t="str">
            <v>《职业能力倾向测验》</v>
          </cell>
        </row>
        <row r="1669">
          <cell r="A1669" t="str">
            <v>22707015912</v>
          </cell>
          <cell r="B1669" t="str">
            <v>330723199809210011</v>
          </cell>
          <cell r="C1669" t="str">
            <v>林凯</v>
          </cell>
          <cell r="D1669" t="str">
            <v>18257073110</v>
          </cell>
          <cell r="E1669" t="str">
            <v>共青团员</v>
          </cell>
          <cell r="F1669" t="str">
            <v>男</v>
          </cell>
          <cell r="G1669" t="str">
            <v>本科</v>
          </cell>
          <cell r="H1669" t="str">
            <v>学士</v>
          </cell>
          <cell r="I1669" t="str">
            <v>2020-06-15</v>
          </cell>
          <cell r="J1669" t="str">
            <v>环境艺术设计</v>
          </cell>
          <cell r="K1669" t="str">
            <v>浙江省金华市武义县</v>
          </cell>
          <cell r="L1669" t="str">
            <v>1998-09-25</v>
          </cell>
          <cell r="M1669" t="str">
            <v>13307</v>
          </cell>
          <cell r="N1669" t="str">
            <v>浙江省金华市武义县</v>
          </cell>
          <cell r="O1669" t="str">
            <v/>
          </cell>
          <cell r="P1669" t="str">
            <v/>
          </cell>
          <cell r="Q1669" t="str">
            <v>绍兴文理学院</v>
          </cell>
          <cell r="R1669" t="str">
            <v>采编</v>
          </cell>
          <cell r="S1669" t="str">
            <v>武义县融媒体中心</v>
          </cell>
          <cell r="T1669" t="str">
            <v>59</v>
          </cell>
          <cell r="U1669" t="str">
            <v>12</v>
          </cell>
          <cell r="V1669" t="str">
            <v>13307008002</v>
          </cell>
          <cell r="W1669" t="str">
            <v>13307008002001</v>
          </cell>
          <cell r="X1669" t="str">
            <v/>
          </cell>
          <cell r="Y1669" t="str">
            <v>武义县融媒体中心</v>
          </cell>
          <cell r="Z1669" t="str">
            <v>武义县融媒体中心</v>
          </cell>
          <cell r="AA1669" t="str">
            <v/>
          </cell>
          <cell r="AB1669" t="str">
            <v>《新闻专业知识》</v>
          </cell>
          <cell r="AC1669" t="str">
            <v>《职业能力倾向测验》</v>
          </cell>
        </row>
        <row r="1670">
          <cell r="A1670" t="str">
            <v>22707015913</v>
          </cell>
          <cell r="B1670" t="str">
            <v>330723199701240032</v>
          </cell>
          <cell r="C1670" t="str">
            <v>朱学翰</v>
          </cell>
          <cell r="D1670" t="str">
            <v>19857957014</v>
          </cell>
          <cell r="E1670" t="str">
            <v>共青团员</v>
          </cell>
          <cell r="F1670" t="str">
            <v>男</v>
          </cell>
          <cell r="G1670" t="str">
            <v>本科</v>
          </cell>
          <cell r="H1670" t="str">
            <v>学士</v>
          </cell>
          <cell r="I1670" t="str">
            <v>2019-06-11</v>
          </cell>
          <cell r="J1670" t="str">
            <v>哲学</v>
          </cell>
          <cell r="K1670" t="str">
            <v>浙江省金华市武义县</v>
          </cell>
          <cell r="L1670" t="str">
            <v>2005-05-03</v>
          </cell>
          <cell r="M1670" t="str">
            <v>13307</v>
          </cell>
          <cell r="N1670" t="str">
            <v>浙江省金华市武义县</v>
          </cell>
          <cell r="O1670" t="str">
            <v/>
          </cell>
          <cell r="P1670" t="str">
            <v/>
          </cell>
          <cell r="Q1670" t="str">
            <v>湖南科技大学</v>
          </cell>
          <cell r="R1670" t="str">
            <v>采编</v>
          </cell>
          <cell r="S1670" t="str">
            <v>武义县融媒体中心</v>
          </cell>
          <cell r="T1670" t="str">
            <v>59</v>
          </cell>
          <cell r="U1670" t="str">
            <v>13</v>
          </cell>
          <cell r="V1670" t="str">
            <v>13307008002</v>
          </cell>
          <cell r="W1670" t="str">
            <v>13307008002001</v>
          </cell>
          <cell r="X1670" t="str">
            <v/>
          </cell>
          <cell r="Y1670" t="str">
            <v>武义县融媒体中心</v>
          </cell>
          <cell r="Z1670" t="str">
            <v>武义县融媒体中心</v>
          </cell>
          <cell r="AA1670" t="str">
            <v/>
          </cell>
          <cell r="AB1670" t="str">
            <v>《新闻专业知识》</v>
          </cell>
          <cell r="AC1670" t="str">
            <v>《职业能力倾向测验》</v>
          </cell>
        </row>
        <row r="1671">
          <cell r="A1671" t="str">
            <v>22707015914</v>
          </cell>
          <cell r="B1671" t="str">
            <v>330723199702254823</v>
          </cell>
          <cell r="C1671" t="str">
            <v>董悦悦</v>
          </cell>
          <cell r="D1671" t="str">
            <v>15988564201</v>
          </cell>
          <cell r="E1671" t="str">
            <v>中共党员</v>
          </cell>
          <cell r="F1671" t="str">
            <v>女</v>
          </cell>
          <cell r="G1671" t="str">
            <v>本科</v>
          </cell>
          <cell r="H1671" t="str">
            <v>无</v>
          </cell>
          <cell r="I1671" t="str">
            <v>2022-06-30</v>
          </cell>
          <cell r="J1671" t="str">
            <v>汉语言文学</v>
          </cell>
          <cell r="K1671" t="str">
            <v>浙江省金华市武义县</v>
          </cell>
          <cell r="L1671" t="str">
            <v>1997-02-25</v>
          </cell>
          <cell r="M1671" t="str">
            <v>13307</v>
          </cell>
          <cell r="N1671" t="str">
            <v>浙江省金华市武义县</v>
          </cell>
          <cell r="O1671" t="str">
            <v/>
          </cell>
          <cell r="P1671" t="str">
            <v/>
          </cell>
          <cell r="Q1671" t="str">
            <v>湖南师范大学</v>
          </cell>
          <cell r="R1671" t="str">
            <v>采编</v>
          </cell>
          <cell r="S1671" t="str">
            <v>武义县融媒体中心</v>
          </cell>
          <cell r="T1671" t="str">
            <v>59</v>
          </cell>
          <cell r="U1671" t="str">
            <v>14</v>
          </cell>
          <cell r="V1671" t="str">
            <v>13307008002</v>
          </cell>
          <cell r="W1671" t="str">
            <v>13307008002001</v>
          </cell>
          <cell r="X1671" t="str">
            <v/>
          </cell>
          <cell r="Y1671" t="str">
            <v>武义县融媒体中心</v>
          </cell>
          <cell r="Z1671" t="str">
            <v>武义县融媒体中心</v>
          </cell>
          <cell r="AA1671" t="str">
            <v/>
          </cell>
          <cell r="AB1671" t="str">
            <v>《新闻专业知识》</v>
          </cell>
          <cell r="AC1671" t="str">
            <v>《职业能力倾向测验》</v>
          </cell>
        </row>
        <row r="1672">
          <cell r="A1672" t="str">
            <v>22707015915</v>
          </cell>
          <cell r="B1672" t="str">
            <v>330727199705031639</v>
          </cell>
          <cell r="C1672" t="str">
            <v>陈港凯</v>
          </cell>
          <cell r="D1672" t="str">
            <v>15058597936</v>
          </cell>
          <cell r="E1672" t="str">
            <v>中共党员</v>
          </cell>
          <cell r="F1672" t="str">
            <v>男</v>
          </cell>
          <cell r="G1672" t="str">
            <v>本科</v>
          </cell>
          <cell r="H1672" t="str">
            <v>学士</v>
          </cell>
          <cell r="I1672" t="str">
            <v>2019-07-01</v>
          </cell>
          <cell r="J1672" t="str">
            <v>环境设计</v>
          </cell>
          <cell r="K1672" t="str">
            <v>金华市磐安县</v>
          </cell>
          <cell r="L1672" t="str">
            <v>1997-05-03</v>
          </cell>
          <cell r="M1672" t="str">
            <v>13307</v>
          </cell>
          <cell r="N1672" t="str">
            <v>金华市磐安县</v>
          </cell>
          <cell r="O1672" t="str">
            <v/>
          </cell>
          <cell r="P1672" t="str">
            <v/>
          </cell>
          <cell r="Q1672" t="str">
            <v>上饶师范学院</v>
          </cell>
          <cell r="R1672" t="str">
            <v>采编</v>
          </cell>
          <cell r="S1672" t="str">
            <v>武义县融媒体中心</v>
          </cell>
          <cell r="T1672" t="str">
            <v>59</v>
          </cell>
          <cell r="U1672" t="str">
            <v>15</v>
          </cell>
          <cell r="V1672" t="str">
            <v>13307008002</v>
          </cell>
          <cell r="W1672" t="str">
            <v>13307008002001</v>
          </cell>
          <cell r="X1672" t="str">
            <v/>
          </cell>
          <cell r="Y1672" t="str">
            <v>武义县融媒体中心</v>
          </cell>
          <cell r="Z1672" t="str">
            <v>武义县融媒体中心</v>
          </cell>
          <cell r="AA1672" t="str">
            <v/>
          </cell>
          <cell r="AB1672" t="str">
            <v>《新闻专业知识》</v>
          </cell>
          <cell r="AC1672" t="str">
            <v>《职业能力倾向测验》</v>
          </cell>
        </row>
        <row r="1673">
          <cell r="A1673" t="str">
            <v>22707015916</v>
          </cell>
          <cell r="B1673" t="str">
            <v>330723199409040068</v>
          </cell>
          <cell r="C1673" t="str">
            <v>童莅莎</v>
          </cell>
          <cell r="D1673" t="str">
            <v>13454931499</v>
          </cell>
          <cell r="E1673" t="str">
            <v>共青团员</v>
          </cell>
          <cell r="F1673" t="str">
            <v>女</v>
          </cell>
          <cell r="G1673" t="str">
            <v>本科</v>
          </cell>
          <cell r="H1673" t="str">
            <v>学士</v>
          </cell>
          <cell r="I1673" t="str">
            <v>2016-06-15</v>
          </cell>
          <cell r="J1673" t="str">
            <v>动画</v>
          </cell>
          <cell r="K1673" t="str">
            <v>浙江省金华市武义县</v>
          </cell>
          <cell r="L1673" t="str">
            <v>1994-09-09</v>
          </cell>
          <cell r="M1673" t="str">
            <v>13307</v>
          </cell>
          <cell r="N1673" t="str">
            <v>浙江省金华市武义县</v>
          </cell>
          <cell r="O1673" t="str">
            <v/>
          </cell>
          <cell r="P1673" t="str">
            <v/>
          </cell>
          <cell r="Q1673" t="str">
            <v>宁波大红鹰学院</v>
          </cell>
          <cell r="R1673" t="str">
            <v>采编</v>
          </cell>
          <cell r="S1673" t="str">
            <v>武义县融媒体中心</v>
          </cell>
          <cell r="T1673" t="str">
            <v>59</v>
          </cell>
          <cell r="U1673" t="str">
            <v>16</v>
          </cell>
          <cell r="V1673" t="str">
            <v>13307008002</v>
          </cell>
          <cell r="W1673" t="str">
            <v>13307008002001</v>
          </cell>
          <cell r="X1673" t="str">
            <v/>
          </cell>
          <cell r="Y1673" t="str">
            <v>武义县融媒体中心</v>
          </cell>
          <cell r="Z1673" t="str">
            <v>武义县融媒体中心</v>
          </cell>
          <cell r="AA1673" t="str">
            <v/>
          </cell>
          <cell r="AB1673" t="str">
            <v>《新闻专业知识》</v>
          </cell>
          <cell r="AC1673" t="str">
            <v>《职业能力倾向测验》</v>
          </cell>
        </row>
        <row r="1674">
          <cell r="A1674" t="str">
            <v>22707015917</v>
          </cell>
          <cell r="B1674" t="str">
            <v>371402199608281227</v>
          </cell>
          <cell r="C1674" t="str">
            <v>邓迪雅</v>
          </cell>
          <cell r="D1674" t="str">
            <v>18757801737</v>
          </cell>
          <cell r="E1674" t="str">
            <v>共青团员</v>
          </cell>
          <cell r="F1674" t="str">
            <v>女</v>
          </cell>
          <cell r="G1674" t="str">
            <v>本科</v>
          </cell>
          <cell r="H1674" t="str">
            <v>学士</v>
          </cell>
          <cell r="I1674" t="str">
            <v>2018-07-01</v>
          </cell>
          <cell r="J1674" t="str">
            <v>广播电视学（广播电视新闻学）</v>
          </cell>
          <cell r="K1674" t="str">
            <v>武义县</v>
          </cell>
          <cell r="L1674" t="str">
            <v>2012-08-01</v>
          </cell>
          <cell r="M1674" t="str">
            <v>13307</v>
          </cell>
          <cell r="N1674" t="str">
            <v>武义县</v>
          </cell>
          <cell r="O1674" t="str">
            <v/>
          </cell>
          <cell r="P1674" t="str">
            <v/>
          </cell>
          <cell r="Q1674" t="str">
            <v>宁波大红鹰学院（宁波财经学院）</v>
          </cell>
          <cell r="R1674" t="str">
            <v>采编</v>
          </cell>
          <cell r="S1674" t="str">
            <v>武义县融媒体中心</v>
          </cell>
          <cell r="T1674" t="str">
            <v>59</v>
          </cell>
          <cell r="U1674" t="str">
            <v>17</v>
          </cell>
          <cell r="V1674" t="str">
            <v>13307008002</v>
          </cell>
          <cell r="W1674" t="str">
            <v>13307008002001</v>
          </cell>
          <cell r="X1674" t="str">
            <v/>
          </cell>
          <cell r="Y1674" t="str">
            <v>武义县融媒体中心</v>
          </cell>
          <cell r="Z1674" t="str">
            <v>武义县融媒体中心</v>
          </cell>
          <cell r="AA1674" t="str">
            <v/>
          </cell>
          <cell r="AB1674" t="str">
            <v>《新闻专业知识》</v>
          </cell>
          <cell r="AC1674" t="str">
            <v>《职业能力倾向测验》</v>
          </cell>
        </row>
        <row r="1675">
          <cell r="A1675" t="str">
            <v>22707015918</v>
          </cell>
          <cell r="B1675" t="str">
            <v>330722198902271723</v>
          </cell>
          <cell r="C1675" t="str">
            <v>章芳敏</v>
          </cell>
          <cell r="D1675" t="str">
            <v>15258948851</v>
          </cell>
          <cell r="E1675" t="str">
            <v>其他</v>
          </cell>
          <cell r="F1675" t="str">
            <v>女</v>
          </cell>
          <cell r="G1675" t="str">
            <v>本科</v>
          </cell>
          <cell r="H1675" t="str">
            <v>学士</v>
          </cell>
          <cell r="I1675" t="str">
            <v>2012-06-08</v>
          </cell>
          <cell r="J1675" t="str">
            <v>生物工程</v>
          </cell>
          <cell r="K1675" t="str">
            <v>浙江省金华市永康市</v>
          </cell>
          <cell r="L1675" t="str">
            <v>1990-05-14</v>
          </cell>
          <cell r="M1675" t="str">
            <v>13307</v>
          </cell>
          <cell r="N1675" t="str">
            <v>浙江省金华市永康市</v>
          </cell>
          <cell r="O1675" t="str">
            <v/>
          </cell>
          <cell r="P1675" t="str">
            <v/>
          </cell>
          <cell r="Q1675" t="str">
            <v>嘉兴学院南湖学院</v>
          </cell>
          <cell r="R1675" t="str">
            <v>采编</v>
          </cell>
          <cell r="S1675" t="str">
            <v>武义县融媒体中心</v>
          </cell>
          <cell r="T1675" t="str">
            <v>59</v>
          </cell>
          <cell r="U1675" t="str">
            <v>18</v>
          </cell>
          <cell r="V1675" t="str">
            <v>13307008002</v>
          </cell>
          <cell r="W1675" t="str">
            <v>13307008002001</v>
          </cell>
          <cell r="X1675" t="str">
            <v/>
          </cell>
          <cell r="Y1675" t="str">
            <v>武义县融媒体中心</v>
          </cell>
          <cell r="Z1675" t="str">
            <v>武义县融媒体中心</v>
          </cell>
          <cell r="AA1675" t="str">
            <v/>
          </cell>
          <cell r="AB1675" t="str">
            <v>《新闻专业知识》</v>
          </cell>
          <cell r="AC1675" t="str">
            <v>《职业能力倾向测验》</v>
          </cell>
        </row>
        <row r="1676">
          <cell r="A1676" t="str">
            <v>22707015919</v>
          </cell>
          <cell r="B1676" t="str">
            <v>330723199101200045</v>
          </cell>
          <cell r="C1676" t="str">
            <v>徐骁</v>
          </cell>
          <cell r="D1676" t="str">
            <v>13967942598</v>
          </cell>
          <cell r="E1676" t="str">
            <v>其他</v>
          </cell>
          <cell r="F1676" t="str">
            <v>女</v>
          </cell>
          <cell r="G1676" t="str">
            <v>本科</v>
          </cell>
          <cell r="H1676" t="str">
            <v>学士</v>
          </cell>
          <cell r="I1676" t="str">
            <v>2014-06-30</v>
          </cell>
          <cell r="J1676" t="str">
            <v>会计学</v>
          </cell>
          <cell r="K1676" t="str">
            <v>浙江省金华市武义县</v>
          </cell>
          <cell r="L1676" t="str">
            <v>1991-01-20</v>
          </cell>
          <cell r="M1676" t="str">
            <v>13307</v>
          </cell>
          <cell r="N1676" t="str">
            <v>浙江省金华市武义县</v>
          </cell>
          <cell r="O1676" t="str">
            <v/>
          </cell>
          <cell r="P1676" t="str">
            <v/>
          </cell>
          <cell r="Q1676" t="str">
            <v>浙江科技学院</v>
          </cell>
          <cell r="R1676" t="str">
            <v>采编</v>
          </cell>
          <cell r="S1676" t="str">
            <v>武义县融媒体中心</v>
          </cell>
          <cell r="T1676" t="str">
            <v>59</v>
          </cell>
          <cell r="U1676" t="str">
            <v>19</v>
          </cell>
          <cell r="V1676" t="str">
            <v>13307008002</v>
          </cell>
          <cell r="W1676" t="str">
            <v>13307008002001</v>
          </cell>
          <cell r="X1676" t="str">
            <v/>
          </cell>
          <cell r="Y1676" t="str">
            <v>武义县融媒体中心</v>
          </cell>
          <cell r="Z1676" t="str">
            <v>武义县融媒体中心</v>
          </cell>
          <cell r="AA1676" t="str">
            <v/>
          </cell>
          <cell r="AB1676" t="str">
            <v>《新闻专业知识》</v>
          </cell>
          <cell r="AC1676" t="str">
            <v>《职业能力倾向测验》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1"/>
  <sheetViews>
    <sheetView tabSelected="1" workbookViewId="0">
      <selection activeCell="O10" sqref="O10"/>
    </sheetView>
  </sheetViews>
  <sheetFormatPr defaultColWidth="9" defaultRowHeight="23" customHeight="1"/>
  <cols>
    <col min="1" max="1" width="6.10833333333333" style="1" customWidth="1"/>
    <col min="2" max="2" width="14.6333333333333" style="1" customWidth="1"/>
    <col min="3" max="3" width="20.3333333333333" style="3" customWidth="1"/>
    <col min="4" max="4" width="17.3333333333333" style="3" customWidth="1"/>
    <col min="5" max="5" width="9.33333333333333" style="1" customWidth="1"/>
    <col min="6" max="6" width="8" style="1" customWidth="1"/>
    <col min="7" max="7" width="7.66666666666667" style="4" customWidth="1"/>
    <col min="8" max="8" width="8.775" style="1" customWidth="1"/>
    <col min="9" max="9" width="5.775" style="5" customWidth="1"/>
    <col min="10" max="10" width="9" style="5"/>
    <col min="11" max="16384" width="9" style="1"/>
  </cols>
  <sheetData>
    <row r="1" s="1" customFormat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0" customHeight="1" spans="1:10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10" t="s">
        <v>7</v>
      </c>
      <c r="G3" s="10" t="s">
        <v>8</v>
      </c>
      <c r="H3" s="8" t="s">
        <v>9</v>
      </c>
      <c r="I3" s="8" t="s">
        <v>10</v>
      </c>
      <c r="J3" s="10" t="s">
        <v>11</v>
      </c>
    </row>
    <row r="4" s="1" customFormat="1" customHeight="1" spans="1:10">
      <c r="A4" s="11">
        <v>1</v>
      </c>
      <c r="B4" s="11" t="s">
        <v>12</v>
      </c>
      <c r="C4" s="12" t="str">
        <f>VLOOKUP(B4,[1]sheet1!$A:$AF,25,FALSE)</f>
        <v>武义县财政局</v>
      </c>
      <c r="D4" s="12" t="str">
        <f>VLOOKUP($B4,[1]sheet1!$A:$AC,19,FALSE)</f>
        <v>武义县行政事业资产管理中心</v>
      </c>
      <c r="E4" s="11" t="str">
        <f>VLOOKUP($B4,[1]sheet1!$A:$AC,18,FALSE)</f>
        <v>办事员</v>
      </c>
      <c r="F4" s="13" t="s">
        <v>13</v>
      </c>
      <c r="G4" s="13" t="s">
        <v>13</v>
      </c>
      <c r="H4" s="13" t="s">
        <v>13</v>
      </c>
      <c r="I4" s="15"/>
      <c r="J4" s="15"/>
    </row>
    <row r="5" s="1" customFormat="1" customHeight="1" spans="1:10">
      <c r="A5" s="11">
        <v>2</v>
      </c>
      <c r="B5" s="11" t="s">
        <v>14</v>
      </c>
      <c r="C5" s="12" t="str">
        <f>VLOOKUP(B5,[1]sheet1!$A:$AF,25,FALSE)</f>
        <v>武义县财政局</v>
      </c>
      <c r="D5" s="12" t="str">
        <f>VLOOKUP($B5,[1]sheet1!$A:$AC,19,FALSE)</f>
        <v>武义县行政事业资产管理中心</v>
      </c>
      <c r="E5" s="11" t="str">
        <f>VLOOKUP($B5,[1]sheet1!$A:$AC,18,FALSE)</f>
        <v>办事员</v>
      </c>
      <c r="F5" s="13" t="s">
        <v>13</v>
      </c>
      <c r="G5" s="13" t="s">
        <v>13</v>
      </c>
      <c r="H5" s="13" t="s">
        <v>13</v>
      </c>
      <c r="I5" s="15"/>
      <c r="J5" s="15"/>
    </row>
    <row r="6" s="1" customFormat="1" customHeight="1" spans="1:10">
      <c r="A6" s="11">
        <v>3</v>
      </c>
      <c r="B6" s="11" t="s">
        <v>15</v>
      </c>
      <c r="C6" s="12" t="str">
        <f>VLOOKUP(B6,[1]sheet1!$A:$AF,25,FALSE)</f>
        <v>武义县财政局</v>
      </c>
      <c r="D6" s="12" t="str">
        <f>VLOOKUP($B6,[1]sheet1!$A:$AC,19,FALSE)</f>
        <v>武义县行政事业资产管理中心</v>
      </c>
      <c r="E6" s="11" t="str">
        <f>VLOOKUP($B6,[1]sheet1!$A:$AC,18,FALSE)</f>
        <v>办事员</v>
      </c>
      <c r="F6" s="13" t="s">
        <v>13</v>
      </c>
      <c r="G6" s="13" t="s">
        <v>13</v>
      </c>
      <c r="H6" s="13" t="s">
        <v>13</v>
      </c>
      <c r="I6" s="15"/>
      <c r="J6" s="15"/>
    </row>
    <row r="7" s="1" customFormat="1" customHeight="1" spans="1:10">
      <c r="A7" s="11">
        <v>4</v>
      </c>
      <c r="B7" s="11" t="s">
        <v>16</v>
      </c>
      <c r="C7" s="12" t="str">
        <f>VLOOKUP(B7,[1]sheet1!$A:$AF,25,FALSE)</f>
        <v>武义县财政局</v>
      </c>
      <c r="D7" s="12" t="str">
        <f>VLOOKUP($B7,[1]sheet1!$A:$AC,19,FALSE)</f>
        <v>武义县行政事业资产管理中心</v>
      </c>
      <c r="E7" s="11" t="str">
        <f>VLOOKUP($B7,[1]sheet1!$A:$AC,18,FALSE)</f>
        <v>办事员</v>
      </c>
      <c r="F7" s="13">
        <v>71</v>
      </c>
      <c r="G7" s="13">
        <v>81</v>
      </c>
      <c r="H7" s="14">
        <f t="shared" ref="H7:H17" si="0">ROUND(F7*0.5+G7*0.5,2)</f>
        <v>76</v>
      </c>
      <c r="I7" s="15">
        <v>1</v>
      </c>
      <c r="J7" s="15" t="s">
        <v>17</v>
      </c>
    </row>
    <row r="8" s="1" customFormat="1" customHeight="1" spans="1:10">
      <c r="A8" s="11">
        <v>5</v>
      </c>
      <c r="B8" s="11" t="s">
        <v>18</v>
      </c>
      <c r="C8" s="12" t="str">
        <f>VLOOKUP(B8,[1]sheet1!$A:$AF,25,FALSE)</f>
        <v>武义县财政局</v>
      </c>
      <c r="D8" s="12" t="str">
        <f>VLOOKUP($B8,[1]sheet1!$A:$AC,19,FALSE)</f>
        <v>武义县行政事业资产管理中心</v>
      </c>
      <c r="E8" s="11" t="str">
        <f>VLOOKUP($B8,[1]sheet1!$A:$AC,18,FALSE)</f>
        <v>办事员</v>
      </c>
      <c r="F8" s="13">
        <v>63</v>
      </c>
      <c r="G8" s="13">
        <v>73</v>
      </c>
      <c r="H8" s="14">
        <f t="shared" si="0"/>
        <v>68</v>
      </c>
      <c r="I8" s="15">
        <v>2</v>
      </c>
      <c r="J8" s="15" t="s">
        <v>17</v>
      </c>
    </row>
    <row r="9" s="1" customFormat="1" customHeight="1" spans="1:10">
      <c r="A9" s="11">
        <v>6</v>
      </c>
      <c r="B9" s="11" t="s">
        <v>19</v>
      </c>
      <c r="C9" s="12" t="str">
        <f>VLOOKUP(B9,[1]sheet1!$A:$AF,25,FALSE)</f>
        <v>武义县财政局</v>
      </c>
      <c r="D9" s="12" t="str">
        <f>VLOOKUP($B9,[1]sheet1!$A:$AC,19,FALSE)</f>
        <v>武义县行政事业资产管理中心</v>
      </c>
      <c r="E9" s="11" t="str">
        <f>VLOOKUP($B9,[1]sheet1!$A:$AC,18,FALSE)</f>
        <v>办事员</v>
      </c>
      <c r="F9" s="13">
        <v>65</v>
      </c>
      <c r="G9" s="13">
        <v>70</v>
      </c>
      <c r="H9" s="14">
        <f t="shared" si="0"/>
        <v>67.5</v>
      </c>
      <c r="I9" s="15">
        <v>3</v>
      </c>
      <c r="J9" s="15" t="s">
        <v>17</v>
      </c>
    </row>
    <row r="10" s="1" customFormat="1" customHeight="1" spans="1:10">
      <c r="A10" s="11">
        <v>7</v>
      </c>
      <c r="B10" s="11" t="s">
        <v>20</v>
      </c>
      <c r="C10" s="12" t="str">
        <f>VLOOKUP(B10,[1]sheet1!$A:$AF,25,FALSE)</f>
        <v>武义县财政局</v>
      </c>
      <c r="D10" s="12" t="str">
        <f>VLOOKUP($B10,[1]sheet1!$A:$AC,19,FALSE)</f>
        <v>武义县行政事业资产管理中心</v>
      </c>
      <c r="E10" s="11" t="str">
        <f>VLOOKUP($B10,[1]sheet1!$A:$AC,18,FALSE)</f>
        <v>办事员</v>
      </c>
      <c r="F10" s="13">
        <v>59</v>
      </c>
      <c r="G10" s="13">
        <v>75.5</v>
      </c>
      <c r="H10" s="14">
        <f t="shared" si="0"/>
        <v>67.25</v>
      </c>
      <c r="I10" s="15">
        <v>4</v>
      </c>
      <c r="J10" s="15" t="s">
        <v>21</v>
      </c>
    </row>
    <row r="11" s="1" customFormat="1" customHeight="1" spans="1:10">
      <c r="A11" s="11">
        <v>8</v>
      </c>
      <c r="B11" s="11" t="s">
        <v>22</v>
      </c>
      <c r="C11" s="12" t="str">
        <f>VLOOKUP(B11,[1]sheet1!$A:$AF,25,FALSE)</f>
        <v>武义县财政局</v>
      </c>
      <c r="D11" s="12" t="str">
        <f>VLOOKUP($B11,[1]sheet1!$A:$AC,19,FALSE)</f>
        <v>武义县行政事业资产管理中心</v>
      </c>
      <c r="E11" s="11" t="str">
        <f>VLOOKUP($B11,[1]sheet1!$A:$AC,18,FALSE)</f>
        <v>办事员</v>
      </c>
      <c r="F11" s="13">
        <v>56</v>
      </c>
      <c r="G11" s="13">
        <v>76.5</v>
      </c>
      <c r="H11" s="14">
        <f t="shared" si="0"/>
        <v>66.25</v>
      </c>
      <c r="I11" s="15">
        <v>5</v>
      </c>
      <c r="J11" s="15" t="s">
        <v>21</v>
      </c>
    </row>
    <row r="12" s="1" customFormat="1" customHeight="1" spans="1:10">
      <c r="A12" s="11">
        <v>9</v>
      </c>
      <c r="B12" s="11" t="s">
        <v>23</v>
      </c>
      <c r="C12" s="12" t="str">
        <f>VLOOKUP(B12,[1]sheet1!$A:$AF,25,FALSE)</f>
        <v>武义县财政局</v>
      </c>
      <c r="D12" s="12" t="str">
        <f>VLOOKUP($B12,[1]sheet1!$A:$AC,19,FALSE)</f>
        <v>武义县行政事业资产管理中心</v>
      </c>
      <c r="E12" s="11" t="str">
        <f>VLOOKUP($B12,[1]sheet1!$A:$AC,18,FALSE)</f>
        <v>办事员</v>
      </c>
      <c r="F12" s="13">
        <v>61</v>
      </c>
      <c r="G12" s="13">
        <v>69.5</v>
      </c>
      <c r="H12" s="14">
        <f t="shared" si="0"/>
        <v>65.25</v>
      </c>
      <c r="I12" s="15">
        <v>6</v>
      </c>
      <c r="J12" s="15" t="s">
        <v>21</v>
      </c>
    </row>
    <row r="13" s="1" customFormat="1" customHeight="1" spans="1:10">
      <c r="A13" s="11">
        <v>10</v>
      </c>
      <c r="B13" s="11" t="s">
        <v>24</v>
      </c>
      <c r="C13" s="12" t="str">
        <f>VLOOKUP(B13,[1]sheet1!$A:$AF,25,FALSE)</f>
        <v>武义县财政局</v>
      </c>
      <c r="D13" s="12" t="str">
        <f>VLOOKUP($B13,[1]sheet1!$A:$AC,19,FALSE)</f>
        <v>武义县行政事业资产管理中心</v>
      </c>
      <c r="E13" s="11" t="str">
        <f>VLOOKUP($B13,[1]sheet1!$A:$AC,18,FALSE)</f>
        <v>办事员</v>
      </c>
      <c r="F13" s="13">
        <v>50</v>
      </c>
      <c r="G13" s="13">
        <v>77.5</v>
      </c>
      <c r="H13" s="14">
        <f t="shared" si="0"/>
        <v>63.75</v>
      </c>
      <c r="I13" s="15">
        <v>7</v>
      </c>
      <c r="J13" s="15" t="s">
        <v>21</v>
      </c>
    </row>
    <row r="14" s="1" customFormat="1" customHeight="1" spans="1:10">
      <c r="A14" s="11">
        <v>11</v>
      </c>
      <c r="B14" s="11" t="s">
        <v>25</v>
      </c>
      <c r="C14" s="12" t="str">
        <f>VLOOKUP(B14,[1]sheet1!$A:$AF,25,FALSE)</f>
        <v>武义县财政局</v>
      </c>
      <c r="D14" s="12" t="str">
        <f>VLOOKUP($B14,[1]sheet1!$A:$AC,19,FALSE)</f>
        <v>武义县行政事业资产管理中心</v>
      </c>
      <c r="E14" s="11" t="str">
        <f>VLOOKUP($B14,[1]sheet1!$A:$AC,18,FALSE)</f>
        <v>办事员</v>
      </c>
      <c r="F14" s="13">
        <v>50</v>
      </c>
      <c r="G14" s="13">
        <v>75</v>
      </c>
      <c r="H14" s="14">
        <f t="shared" si="0"/>
        <v>62.5</v>
      </c>
      <c r="I14" s="15">
        <v>8</v>
      </c>
      <c r="J14" s="15" t="s">
        <v>21</v>
      </c>
    </row>
    <row r="15" s="1" customFormat="1" customHeight="1" spans="1:10">
      <c r="A15" s="11">
        <v>12</v>
      </c>
      <c r="B15" s="11" t="s">
        <v>26</v>
      </c>
      <c r="C15" s="12" t="str">
        <f>VLOOKUP(B15,[1]sheet1!$A:$AF,25,FALSE)</f>
        <v>武义县财政局</v>
      </c>
      <c r="D15" s="12" t="str">
        <f>VLOOKUP($B15,[1]sheet1!$A:$AC,19,FALSE)</f>
        <v>武义县行政事业资产管理中心</v>
      </c>
      <c r="E15" s="11" t="str">
        <f>VLOOKUP($B15,[1]sheet1!$A:$AC,18,FALSE)</f>
        <v>办事员</v>
      </c>
      <c r="F15" s="13">
        <v>46</v>
      </c>
      <c r="G15" s="13">
        <v>75</v>
      </c>
      <c r="H15" s="14">
        <f t="shared" si="0"/>
        <v>60.5</v>
      </c>
      <c r="I15" s="15">
        <v>9</v>
      </c>
      <c r="J15" s="15" t="s">
        <v>21</v>
      </c>
    </row>
    <row r="16" s="1" customFormat="1" customHeight="1" spans="1:10">
      <c r="A16" s="11">
        <v>13</v>
      </c>
      <c r="B16" s="11" t="s">
        <v>27</v>
      </c>
      <c r="C16" s="12" t="str">
        <f>VLOOKUP(B16,[1]sheet1!$A:$AF,25,FALSE)</f>
        <v>武义县财政局</v>
      </c>
      <c r="D16" s="12" t="str">
        <f>VLOOKUP($B16,[1]sheet1!$A:$AC,19,FALSE)</f>
        <v>武义县行政事业资产管理中心</v>
      </c>
      <c r="E16" s="11" t="str">
        <f>VLOOKUP($B16,[1]sheet1!$A:$AC,18,FALSE)</f>
        <v>办事员</v>
      </c>
      <c r="F16" s="13">
        <v>50</v>
      </c>
      <c r="G16" s="13">
        <v>68.5</v>
      </c>
      <c r="H16" s="14">
        <f t="shared" si="0"/>
        <v>59.25</v>
      </c>
      <c r="I16" s="15">
        <v>10</v>
      </c>
      <c r="J16" s="15" t="s">
        <v>21</v>
      </c>
    </row>
    <row r="17" s="1" customFormat="1" customHeight="1" spans="1:10">
      <c r="A17" s="11">
        <v>14</v>
      </c>
      <c r="B17" s="11" t="s">
        <v>28</v>
      </c>
      <c r="C17" s="12" t="str">
        <f>VLOOKUP(B17,[1]sheet1!$A:$AF,25,FALSE)</f>
        <v>武义县财政局</v>
      </c>
      <c r="D17" s="12" t="str">
        <f>VLOOKUP($B17,[1]sheet1!$A:$AC,19,FALSE)</f>
        <v>武义县行政事业资产管理中心</v>
      </c>
      <c r="E17" s="11" t="str">
        <f>VLOOKUP($B17,[1]sheet1!$A:$AC,18,FALSE)</f>
        <v>办事员</v>
      </c>
      <c r="F17" s="13">
        <v>46</v>
      </c>
      <c r="G17" s="13">
        <v>65.5</v>
      </c>
      <c r="H17" s="14">
        <f t="shared" si="0"/>
        <v>55.75</v>
      </c>
      <c r="I17" s="15">
        <v>11</v>
      </c>
      <c r="J17" s="15" t="s">
        <v>21</v>
      </c>
    </row>
    <row r="18" s="1" customFormat="1" customHeight="1" spans="1:10">
      <c r="A18" s="11">
        <v>15</v>
      </c>
      <c r="B18" s="11" t="s">
        <v>29</v>
      </c>
      <c r="C18" s="12" t="str">
        <f>VLOOKUP(B18,[1]sheet1!$A:$AF,25,FALSE)</f>
        <v>武义县发展和改革局</v>
      </c>
      <c r="D18" s="12" t="str">
        <f>VLOOKUP($B18,[1]sheet1!$A:$AC,19,FALSE)</f>
        <v>武义县重大建设项目促进中心</v>
      </c>
      <c r="E18" s="11" t="str">
        <f>VLOOKUP($B18,[1]sheet1!$A:$AC,18,FALSE)</f>
        <v>办事员1</v>
      </c>
      <c r="F18" s="13" t="s">
        <v>13</v>
      </c>
      <c r="G18" s="13" t="s">
        <v>13</v>
      </c>
      <c r="H18" s="13" t="s">
        <v>13</v>
      </c>
      <c r="I18" s="15"/>
      <c r="J18" s="15"/>
    </row>
    <row r="19" s="1" customFormat="1" customHeight="1" spans="1:10">
      <c r="A19" s="11">
        <v>16</v>
      </c>
      <c r="B19" s="11" t="s">
        <v>30</v>
      </c>
      <c r="C19" s="12" t="str">
        <f>VLOOKUP(B19,[1]sheet1!$A:$AF,25,FALSE)</f>
        <v>武义县发展和改革局</v>
      </c>
      <c r="D19" s="12" t="str">
        <f>VLOOKUP($B19,[1]sheet1!$A:$AC,19,FALSE)</f>
        <v>武义县重大建设项目促进中心</v>
      </c>
      <c r="E19" s="11" t="str">
        <f>VLOOKUP($B19,[1]sheet1!$A:$AC,18,FALSE)</f>
        <v>办事员1</v>
      </c>
      <c r="F19" s="13">
        <v>73</v>
      </c>
      <c r="G19" s="13">
        <v>76.5</v>
      </c>
      <c r="H19" s="14">
        <f t="shared" ref="H19:H26" si="1">ROUND(F19*0.5+G19*0.5,2)</f>
        <v>74.75</v>
      </c>
      <c r="I19" s="15">
        <v>1</v>
      </c>
      <c r="J19" s="15" t="s">
        <v>17</v>
      </c>
    </row>
    <row r="20" s="1" customFormat="1" customHeight="1" spans="1:10">
      <c r="A20" s="11">
        <v>17</v>
      </c>
      <c r="B20" s="11" t="s">
        <v>31</v>
      </c>
      <c r="C20" s="12" t="str">
        <f>VLOOKUP(B20,[1]sheet1!$A:$AF,25,FALSE)</f>
        <v>武义县发展和改革局</v>
      </c>
      <c r="D20" s="12" t="str">
        <f>VLOOKUP($B20,[1]sheet1!$A:$AC,19,FALSE)</f>
        <v>武义县重大建设项目促进中心</v>
      </c>
      <c r="E20" s="11" t="str">
        <f>VLOOKUP($B20,[1]sheet1!$A:$AC,18,FALSE)</f>
        <v>办事员1</v>
      </c>
      <c r="F20" s="13">
        <v>65</v>
      </c>
      <c r="G20" s="13">
        <v>75.5</v>
      </c>
      <c r="H20" s="14">
        <f t="shared" si="1"/>
        <v>70.25</v>
      </c>
      <c r="I20" s="15">
        <v>2</v>
      </c>
      <c r="J20" s="15" t="s">
        <v>17</v>
      </c>
    </row>
    <row r="21" s="1" customFormat="1" customHeight="1" spans="1:10">
      <c r="A21" s="11">
        <v>18</v>
      </c>
      <c r="B21" s="11" t="s">
        <v>32</v>
      </c>
      <c r="C21" s="12" t="str">
        <f>VLOOKUP(B21,[1]sheet1!$A:$AF,25,FALSE)</f>
        <v>武义县发展和改革局</v>
      </c>
      <c r="D21" s="12" t="str">
        <f>VLOOKUP($B21,[1]sheet1!$A:$AC,19,FALSE)</f>
        <v>武义县重大建设项目促进中心</v>
      </c>
      <c r="E21" s="11" t="str">
        <f>VLOOKUP($B21,[1]sheet1!$A:$AC,18,FALSE)</f>
        <v>办事员1</v>
      </c>
      <c r="F21" s="13">
        <v>55</v>
      </c>
      <c r="G21" s="13">
        <v>75</v>
      </c>
      <c r="H21" s="14">
        <f t="shared" si="1"/>
        <v>65</v>
      </c>
      <c r="I21" s="15">
        <v>3</v>
      </c>
      <c r="J21" s="15" t="s">
        <v>17</v>
      </c>
    </row>
    <row r="22" s="1" customFormat="1" customHeight="1" spans="1:10">
      <c r="A22" s="11">
        <v>19</v>
      </c>
      <c r="B22" s="11" t="s">
        <v>33</v>
      </c>
      <c r="C22" s="12" t="str">
        <f>VLOOKUP(B22,[1]sheet1!$A:$AF,25,FALSE)</f>
        <v>武义县发展和改革局</v>
      </c>
      <c r="D22" s="12" t="str">
        <f>VLOOKUP($B22,[1]sheet1!$A:$AC,19,FALSE)</f>
        <v>武义县重大建设项目促进中心</v>
      </c>
      <c r="E22" s="11" t="str">
        <f>VLOOKUP($B22,[1]sheet1!$A:$AC,18,FALSE)</f>
        <v>办事员1</v>
      </c>
      <c r="F22" s="13">
        <v>60</v>
      </c>
      <c r="G22" s="13">
        <v>68.5</v>
      </c>
      <c r="H22" s="14">
        <f t="shared" si="1"/>
        <v>64.25</v>
      </c>
      <c r="I22" s="15">
        <v>4</v>
      </c>
      <c r="J22" s="15" t="s">
        <v>21</v>
      </c>
    </row>
    <row r="23" s="1" customFormat="1" customHeight="1" spans="1:10">
      <c r="A23" s="11">
        <v>20</v>
      </c>
      <c r="B23" s="11" t="s">
        <v>34</v>
      </c>
      <c r="C23" s="12" t="str">
        <f>VLOOKUP(B23,[1]sheet1!$A:$AF,25,FALSE)</f>
        <v>武义县发展和改革局</v>
      </c>
      <c r="D23" s="12" t="str">
        <f>VLOOKUP($B23,[1]sheet1!$A:$AC,19,FALSE)</f>
        <v>武义县重大建设项目促进中心</v>
      </c>
      <c r="E23" s="11" t="str">
        <f>VLOOKUP($B23,[1]sheet1!$A:$AC,18,FALSE)</f>
        <v>办事员1</v>
      </c>
      <c r="F23" s="13">
        <v>57</v>
      </c>
      <c r="G23" s="13">
        <v>69</v>
      </c>
      <c r="H23" s="14">
        <f t="shared" si="1"/>
        <v>63</v>
      </c>
      <c r="I23" s="15">
        <v>5</v>
      </c>
      <c r="J23" s="15" t="s">
        <v>21</v>
      </c>
    </row>
    <row r="24" s="1" customFormat="1" customHeight="1" spans="1:10">
      <c r="A24" s="11">
        <v>21</v>
      </c>
      <c r="B24" s="11" t="s">
        <v>35</v>
      </c>
      <c r="C24" s="12" t="str">
        <f>VLOOKUP(B24,[1]sheet1!$A:$AF,25,FALSE)</f>
        <v>武义县发展和改革局</v>
      </c>
      <c r="D24" s="12" t="str">
        <f>VLOOKUP($B24,[1]sheet1!$A:$AC,19,FALSE)</f>
        <v>武义县重大建设项目促进中心</v>
      </c>
      <c r="E24" s="11" t="str">
        <f>VLOOKUP($B24,[1]sheet1!$A:$AC,18,FALSE)</f>
        <v>办事员1</v>
      </c>
      <c r="F24" s="13">
        <v>50</v>
      </c>
      <c r="G24" s="13">
        <v>73</v>
      </c>
      <c r="H24" s="14">
        <f t="shared" si="1"/>
        <v>61.5</v>
      </c>
      <c r="I24" s="15">
        <v>6</v>
      </c>
      <c r="J24" s="15" t="s">
        <v>21</v>
      </c>
    </row>
    <row r="25" s="1" customFormat="1" customHeight="1" spans="1:10">
      <c r="A25" s="11">
        <v>22</v>
      </c>
      <c r="B25" s="11" t="s">
        <v>36</v>
      </c>
      <c r="C25" s="12" t="str">
        <f>VLOOKUP(B25,[1]sheet1!$A:$AF,25,FALSE)</f>
        <v>武义县发展和改革局</v>
      </c>
      <c r="D25" s="12" t="str">
        <f>VLOOKUP($B25,[1]sheet1!$A:$AC,19,FALSE)</f>
        <v>武义县重大建设项目促进中心</v>
      </c>
      <c r="E25" s="11" t="str">
        <f>VLOOKUP($B25,[1]sheet1!$A:$AC,18,FALSE)</f>
        <v>办事员1</v>
      </c>
      <c r="F25" s="13">
        <v>45</v>
      </c>
      <c r="G25" s="13">
        <v>67.5</v>
      </c>
      <c r="H25" s="14">
        <f t="shared" si="1"/>
        <v>56.25</v>
      </c>
      <c r="I25" s="15">
        <v>7</v>
      </c>
      <c r="J25" s="15" t="s">
        <v>21</v>
      </c>
    </row>
    <row r="26" s="1" customFormat="1" customHeight="1" spans="1:10">
      <c r="A26" s="11">
        <v>23</v>
      </c>
      <c r="B26" s="11" t="s">
        <v>37</v>
      </c>
      <c r="C26" s="12" t="str">
        <f>VLOOKUP(B26,[1]sheet1!$A:$AF,25,FALSE)</f>
        <v>武义县发展和改革局</v>
      </c>
      <c r="D26" s="12" t="str">
        <f>VLOOKUP($B26,[1]sheet1!$A:$AC,19,FALSE)</f>
        <v>武义县重大建设项目促进中心</v>
      </c>
      <c r="E26" s="11" t="str">
        <f>VLOOKUP($B26,[1]sheet1!$A:$AC,18,FALSE)</f>
        <v>办事员1</v>
      </c>
      <c r="F26" s="13">
        <v>39</v>
      </c>
      <c r="G26" s="13">
        <v>58</v>
      </c>
      <c r="H26" s="14">
        <f t="shared" si="1"/>
        <v>48.5</v>
      </c>
      <c r="I26" s="15">
        <v>8</v>
      </c>
      <c r="J26" s="15" t="s">
        <v>21</v>
      </c>
    </row>
    <row r="27" s="1" customFormat="1" customHeight="1" spans="1:10">
      <c r="A27" s="11">
        <v>24</v>
      </c>
      <c r="B27" s="11" t="s">
        <v>38</v>
      </c>
      <c r="C27" s="12" t="str">
        <f>VLOOKUP(B27,[1]sheet1!$A:$AF,25,FALSE)</f>
        <v>武义县发展和改革局</v>
      </c>
      <c r="D27" s="12" t="str">
        <f>VLOOKUP($B27,[1]sheet1!$A:$AC,19,FALSE)</f>
        <v>武义县重大建设项目促进中心</v>
      </c>
      <c r="E27" s="11" t="str">
        <f>VLOOKUP($B27,[1]sheet1!$A:$AC,18,FALSE)</f>
        <v>办事员2</v>
      </c>
      <c r="F27" s="13" t="s">
        <v>13</v>
      </c>
      <c r="G27" s="13" t="s">
        <v>13</v>
      </c>
      <c r="H27" s="13" t="s">
        <v>13</v>
      </c>
      <c r="I27" s="15"/>
      <c r="J27" s="15"/>
    </row>
    <row r="28" s="1" customFormat="1" customHeight="1" spans="1:10">
      <c r="A28" s="11">
        <v>25</v>
      </c>
      <c r="B28" s="11" t="s">
        <v>39</v>
      </c>
      <c r="C28" s="12" t="str">
        <f>VLOOKUP(B28,[1]sheet1!$A:$AF,25,FALSE)</f>
        <v>武义县发展和改革局</v>
      </c>
      <c r="D28" s="12" t="str">
        <f>VLOOKUP($B28,[1]sheet1!$A:$AC,19,FALSE)</f>
        <v>武义县重大建设项目促进中心</v>
      </c>
      <c r="E28" s="11" t="str">
        <f>VLOOKUP($B28,[1]sheet1!$A:$AC,18,FALSE)</f>
        <v>办事员2</v>
      </c>
      <c r="F28" s="13" t="s">
        <v>13</v>
      </c>
      <c r="G28" s="13" t="s">
        <v>13</v>
      </c>
      <c r="H28" s="13" t="s">
        <v>13</v>
      </c>
      <c r="I28" s="15"/>
      <c r="J28" s="15"/>
    </row>
    <row r="29" s="1" customFormat="1" customHeight="1" spans="1:10">
      <c r="A29" s="11">
        <v>26</v>
      </c>
      <c r="B29" s="11" t="s">
        <v>40</v>
      </c>
      <c r="C29" s="12" t="str">
        <f>VLOOKUP(B29,[1]sheet1!$A:$AF,25,FALSE)</f>
        <v>武义县发展和改革局</v>
      </c>
      <c r="D29" s="12" t="str">
        <f>VLOOKUP($B29,[1]sheet1!$A:$AC,19,FALSE)</f>
        <v>武义县重大建设项目促进中心</v>
      </c>
      <c r="E29" s="11" t="str">
        <f>VLOOKUP($B29,[1]sheet1!$A:$AC,18,FALSE)</f>
        <v>办事员2</v>
      </c>
      <c r="F29" s="13">
        <v>68</v>
      </c>
      <c r="G29" s="13">
        <v>75.5</v>
      </c>
      <c r="H29" s="14">
        <f t="shared" ref="H29:H44" si="2">ROUND(F29*0.5+G29*0.5,2)</f>
        <v>71.75</v>
      </c>
      <c r="I29" s="15">
        <v>1</v>
      </c>
      <c r="J29" s="15" t="s">
        <v>17</v>
      </c>
    </row>
    <row r="30" s="1" customFormat="1" customHeight="1" spans="1:10">
      <c r="A30" s="11">
        <v>27</v>
      </c>
      <c r="B30" s="11" t="s">
        <v>41</v>
      </c>
      <c r="C30" s="12" t="str">
        <f>VLOOKUP(B30,[1]sheet1!$A:$AF,25,FALSE)</f>
        <v>武义县发展和改革局</v>
      </c>
      <c r="D30" s="12" t="str">
        <f>VLOOKUP($B30,[1]sheet1!$A:$AC,19,FALSE)</f>
        <v>武义县重大建设项目促进中心</v>
      </c>
      <c r="E30" s="11" t="str">
        <f>VLOOKUP($B30,[1]sheet1!$A:$AC,18,FALSE)</f>
        <v>办事员2</v>
      </c>
      <c r="F30" s="13">
        <v>64</v>
      </c>
      <c r="G30" s="13">
        <v>77</v>
      </c>
      <c r="H30" s="14">
        <f t="shared" si="2"/>
        <v>70.5</v>
      </c>
      <c r="I30" s="15">
        <v>2</v>
      </c>
      <c r="J30" s="15" t="s">
        <v>17</v>
      </c>
    </row>
    <row r="31" s="1" customFormat="1" customHeight="1" spans="1:10">
      <c r="A31" s="11">
        <v>28</v>
      </c>
      <c r="B31" s="11" t="s">
        <v>42</v>
      </c>
      <c r="C31" s="12" t="str">
        <f>VLOOKUP(B31,[1]sheet1!$A:$AF,25,FALSE)</f>
        <v>武义县发展和改革局</v>
      </c>
      <c r="D31" s="12" t="str">
        <f>VLOOKUP($B31,[1]sheet1!$A:$AC,19,FALSE)</f>
        <v>武义县重大建设项目促进中心</v>
      </c>
      <c r="E31" s="11" t="str">
        <f>VLOOKUP($B31,[1]sheet1!$A:$AC,18,FALSE)</f>
        <v>办事员2</v>
      </c>
      <c r="F31" s="13">
        <v>67</v>
      </c>
      <c r="G31" s="13">
        <v>72.5</v>
      </c>
      <c r="H31" s="14">
        <f t="shared" si="2"/>
        <v>69.75</v>
      </c>
      <c r="I31" s="15">
        <v>3</v>
      </c>
      <c r="J31" s="15" t="s">
        <v>17</v>
      </c>
    </row>
    <row r="32" s="1" customFormat="1" customHeight="1" spans="1:10">
      <c r="A32" s="11">
        <v>29</v>
      </c>
      <c r="B32" s="11" t="s">
        <v>43</v>
      </c>
      <c r="C32" s="12" t="str">
        <f>VLOOKUP(B32,[1]sheet1!$A:$AF,25,FALSE)</f>
        <v>武义县发展和改革局</v>
      </c>
      <c r="D32" s="12" t="str">
        <f>VLOOKUP($B32,[1]sheet1!$A:$AC,19,FALSE)</f>
        <v>武义县重大建设项目促进中心</v>
      </c>
      <c r="E32" s="11" t="str">
        <f>VLOOKUP($B32,[1]sheet1!$A:$AC,18,FALSE)</f>
        <v>办事员2</v>
      </c>
      <c r="F32" s="13">
        <v>63</v>
      </c>
      <c r="G32" s="13">
        <v>75</v>
      </c>
      <c r="H32" s="14">
        <f t="shared" si="2"/>
        <v>69</v>
      </c>
      <c r="I32" s="15">
        <v>4</v>
      </c>
      <c r="J32" s="15" t="s">
        <v>21</v>
      </c>
    </row>
    <row r="33" s="1" customFormat="1" customHeight="1" spans="1:10">
      <c r="A33" s="11">
        <v>30</v>
      </c>
      <c r="B33" s="11" t="s">
        <v>44</v>
      </c>
      <c r="C33" s="12" t="str">
        <f>VLOOKUP(B33,[1]sheet1!$A:$AF,25,FALSE)</f>
        <v>武义县发展和改革局</v>
      </c>
      <c r="D33" s="12" t="str">
        <f>VLOOKUP($B33,[1]sheet1!$A:$AC,19,FALSE)</f>
        <v>武义县重大建设项目促进中心</v>
      </c>
      <c r="E33" s="11" t="str">
        <f>VLOOKUP($B33,[1]sheet1!$A:$AC,18,FALSE)</f>
        <v>办事员2</v>
      </c>
      <c r="F33" s="13">
        <v>59</v>
      </c>
      <c r="G33" s="13">
        <v>78.5</v>
      </c>
      <c r="H33" s="14">
        <f t="shared" si="2"/>
        <v>68.75</v>
      </c>
      <c r="I33" s="15">
        <v>5</v>
      </c>
      <c r="J33" s="15" t="s">
        <v>21</v>
      </c>
    </row>
    <row r="34" s="1" customFormat="1" customHeight="1" spans="1:10">
      <c r="A34" s="11">
        <v>31</v>
      </c>
      <c r="B34" s="11" t="s">
        <v>45</v>
      </c>
      <c r="C34" s="12" t="str">
        <f>VLOOKUP(B34,[1]sheet1!$A:$AF,25,FALSE)</f>
        <v>武义县发展和改革局</v>
      </c>
      <c r="D34" s="12" t="str">
        <f>VLOOKUP($B34,[1]sheet1!$A:$AC,19,FALSE)</f>
        <v>武义县重大建设项目促进中心</v>
      </c>
      <c r="E34" s="11" t="str">
        <f>VLOOKUP($B34,[1]sheet1!$A:$AC,18,FALSE)</f>
        <v>办事员2</v>
      </c>
      <c r="F34" s="13">
        <v>56</v>
      </c>
      <c r="G34" s="13">
        <v>77.5</v>
      </c>
      <c r="H34" s="14">
        <f t="shared" si="2"/>
        <v>66.75</v>
      </c>
      <c r="I34" s="15">
        <v>6</v>
      </c>
      <c r="J34" s="15" t="s">
        <v>21</v>
      </c>
    </row>
    <row r="35" s="1" customFormat="1" customHeight="1" spans="1:10">
      <c r="A35" s="11">
        <v>32</v>
      </c>
      <c r="B35" s="11" t="s">
        <v>46</v>
      </c>
      <c r="C35" s="12" t="str">
        <f>VLOOKUP(B35,[1]sheet1!$A:$AF,25,FALSE)</f>
        <v>武义县发展和改革局</v>
      </c>
      <c r="D35" s="12" t="str">
        <f>VLOOKUP($B35,[1]sheet1!$A:$AC,19,FALSE)</f>
        <v>武义县重大建设项目促进中心</v>
      </c>
      <c r="E35" s="11" t="str">
        <f>VLOOKUP($B35,[1]sheet1!$A:$AC,18,FALSE)</f>
        <v>办事员2</v>
      </c>
      <c r="F35" s="13">
        <v>53</v>
      </c>
      <c r="G35" s="13">
        <v>77.5</v>
      </c>
      <c r="H35" s="14">
        <f t="shared" si="2"/>
        <v>65.25</v>
      </c>
      <c r="I35" s="15">
        <v>7</v>
      </c>
      <c r="J35" s="15" t="s">
        <v>21</v>
      </c>
    </row>
    <row r="36" s="1" customFormat="1" customHeight="1" spans="1:10">
      <c r="A36" s="11">
        <v>33</v>
      </c>
      <c r="B36" s="11" t="s">
        <v>47</v>
      </c>
      <c r="C36" s="12" t="str">
        <f>VLOOKUP(B36,[1]sheet1!$A:$AF,25,FALSE)</f>
        <v>武义县发展和改革局</v>
      </c>
      <c r="D36" s="12" t="str">
        <f>VLOOKUP($B36,[1]sheet1!$A:$AC,19,FALSE)</f>
        <v>武义县重大建设项目促进中心</v>
      </c>
      <c r="E36" s="11" t="str">
        <f>VLOOKUP($B36,[1]sheet1!$A:$AC,18,FALSE)</f>
        <v>办事员2</v>
      </c>
      <c r="F36" s="13">
        <v>55</v>
      </c>
      <c r="G36" s="13">
        <v>74.5</v>
      </c>
      <c r="H36" s="14">
        <f t="shared" si="2"/>
        <v>64.75</v>
      </c>
      <c r="I36" s="15">
        <v>8</v>
      </c>
      <c r="J36" s="15" t="s">
        <v>21</v>
      </c>
    </row>
    <row r="37" s="1" customFormat="1" customHeight="1" spans="1:10">
      <c r="A37" s="11">
        <v>34</v>
      </c>
      <c r="B37" s="11" t="s">
        <v>48</v>
      </c>
      <c r="C37" s="12" t="str">
        <f>VLOOKUP(B37,[1]sheet1!$A:$AF,25,FALSE)</f>
        <v>武义县发展和改革局</v>
      </c>
      <c r="D37" s="12" t="str">
        <f>VLOOKUP($B37,[1]sheet1!$A:$AC,19,FALSE)</f>
        <v>武义县重大建设项目促进中心</v>
      </c>
      <c r="E37" s="11" t="str">
        <f>VLOOKUP($B37,[1]sheet1!$A:$AC,18,FALSE)</f>
        <v>办事员2</v>
      </c>
      <c r="F37" s="13">
        <v>59</v>
      </c>
      <c r="G37" s="13">
        <v>70</v>
      </c>
      <c r="H37" s="14">
        <f t="shared" si="2"/>
        <v>64.5</v>
      </c>
      <c r="I37" s="15">
        <v>9</v>
      </c>
      <c r="J37" s="15" t="s">
        <v>21</v>
      </c>
    </row>
    <row r="38" s="1" customFormat="1" customHeight="1" spans="1:10">
      <c r="A38" s="11">
        <v>35</v>
      </c>
      <c r="B38" s="11" t="s">
        <v>49</v>
      </c>
      <c r="C38" s="12" t="str">
        <f>VLOOKUP(B38,[1]sheet1!$A:$AF,25,FALSE)</f>
        <v>武义县发展和改革局</v>
      </c>
      <c r="D38" s="12" t="str">
        <f>VLOOKUP($B38,[1]sheet1!$A:$AC,19,FALSE)</f>
        <v>武义县重大建设项目促进中心</v>
      </c>
      <c r="E38" s="11" t="str">
        <f>VLOOKUP($B38,[1]sheet1!$A:$AC,18,FALSE)</f>
        <v>办事员2</v>
      </c>
      <c r="F38" s="13">
        <v>52</v>
      </c>
      <c r="G38" s="13">
        <v>75.5</v>
      </c>
      <c r="H38" s="14">
        <f t="shared" si="2"/>
        <v>63.75</v>
      </c>
      <c r="I38" s="15">
        <v>10</v>
      </c>
      <c r="J38" s="15" t="s">
        <v>21</v>
      </c>
    </row>
    <row r="39" s="1" customFormat="1" customHeight="1" spans="1:10">
      <c r="A39" s="11">
        <v>36</v>
      </c>
      <c r="B39" s="11" t="s">
        <v>50</v>
      </c>
      <c r="C39" s="12" t="str">
        <f>VLOOKUP(B39,[1]sheet1!$A:$AF,25,FALSE)</f>
        <v>武义县发展和改革局</v>
      </c>
      <c r="D39" s="12" t="str">
        <f>VLOOKUP($B39,[1]sheet1!$A:$AC,19,FALSE)</f>
        <v>武义县重大建设项目促进中心</v>
      </c>
      <c r="E39" s="11" t="str">
        <f>VLOOKUP($B39,[1]sheet1!$A:$AC,18,FALSE)</f>
        <v>办事员2</v>
      </c>
      <c r="F39" s="13">
        <v>52</v>
      </c>
      <c r="G39" s="13">
        <v>73.5</v>
      </c>
      <c r="H39" s="14">
        <f t="shared" si="2"/>
        <v>62.75</v>
      </c>
      <c r="I39" s="15">
        <v>11</v>
      </c>
      <c r="J39" s="15" t="s">
        <v>21</v>
      </c>
    </row>
    <row r="40" s="1" customFormat="1" customHeight="1" spans="1:10">
      <c r="A40" s="11">
        <v>37</v>
      </c>
      <c r="B40" s="11" t="s">
        <v>51</v>
      </c>
      <c r="C40" s="12" t="str">
        <f>VLOOKUP(B40,[1]sheet1!$A:$AF,25,FALSE)</f>
        <v>武义县发展和改革局</v>
      </c>
      <c r="D40" s="12" t="str">
        <f>VLOOKUP($B40,[1]sheet1!$A:$AC,19,FALSE)</f>
        <v>武义县重大建设项目促进中心</v>
      </c>
      <c r="E40" s="11" t="str">
        <f>VLOOKUP($B40,[1]sheet1!$A:$AC,18,FALSE)</f>
        <v>办事员2</v>
      </c>
      <c r="F40" s="13">
        <v>48</v>
      </c>
      <c r="G40" s="13">
        <v>74</v>
      </c>
      <c r="H40" s="14">
        <f t="shared" si="2"/>
        <v>61</v>
      </c>
      <c r="I40" s="15">
        <v>12</v>
      </c>
      <c r="J40" s="15" t="s">
        <v>21</v>
      </c>
    </row>
    <row r="41" s="1" customFormat="1" customHeight="1" spans="1:10">
      <c r="A41" s="11">
        <v>38</v>
      </c>
      <c r="B41" s="11" t="s">
        <v>52</v>
      </c>
      <c r="C41" s="12" t="str">
        <f>VLOOKUP(B41,[1]sheet1!$A:$AF,25,FALSE)</f>
        <v>武义县发展和改革局</v>
      </c>
      <c r="D41" s="12" t="str">
        <f>VLOOKUP($B41,[1]sheet1!$A:$AC,19,FALSE)</f>
        <v>武义县重大建设项目促进中心</v>
      </c>
      <c r="E41" s="11" t="str">
        <f>VLOOKUP($B41,[1]sheet1!$A:$AC,18,FALSE)</f>
        <v>办事员2</v>
      </c>
      <c r="F41" s="13">
        <v>52</v>
      </c>
      <c r="G41" s="13">
        <v>70</v>
      </c>
      <c r="H41" s="14">
        <f t="shared" si="2"/>
        <v>61</v>
      </c>
      <c r="I41" s="15">
        <v>12</v>
      </c>
      <c r="J41" s="15" t="s">
        <v>21</v>
      </c>
    </row>
    <row r="42" s="1" customFormat="1" customHeight="1" spans="1:10">
      <c r="A42" s="11">
        <v>39</v>
      </c>
      <c r="B42" s="11" t="s">
        <v>53</v>
      </c>
      <c r="C42" s="12" t="str">
        <f>VLOOKUP(B42,[1]sheet1!$A:$AF,25,FALSE)</f>
        <v>武义县发展和改革局</v>
      </c>
      <c r="D42" s="12" t="str">
        <f>VLOOKUP($B42,[1]sheet1!$A:$AC,19,FALSE)</f>
        <v>武义县重大建设项目促进中心</v>
      </c>
      <c r="E42" s="11" t="str">
        <f>VLOOKUP($B42,[1]sheet1!$A:$AC,18,FALSE)</f>
        <v>办事员2</v>
      </c>
      <c r="F42" s="13">
        <v>46</v>
      </c>
      <c r="G42" s="13">
        <v>73</v>
      </c>
      <c r="H42" s="14">
        <f t="shared" si="2"/>
        <v>59.5</v>
      </c>
      <c r="I42" s="15">
        <v>14</v>
      </c>
      <c r="J42" s="15" t="s">
        <v>21</v>
      </c>
    </row>
    <row r="43" s="1" customFormat="1" customHeight="1" spans="1:10">
      <c r="A43" s="11">
        <v>40</v>
      </c>
      <c r="B43" s="11" t="s">
        <v>54</v>
      </c>
      <c r="C43" s="12" t="str">
        <f>VLOOKUP(B43,[1]sheet1!$A:$AF,25,FALSE)</f>
        <v>武义县发展和改革局</v>
      </c>
      <c r="D43" s="12" t="str">
        <f>VLOOKUP($B43,[1]sheet1!$A:$AC,19,FALSE)</f>
        <v>武义县重大建设项目促进中心</v>
      </c>
      <c r="E43" s="11" t="str">
        <f>VLOOKUP($B43,[1]sheet1!$A:$AC,18,FALSE)</f>
        <v>办事员2</v>
      </c>
      <c r="F43" s="13">
        <v>45</v>
      </c>
      <c r="G43" s="13">
        <v>70</v>
      </c>
      <c r="H43" s="14">
        <f t="shared" si="2"/>
        <v>57.5</v>
      </c>
      <c r="I43" s="15">
        <v>15</v>
      </c>
      <c r="J43" s="15" t="s">
        <v>21</v>
      </c>
    </row>
    <row r="44" s="1" customFormat="1" customHeight="1" spans="1:10">
      <c r="A44" s="11">
        <v>41</v>
      </c>
      <c r="B44" s="11" t="s">
        <v>55</v>
      </c>
      <c r="C44" s="12" t="str">
        <f>VLOOKUP(B44,[1]sheet1!$A:$AF,25,FALSE)</f>
        <v>武义县发展和改革局</v>
      </c>
      <c r="D44" s="12" t="str">
        <f>VLOOKUP($B44,[1]sheet1!$A:$AC,19,FALSE)</f>
        <v>武义县重大建设项目促进中心</v>
      </c>
      <c r="E44" s="11" t="str">
        <f>VLOOKUP($B44,[1]sheet1!$A:$AC,18,FALSE)</f>
        <v>办事员2</v>
      </c>
      <c r="F44" s="13">
        <v>52</v>
      </c>
      <c r="G44" s="13">
        <v>61.5</v>
      </c>
      <c r="H44" s="14">
        <f t="shared" si="2"/>
        <v>56.75</v>
      </c>
      <c r="I44" s="15">
        <v>16</v>
      </c>
      <c r="J44" s="15" t="s">
        <v>21</v>
      </c>
    </row>
    <row r="45" s="1" customFormat="1" customHeight="1" spans="1:10">
      <c r="A45" s="11">
        <v>42</v>
      </c>
      <c r="B45" s="11" t="s">
        <v>56</v>
      </c>
      <c r="C45" s="12" t="str">
        <f>VLOOKUP(B45,[1]sheet1!$A:$AF,25,FALSE)</f>
        <v>武义县妇女联合会</v>
      </c>
      <c r="D45" s="12" t="str">
        <f>VLOOKUP($B45,[1]sheet1!$A:$AC,19,FALSE)</f>
        <v>武义县妇女儿童服务中心</v>
      </c>
      <c r="E45" s="11" t="str">
        <f>VLOOKUP($B45,[1]sheet1!$A:$AC,18,FALSE)</f>
        <v>办事员</v>
      </c>
      <c r="F45" s="13" t="s">
        <v>13</v>
      </c>
      <c r="G45" s="13" t="s">
        <v>13</v>
      </c>
      <c r="H45" s="13" t="s">
        <v>13</v>
      </c>
      <c r="I45" s="15"/>
      <c r="J45" s="15"/>
    </row>
    <row r="46" s="1" customFormat="1" customHeight="1" spans="1:10">
      <c r="A46" s="11">
        <v>43</v>
      </c>
      <c r="B46" s="11" t="s">
        <v>57</v>
      </c>
      <c r="C46" s="12" t="str">
        <f>VLOOKUP(B46,[1]sheet1!$A:$AF,25,FALSE)</f>
        <v>武义县妇女联合会</v>
      </c>
      <c r="D46" s="12" t="str">
        <f>VLOOKUP($B46,[1]sheet1!$A:$AC,19,FALSE)</f>
        <v>武义县妇女儿童服务中心</v>
      </c>
      <c r="E46" s="11" t="str">
        <f>VLOOKUP($B46,[1]sheet1!$A:$AC,18,FALSE)</f>
        <v>办事员</v>
      </c>
      <c r="F46" s="13" t="s">
        <v>13</v>
      </c>
      <c r="G46" s="13" t="s">
        <v>13</v>
      </c>
      <c r="H46" s="13" t="s">
        <v>13</v>
      </c>
      <c r="I46" s="15"/>
      <c r="J46" s="15"/>
    </row>
    <row r="47" s="1" customFormat="1" customHeight="1" spans="1:10">
      <c r="A47" s="11">
        <v>44</v>
      </c>
      <c r="B47" s="11" t="s">
        <v>58</v>
      </c>
      <c r="C47" s="12" t="str">
        <f>VLOOKUP(B47,[1]sheet1!$A:$AF,25,FALSE)</f>
        <v>武义县妇女联合会</v>
      </c>
      <c r="D47" s="12" t="str">
        <f>VLOOKUP($B47,[1]sheet1!$A:$AC,19,FALSE)</f>
        <v>武义县妇女儿童服务中心</v>
      </c>
      <c r="E47" s="11" t="str">
        <f>VLOOKUP($B47,[1]sheet1!$A:$AC,18,FALSE)</f>
        <v>办事员</v>
      </c>
      <c r="F47" s="13" t="s">
        <v>13</v>
      </c>
      <c r="G47" s="13" t="s">
        <v>13</v>
      </c>
      <c r="H47" s="13" t="s">
        <v>13</v>
      </c>
      <c r="I47" s="15"/>
      <c r="J47" s="15"/>
    </row>
    <row r="48" s="1" customFormat="1" customHeight="1" spans="1:10">
      <c r="A48" s="11">
        <v>45</v>
      </c>
      <c r="B48" s="11" t="s">
        <v>59</v>
      </c>
      <c r="C48" s="12" t="str">
        <f>VLOOKUP(B48,[1]sheet1!$A:$AF,25,FALSE)</f>
        <v>武义县妇女联合会</v>
      </c>
      <c r="D48" s="12" t="str">
        <f>VLOOKUP($B48,[1]sheet1!$A:$AC,19,FALSE)</f>
        <v>武义县妇女儿童服务中心</v>
      </c>
      <c r="E48" s="11" t="str">
        <f>VLOOKUP($B48,[1]sheet1!$A:$AC,18,FALSE)</f>
        <v>办事员</v>
      </c>
      <c r="F48" s="13" t="s">
        <v>13</v>
      </c>
      <c r="G48" s="13" t="s">
        <v>13</v>
      </c>
      <c r="H48" s="13" t="s">
        <v>13</v>
      </c>
      <c r="I48" s="15"/>
      <c r="J48" s="15"/>
    </row>
    <row r="49" s="1" customFormat="1" customHeight="1" spans="1:10">
      <c r="A49" s="11">
        <v>46</v>
      </c>
      <c r="B49" s="11" t="s">
        <v>60</v>
      </c>
      <c r="C49" s="12" t="str">
        <f>VLOOKUP(B49,[1]sheet1!$A:$AF,25,FALSE)</f>
        <v>武义县妇女联合会</v>
      </c>
      <c r="D49" s="12" t="str">
        <f>VLOOKUP($B49,[1]sheet1!$A:$AC,19,FALSE)</f>
        <v>武义县妇女儿童服务中心</v>
      </c>
      <c r="E49" s="11" t="str">
        <f>VLOOKUP($B49,[1]sheet1!$A:$AC,18,FALSE)</f>
        <v>办事员</v>
      </c>
      <c r="F49" s="13" t="s">
        <v>13</v>
      </c>
      <c r="G49" s="13" t="s">
        <v>13</v>
      </c>
      <c r="H49" s="13" t="s">
        <v>13</v>
      </c>
      <c r="I49" s="15"/>
      <c r="J49" s="15"/>
    </row>
    <row r="50" s="1" customFormat="1" customHeight="1" spans="1:10">
      <c r="A50" s="11">
        <v>47</v>
      </c>
      <c r="B50" s="11" t="s">
        <v>61</v>
      </c>
      <c r="C50" s="12" t="str">
        <f>VLOOKUP(B50,[1]sheet1!$A:$AF,25,FALSE)</f>
        <v>武义县妇女联合会</v>
      </c>
      <c r="D50" s="12" t="str">
        <f>VLOOKUP($B50,[1]sheet1!$A:$AC,19,FALSE)</f>
        <v>武义县妇女儿童服务中心</v>
      </c>
      <c r="E50" s="11" t="str">
        <f>VLOOKUP($B50,[1]sheet1!$A:$AC,18,FALSE)</f>
        <v>办事员</v>
      </c>
      <c r="F50" s="13" t="s">
        <v>13</v>
      </c>
      <c r="G50" s="13" t="s">
        <v>13</v>
      </c>
      <c r="H50" s="13" t="s">
        <v>13</v>
      </c>
      <c r="I50" s="15"/>
      <c r="J50" s="15"/>
    </row>
    <row r="51" s="1" customFormat="1" customHeight="1" spans="1:10">
      <c r="A51" s="11">
        <v>48</v>
      </c>
      <c r="B51" s="11" t="s">
        <v>62</v>
      </c>
      <c r="C51" s="12" t="str">
        <f>VLOOKUP(B51,[1]sheet1!$A:$AF,25,FALSE)</f>
        <v>武义县妇女联合会</v>
      </c>
      <c r="D51" s="12" t="str">
        <f>VLOOKUP($B51,[1]sheet1!$A:$AC,19,FALSE)</f>
        <v>武义县妇女儿童服务中心</v>
      </c>
      <c r="E51" s="11" t="str">
        <f>VLOOKUP($B51,[1]sheet1!$A:$AC,18,FALSE)</f>
        <v>办事员</v>
      </c>
      <c r="F51" s="13" t="s">
        <v>13</v>
      </c>
      <c r="G51" s="13" t="s">
        <v>13</v>
      </c>
      <c r="H51" s="13" t="s">
        <v>13</v>
      </c>
      <c r="I51" s="15"/>
      <c r="J51" s="15"/>
    </row>
    <row r="52" s="1" customFormat="1" customHeight="1" spans="1:10">
      <c r="A52" s="11">
        <v>49</v>
      </c>
      <c r="B52" s="11" t="s">
        <v>63</v>
      </c>
      <c r="C52" s="12" t="str">
        <f>VLOOKUP(B52,[1]sheet1!$A:$AF,25,FALSE)</f>
        <v>武义县妇女联合会</v>
      </c>
      <c r="D52" s="12" t="str">
        <f>VLOOKUP($B52,[1]sheet1!$A:$AC,19,FALSE)</f>
        <v>武义县妇女儿童服务中心</v>
      </c>
      <c r="E52" s="11" t="str">
        <f>VLOOKUP($B52,[1]sheet1!$A:$AC,18,FALSE)</f>
        <v>办事员</v>
      </c>
      <c r="F52" s="13" t="s">
        <v>13</v>
      </c>
      <c r="G52" s="13" t="s">
        <v>13</v>
      </c>
      <c r="H52" s="13" t="s">
        <v>13</v>
      </c>
      <c r="I52" s="15"/>
      <c r="J52" s="15"/>
    </row>
    <row r="53" s="1" customFormat="1" customHeight="1" spans="1:10">
      <c r="A53" s="11">
        <v>50</v>
      </c>
      <c r="B53" s="11" t="s">
        <v>64</v>
      </c>
      <c r="C53" s="12" t="str">
        <f>VLOOKUP(B53,[1]sheet1!$A:$AF,25,FALSE)</f>
        <v>武义县妇女联合会</v>
      </c>
      <c r="D53" s="12" t="str">
        <f>VLOOKUP($B53,[1]sheet1!$A:$AC,19,FALSE)</f>
        <v>武义县妇女儿童服务中心</v>
      </c>
      <c r="E53" s="11" t="str">
        <f>VLOOKUP($B53,[1]sheet1!$A:$AC,18,FALSE)</f>
        <v>办事员</v>
      </c>
      <c r="F53" s="13" t="s">
        <v>13</v>
      </c>
      <c r="G53" s="13" t="s">
        <v>13</v>
      </c>
      <c r="H53" s="13" t="s">
        <v>13</v>
      </c>
      <c r="I53" s="15"/>
      <c r="J53" s="15"/>
    </row>
    <row r="54" s="1" customFormat="1" customHeight="1" spans="1:10">
      <c r="A54" s="11">
        <v>51</v>
      </c>
      <c r="B54" s="11" t="s">
        <v>65</v>
      </c>
      <c r="C54" s="12" t="str">
        <f>VLOOKUP(B54,[1]sheet1!$A:$AF,25,FALSE)</f>
        <v>武义县妇女联合会</v>
      </c>
      <c r="D54" s="12" t="str">
        <f>VLOOKUP($B54,[1]sheet1!$A:$AC,19,FALSE)</f>
        <v>武义县妇女儿童服务中心</v>
      </c>
      <c r="E54" s="11" t="str">
        <f>VLOOKUP($B54,[1]sheet1!$A:$AC,18,FALSE)</f>
        <v>办事员</v>
      </c>
      <c r="F54" s="13" t="s">
        <v>13</v>
      </c>
      <c r="G54" s="13" t="s">
        <v>13</v>
      </c>
      <c r="H54" s="13" t="s">
        <v>13</v>
      </c>
      <c r="I54" s="15"/>
      <c r="J54" s="15"/>
    </row>
    <row r="55" s="1" customFormat="1" customHeight="1" spans="1:10">
      <c r="A55" s="11">
        <v>52</v>
      </c>
      <c r="B55" s="11" t="s">
        <v>66</v>
      </c>
      <c r="C55" s="12" t="str">
        <f>VLOOKUP(B55,[1]sheet1!$A:$AF,25,FALSE)</f>
        <v>武义县妇女联合会</v>
      </c>
      <c r="D55" s="12" t="str">
        <f>VLOOKUP($B55,[1]sheet1!$A:$AC,19,FALSE)</f>
        <v>武义县妇女儿童服务中心</v>
      </c>
      <c r="E55" s="11" t="str">
        <f>VLOOKUP($B55,[1]sheet1!$A:$AC,18,FALSE)</f>
        <v>办事员</v>
      </c>
      <c r="F55" s="13" t="s">
        <v>13</v>
      </c>
      <c r="G55" s="13" t="s">
        <v>13</v>
      </c>
      <c r="H55" s="13" t="s">
        <v>13</v>
      </c>
      <c r="I55" s="15"/>
      <c r="J55" s="15"/>
    </row>
    <row r="56" s="1" customFormat="1" customHeight="1" spans="1:10">
      <c r="A56" s="11">
        <v>53</v>
      </c>
      <c r="B56" s="11" t="s">
        <v>67</v>
      </c>
      <c r="C56" s="12" t="str">
        <f>VLOOKUP(B56,[1]sheet1!$A:$AF,25,FALSE)</f>
        <v>武义县妇女联合会</v>
      </c>
      <c r="D56" s="12" t="str">
        <f>VLOOKUP($B56,[1]sheet1!$A:$AC,19,FALSE)</f>
        <v>武义县妇女儿童服务中心</v>
      </c>
      <c r="E56" s="11" t="str">
        <f>VLOOKUP($B56,[1]sheet1!$A:$AC,18,FALSE)</f>
        <v>办事员</v>
      </c>
      <c r="F56" s="13" t="s">
        <v>13</v>
      </c>
      <c r="G56" s="13" t="s">
        <v>13</v>
      </c>
      <c r="H56" s="13" t="s">
        <v>13</v>
      </c>
      <c r="I56" s="15"/>
      <c r="J56" s="15"/>
    </row>
    <row r="57" s="1" customFormat="1" customHeight="1" spans="1:10">
      <c r="A57" s="11">
        <v>54</v>
      </c>
      <c r="B57" s="11" t="s">
        <v>68</v>
      </c>
      <c r="C57" s="12" t="str">
        <f>VLOOKUP(B57,[1]sheet1!$A:$AF,25,FALSE)</f>
        <v>武义县妇女联合会</v>
      </c>
      <c r="D57" s="12" t="str">
        <f>VLOOKUP($B57,[1]sheet1!$A:$AC,19,FALSE)</f>
        <v>武义县妇女儿童服务中心</v>
      </c>
      <c r="E57" s="11" t="str">
        <f>VLOOKUP($B57,[1]sheet1!$A:$AC,18,FALSE)</f>
        <v>办事员</v>
      </c>
      <c r="F57" s="13" t="s">
        <v>13</v>
      </c>
      <c r="G57" s="13" t="s">
        <v>13</v>
      </c>
      <c r="H57" s="13" t="s">
        <v>13</v>
      </c>
      <c r="I57" s="15"/>
      <c r="J57" s="15"/>
    </row>
    <row r="58" s="1" customFormat="1" customHeight="1" spans="1:10">
      <c r="A58" s="11">
        <v>55</v>
      </c>
      <c r="B58" s="11" t="s">
        <v>69</v>
      </c>
      <c r="C58" s="12" t="str">
        <f>VLOOKUP(B58,[1]sheet1!$A:$AF,25,FALSE)</f>
        <v>武义县妇女联合会</v>
      </c>
      <c r="D58" s="12" t="str">
        <f>VLOOKUP($B58,[1]sheet1!$A:$AC,19,FALSE)</f>
        <v>武义县妇女儿童服务中心</v>
      </c>
      <c r="E58" s="11" t="str">
        <f>VLOOKUP($B58,[1]sheet1!$A:$AC,18,FALSE)</f>
        <v>办事员</v>
      </c>
      <c r="F58" s="13" t="s">
        <v>13</v>
      </c>
      <c r="G58" s="13" t="s">
        <v>13</v>
      </c>
      <c r="H58" s="13" t="s">
        <v>13</v>
      </c>
      <c r="I58" s="15"/>
      <c r="J58" s="15"/>
    </row>
    <row r="59" s="1" customFormat="1" customHeight="1" spans="1:10">
      <c r="A59" s="11">
        <v>56</v>
      </c>
      <c r="B59" s="11" t="s">
        <v>70</v>
      </c>
      <c r="C59" s="12" t="str">
        <f>VLOOKUP(B59,[1]sheet1!$A:$AF,25,FALSE)</f>
        <v>武义县妇女联合会</v>
      </c>
      <c r="D59" s="12" t="str">
        <f>VLOOKUP($B59,[1]sheet1!$A:$AC,19,FALSE)</f>
        <v>武义县妇女儿童服务中心</v>
      </c>
      <c r="E59" s="11" t="str">
        <f>VLOOKUP($B59,[1]sheet1!$A:$AC,18,FALSE)</f>
        <v>办事员</v>
      </c>
      <c r="F59" s="13" t="s">
        <v>13</v>
      </c>
      <c r="G59" s="13" t="s">
        <v>13</v>
      </c>
      <c r="H59" s="13" t="s">
        <v>13</v>
      </c>
      <c r="I59" s="15"/>
      <c r="J59" s="15"/>
    </row>
    <row r="60" s="1" customFormat="1" customHeight="1" spans="1:10">
      <c r="A60" s="11">
        <v>57</v>
      </c>
      <c r="B60" s="11" t="s">
        <v>71</v>
      </c>
      <c r="C60" s="12" t="str">
        <f>VLOOKUP(B60,[1]sheet1!$A:$AF,25,FALSE)</f>
        <v>武义县妇女联合会</v>
      </c>
      <c r="D60" s="12" t="str">
        <f>VLOOKUP($B60,[1]sheet1!$A:$AC,19,FALSE)</f>
        <v>武义县妇女儿童服务中心</v>
      </c>
      <c r="E60" s="11" t="str">
        <f>VLOOKUP($B60,[1]sheet1!$A:$AC,18,FALSE)</f>
        <v>办事员</v>
      </c>
      <c r="F60" s="13">
        <v>79</v>
      </c>
      <c r="G60" s="13">
        <v>74</v>
      </c>
      <c r="H60" s="14">
        <f t="shared" ref="H60:H123" si="3">ROUND(F60*0.5+G60*0.5,2)</f>
        <v>76.5</v>
      </c>
      <c r="I60" s="15">
        <v>1</v>
      </c>
      <c r="J60" s="15" t="s">
        <v>17</v>
      </c>
    </row>
    <row r="61" s="1" customFormat="1" customHeight="1" spans="1:10">
      <c r="A61" s="11">
        <v>58</v>
      </c>
      <c r="B61" s="11" t="s">
        <v>72</v>
      </c>
      <c r="C61" s="12" t="str">
        <f>VLOOKUP(B61,[1]sheet1!$A:$AF,25,FALSE)</f>
        <v>武义县妇女联合会</v>
      </c>
      <c r="D61" s="12" t="str">
        <f>VLOOKUP($B61,[1]sheet1!$A:$AC,19,FALSE)</f>
        <v>武义县妇女儿童服务中心</v>
      </c>
      <c r="E61" s="11" t="str">
        <f>VLOOKUP($B61,[1]sheet1!$A:$AC,18,FALSE)</f>
        <v>办事员</v>
      </c>
      <c r="F61" s="13">
        <v>67</v>
      </c>
      <c r="G61" s="13">
        <v>80</v>
      </c>
      <c r="H61" s="14">
        <f t="shared" si="3"/>
        <v>73.5</v>
      </c>
      <c r="I61" s="15">
        <v>2</v>
      </c>
      <c r="J61" s="15" t="s">
        <v>17</v>
      </c>
    </row>
    <row r="62" s="1" customFormat="1" customHeight="1" spans="1:10">
      <c r="A62" s="11">
        <v>59</v>
      </c>
      <c r="B62" s="11" t="s">
        <v>73</v>
      </c>
      <c r="C62" s="12" t="str">
        <f>VLOOKUP(B62,[1]sheet1!$A:$AF,25,FALSE)</f>
        <v>武义县妇女联合会</v>
      </c>
      <c r="D62" s="12" t="str">
        <f>VLOOKUP($B62,[1]sheet1!$A:$AC,19,FALSE)</f>
        <v>武义县妇女儿童服务中心</v>
      </c>
      <c r="E62" s="11" t="str">
        <f>VLOOKUP($B62,[1]sheet1!$A:$AC,18,FALSE)</f>
        <v>办事员</v>
      </c>
      <c r="F62" s="13">
        <v>71</v>
      </c>
      <c r="G62" s="13">
        <v>75</v>
      </c>
      <c r="H62" s="14">
        <f t="shared" si="3"/>
        <v>73</v>
      </c>
      <c r="I62" s="15">
        <v>3</v>
      </c>
      <c r="J62" s="15" t="s">
        <v>17</v>
      </c>
    </row>
    <row r="63" s="1" customFormat="1" customHeight="1" spans="1:10">
      <c r="A63" s="11">
        <v>60</v>
      </c>
      <c r="B63" s="11" t="s">
        <v>74</v>
      </c>
      <c r="C63" s="12" t="str">
        <f>VLOOKUP(B63,[1]sheet1!$A:$AF,25,FALSE)</f>
        <v>武义县妇女联合会</v>
      </c>
      <c r="D63" s="12" t="str">
        <f>VLOOKUP($B63,[1]sheet1!$A:$AC,19,FALSE)</f>
        <v>武义县妇女儿童服务中心</v>
      </c>
      <c r="E63" s="11" t="str">
        <f>VLOOKUP($B63,[1]sheet1!$A:$AC,18,FALSE)</f>
        <v>办事员</v>
      </c>
      <c r="F63" s="13">
        <v>66</v>
      </c>
      <c r="G63" s="13">
        <v>78.5</v>
      </c>
      <c r="H63" s="14">
        <f t="shared" si="3"/>
        <v>72.25</v>
      </c>
      <c r="I63" s="15">
        <v>4</v>
      </c>
      <c r="J63" s="15" t="s">
        <v>21</v>
      </c>
    </row>
    <row r="64" s="1" customFormat="1" customHeight="1" spans="1:10">
      <c r="A64" s="11">
        <v>61</v>
      </c>
      <c r="B64" s="11" t="s">
        <v>75</v>
      </c>
      <c r="C64" s="12" t="str">
        <f>VLOOKUP(B64,[1]sheet1!$A:$AF,25,FALSE)</f>
        <v>武义县妇女联合会</v>
      </c>
      <c r="D64" s="12" t="str">
        <f>VLOOKUP($B64,[1]sheet1!$A:$AC,19,FALSE)</f>
        <v>武义县妇女儿童服务中心</v>
      </c>
      <c r="E64" s="11" t="str">
        <f>VLOOKUP($B64,[1]sheet1!$A:$AC,18,FALSE)</f>
        <v>办事员</v>
      </c>
      <c r="F64" s="13">
        <v>68</v>
      </c>
      <c r="G64" s="13">
        <v>75.5</v>
      </c>
      <c r="H64" s="14">
        <f t="shared" si="3"/>
        <v>71.75</v>
      </c>
      <c r="I64" s="15">
        <v>5</v>
      </c>
      <c r="J64" s="15" t="s">
        <v>21</v>
      </c>
    </row>
    <row r="65" s="1" customFormat="1" customHeight="1" spans="1:10">
      <c r="A65" s="11">
        <v>62</v>
      </c>
      <c r="B65" s="11" t="s">
        <v>76</v>
      </c>
      <c r="C65" s="12" t="str">
        <f>VLOOKUP(B65,[1]sheet1!$A:$AF,25,FALSE)</f>
        <v>武义县妇女联合会</v>
      </c>
      <c r="D65" s="12" t="str">
        <f>VLOOKUP($B65,[1]sheet1!$A:$AC,19,FALSE)</f>
        <v>武义县妇女儿童服务中心</v>
      </c>
      <c r="E65" s="11" t="str">
        <f>VLOOKUP($B65,[1]sheet1!$A:$AC,18,FALSE)</f>
        <v>办事员</v>
      </c>
      <c r="F65" s="13">
        <v>70</v>
      </c>
      <c r="G65" s="13">
        <v>73.5</v>
      </c>
      <c r="H65" s="14">
        <f t="shared" si="3"/>
        <v>71.75</v>
      </c>
      <c r="I65" s="15">
        <v>5</v>
      </c>
      <c r="J65" s="15" t="s">
        <v>21</v>
      </c>
    </row>
    <row r="66" s="1" customFormat="1" customHeight="1" spans="1:10">
      <c r="A66" s="11">
        <v>63</v>
      </c>
      <c r="B66" s="11" t="s">
        <v>77</v>
      </c>
      <c r="C66" s="12" t="str">
        <f>VLOOKUP(B66,[1]sheet1!$A:$AF,25,FALSE)</f>
        <v>武义县妇女联合会</v>
      </c>
      <c r="D66" s="12" t="str">
        <f>VLOOKUP($B66,[1]sheet1!$A:$AC,19,FALSE)</f>
        <v>武义县妇女儿童服务中心</v>
      </c>
      <c r="E66" s="11" t="str">
        <f>VLOOKUP($B66,[1]sheet1!$A:$AC,18,FALSE)</f>
        <v>办事员</v>
      </c>
      <c r="F66" s="13">
        <v>68</v>
      </c>
      <c r="G66" s="13">
        <v>75.5</v>
      </c>
      <c r="H66" s="14">
        <f t="shared" si="3"/>
        <v>71.75</v>
      </c>
      <c r="I66" s="15">
        <v>5</v>
      </c>
      <c r="J66" s="15" t="s">
        <v>21</v>
      </c>
    </row>
    <row r="67" s="1" customFormat="1" customHeight="1" spans="1:10">
      <c r="A67" s="11">
        <v>64</v>
      </c>
      <c r="B67" s="11" t="s">
        <v>78</v>
      </c>
      <c r="C67" s="12" t="str">
        <f>VLOOKUP(B67,[1]sheet1!$A:$AF,25,FALSE)</f>
        <v>武义县妇女联合会</v>
      </c>
      <c r="D67" s="12" t="str">
        <f>VLOOKUP($B67,[1]sheet1!$A:$AC,19,FALSE)</f>
        <v>武义县妇女儿童服务中心</v>
      </c>
      <c r="E67" s="11" t="str">
        <f>VLOOKUP($B67,[1]sheet1!$A:$AC,18,FALSE)</f>
        <v>办事员</v>
      </c>
      <c r="F67" s="13">
        <v>64</v>
      </c>
      <c r="G67" s="13">
        <v>78.5</v>
      </c>
      <c r="H67" s="14">
        <f t="shared" si="3"/>
        <v>71.25</v>
      </c>
      <c r="I67" s="15">
        <v>8</v>
      </c>
      <c r="J67" s="15" t="s">
        <v>21</v>
      </c>
    </row>
    <row r="68" s="1" customFormat="1" customHeight="1" spans="1:10">
      <c r="A68" s="11">
        <v>65</v>
      </c>
      <c r="B68" s="11" t="s">
        <v>79</v>
      </c>
      <c r="C68" s="12" t="str">
        <f>VLOOKUP(B68,[1]sheet1!$A:$AF,25,FALSE)</f>
        <v>武义县妇女联合会</v>
      </c>
      <c r="D68" s="12" t="str">
        <f>VLOOKUP($B68,[1]sheet1!$A:$AC,19,FALSE)</f>
        <v>武义县妇女儿童服务中心</v>
      </c>
      <c r="E68" s="11" t="str">
        <f>VLOOKUP($B68,[1]sheet1!$A:$AC,18,FALSE)</f>
        <v>办事员</v>
      </c>
      <c r="F68" s="13">
        <v>68</v>
      </c>
      <c r="G68" s="13">
        <v>74.5</v>
      </c>
      <c r="H68" s="14">
        <f t="shared" si="3"/>
        <v>71.25</v>
      </c>
      <c r="I68" s="15">
        <v>8</v>
      </c>
      <c r="J68" s="15" t="s">
        <v>21</v>
      </c>
    </row>
    <row r="69" s="1" customFormat="1" customHeight="1" spans="1:10">
      <c r="A69" s="11">
        <v>66</v>
      </c>
      <c r="B69" s="11" t="s">
        <v>80</v>
      </c>
      <c r="C69" s="12" t="str">
        <f>VLOOKUP(B69,[1]sheet1!$A:$AF,25,FALSE)</f>
        <v>武义县妇女联合会</v>
      </c>
      <c r="D69" s="12" t="str">
        <f>VLOOKUP($B69,[1]sheet1!$A:$AC,19,FALSE)</f>
        <v>武义县妇女儿童服务中心</v>
      </c>
      <c r="E69" s="11" t="str">
        <f>VLOOKUP($B69,[1]sheet1!$A:$AC,18,FALSE)</f>
        <v>办事员</v>
      </c>
      <c r="F69" s="13">
        <v>68</v>
      </c>
      <c r="G69" s="13">
        <v>73.5</v>
      </c>
      <c r="H69" s="14">
        <f t="shared" si="3"/>
        <v>70.75</v>
      </c>
      <c r="I69" s="15">
        <v>10</v>
      </c>
      <c r="J69" s="15" t="s">
        <v>21</v>
      </c>
    </row>
    <row r="70" s="1" customFormat="1" customHeight="1" spans="1:10">
      <c r="A70" s="11">
        <v>67</v>
      </c>
      <c r="B70" s="11" t="s">
        <v>81</v>
      </c>
      <c r="C70" s="12" t="str">
        <f>VLOOKUP(B70,[1]sheet1!$A:$AF,25,FALSE)</f>
        <v>武义县妇女联合会</v>
      </c>
      <c r="D70" s="12" t="str">
        <f>VLOOKUP($B70,[1]sheet1!$A:$AC,19,FALSE)</f>
        <v>武义县妇女儿童服务中心</v>
      </c>
      <c r="E70" s="11" t="str">
        <f>VLOOKUP($B70,[1]sheet1!$A:$AC,18,FALSE)</f>
        <v>办事员</v>
      </c>
      <c r="F70" s="13">
        <v>67</v>
      </c>
      <c r="G70" s="13">
        <v>74</v>
      </c>
      <c r="H70" s="14">
        <f t="shared" si="3"/>
        <v>70.5</v>
      </c>
      <c r="I70" s="15">
        <v>11</v>
      </c>
      <c r="J70" s="15" t="s">
        <v>21</v>
      </c>
    </row>
    <row r="71" s="1" customFormat="1" customHeight="1" spans="1:10">
      <c r="A71" s="11">
        <v>68</v>
      </c>
      <c r="B71" s="11" t="s">
        <v>82</v>
      </c>
      <c r="C71" s="12" t="str">
        <f>VLOOKUP(B71,[1]sheet1!$A:$AF,25,FALSE)</f>
        <v>武义县妇女联合会</v>
      </c>
      <c r="D71" s="12" t="str">
        <f>VLOOKUP($B71,[1]sheet1!$A:$AC,19,FALSE)</f>
        <v>武义县妇女儿童服务中心</v>
      </c>
      <c r="E71" s="11" t="str">
        <f>VLOOKUP($B71,[1]sheet1!$A:$AC,18,FALSE)</f>
        <v>办事员</v>
      </c>
      <c r="F71" s="13">
        <v>64</v>
      </c>
      <c r="G71" s="13">
        <v>76</v>
      </c>
      <c r="H71" s="14">
        <f t="shared" si="3"/>
        <v>70</v>
      </c>
      <c r="I71" s="15">
        <v>12</v>
      </c>
      <c r="J71" s="15" t="s">
        <v>21</v>
      </c>
    </row>
    <row r="72" s="1" customFormat="1" customHeight="1" spans="1:10">
      <c r="A72" s="11">
        <v>69</v>
      </c>
      <c r="B72" s="11" t="s">
        <v>83</v>
      </c>
      <c r="C72" s="12" t="str">
        <f>VLOOKUP(B72,[1]sheet1!$A:$AF,25,FALSE)</f>
        <v>武义县妇女联合会</v>
      </c>
      <c r="D72" s="12" t="str">
        <f>VLOOKUP($B72,[1]sheet1!$A:$AC,19,FALSE)</f>
        <v>武义县妇女儿童服务中心</v>
      </c>
      <c r="E72" s="11" t="str">
        <f>VLOOKUP($B72,[1]sheet1!$A:$AC,18,FALSE)</f>
        <v>办事员</v>
      </c>
      <c r="F72" s="13">
        <v>62</v>
      </c>
      <c r="G72" s="13">
        <v>76.5</v>
      </c>
      <c r="H72" s="14">
        <f t="shared" si="3"/>
        <v>69.25</v>
      </c>
      <c r="I72" s="15">
        <v>13</v>
      </c>
      <c r="J72" s="15" t="s">
        <v>21</v>
      </c>
    </row>
    <row r="73" s="1" customFormat="1" customHeight="1" spans="1:10">
      <c r="A73" s="11">
        <v>70</v>
      </c>
      <c r="B73" s="11" t="s">
        <v>84</v>
      </c>
      <c r="C73" s="12" t="str">
        <f>VLOOKUP(B73,[1]sheet1!$A:$AF,25,FALSE)</f>
        <v>武义县妇女联合会</v>
      </c>
      <c r="D73" s="12" t="str">
        <f>VLOOKUP($B73,[1]sheet1!$A:$AC,19,FALSE)</f>
        <v>武义县妇女儿童服务中心</v>
      </c>
      <c r="E73" s="11" t="str">
        <f>VLOOKUP($B73,[1]sheet1!$A:$AC,18,FALSE)</f>
        <v>办事员</v>
      </c>
      <c r="F73" s="13">
        <v>62</v>
      </c>
      <c r="G73" s="13">
        <v>76</v>
      </c>
      <c r="H73" s="14">
        <f t="shared" si="3"/>
        <v>69</v>
      </c>
      <c r="I73" s="15">
        <v>14</v>
      </c>
      <c r="J73" s="15" t="s">
        <v>21</v>
      </c>
    </row>
    <row r="74" s="1" customFormat="1" customHeight="1" spans="1:10">
      <c r="A74" s="11">
        <v>71</v>
      </c>
      <c r="B74" s="11" t="s">
        <v>85</v>
      </c>
      <c r="C74" s="12" t="str">
        <f>VLOOKUP(B74,[1]sheet1!$A:$AF,25,FALSE)</f>
        <v>武义县妇女联合会</v>
      </c>
      <c r="D74" s="12" t="str">
        <f>VLOOKUP($B74,[1]sheet1!$A:$AC,19,FALSE)</f>
        <v>武义县妇女儿童服务中心</v>
      </c>
      <c r="E74" s="11" t="str">
        <f>VLOOKUP($B74,[1]sheet1!$A:$AC,18,FALSE)</f>
        <v>办事员</v>
      </c>
      <c r="F74" s="13">
        <v>63</v>
      </c>
      <c r="G74" s="13">
        <v>75</v>
      </c>
      <c r="H74" s="14">
        <f t="shared" si="3"/>
        <v>69</v>
      </c>
      <c r="I74" s="15">
        <v>14</v>
      </c>
      <c r="J74" s="15" t="s">
        <v>21</v>
      </c>
    </row>
    <row r="75" s="1" customFormat="1" customHeight="1" spans="1:10">
      <c r="A75" s="11">
        <v>72</v>
      </c>
      <c r="B75" s="11" t="s">
        <v>86</v>
      </c>
      <c r="C75" s="12" t="str">
        <f>VLOOKUP(B75,[1]sheet1!$A:$AF,25,FALSE)</f>
        <v>武义县妇女联合会</v>
      </c>
      <c r="D75" s="12" t="str">
        <f>VLOOKUP($B75,[1]sheet1!$A:$AC,19,FALSE)</f>
        <v>武义县妇女儿童服务中心</v>
      </c>
      <c r="E75" s="11" t="str">
        <f>VLOOKUP($B75,[1]sheet1!$A:$AC,18,FALSE)</f>
        <v>办事员</v>
      </c>
      <c r="F75" s="13">
        <v>63</v>
      </c>
      <c r="G75" s="13">
        <v>74.5</v>
      </c>
      <c r="H75" s="14">
        <f t="shared" si="3"/>
        <v>68.75</v>
      </c>
      <c r="I75" s="15">
        <v>16</v>
      </c>
      <c r="J75" s="15" t="s">
        <v>21</v>
      </c>
    </row>
    <row r="76" s="1" customFormat="1" customHeight="1" spans="1:10">
      <c r="A76" s="11">
        <v>73</v>
      </c>
      <c r="B76" s="11" t="s">
        <v>87</v>
      </c>
      <c r="C76" s="12" t="str">
        <f>VLOOKUP(B76,[1]sheet1!$A:$AF,25,FALSE)</f>
        <v>武义县妇女联合会</v>
      </c>
      <c r="D76" s="12" t="str">
        <f>VLOOKUP($B76,[1]sheet1!$A:$AC,19,FALSE)</f>
        <v>武义县妇女儿童服务中心</v>
      </c>
      <c r="E76" s="11" t="str">
        <f>VLOOKUP($B76,[1]sheet1!$A:$AC,18,FALSE)</f>
        <v>办事员</v>
      </c>
      <c r="F76" s="13">
        <v>62</v>
      </c>
      <c r="G76" s="13">
        <v>75.5</v>
      </c>
      <c r="H76" s="14">
        <f t="shared" si="3"/>
        <v>68.75</v>
      </c>
      <c r="I76" s="15">
        <v>16</v>
      </c>
      <c r="J76" s="15" t="s">
        <v>21</v>
      </c>
    </row>
    <row r="77" s="1" customFormat="1" customHeight="1" spans="1:10">
      <c r="A77" s="11">
        <v>74</v>
      </c>
      <c r="B77" s="11" t="s">
        <v>88</v>
      </c>
      <c r="C77" s="12" t="str">
        <f>VLOOKUP(B77,[1]sheet1!$A:$AF,25,FALSE)</f>
        <v>武义县妇女联合会</v>
      </c>
      <c r="D77" s="12" t="str">
        <f>VLOOKUP($B77,[1]sheet1!$A:$AC,19,FALSE)</f>
        <v>武义县妇女儿童服务中心</v>
      </c>
      <c r="E77" s="11" t="str">
        <f>VLOOKUP($B77,[1]sheet1!$A:$AC,18,FALSE)</f>
        <v>办事员</v>
      </c>
      <c r="F77" s="13">
        <v>59</v>
      </c>
      <c r="G77" s="13">
        <v>77</v>
      </c>
      <c r="H77" s="14">
        <f t="shared" si="3"/>
        <v>68</v>
      </c>
      <c r="I77" s="15">
        <v>18</v>
      </c>
      <c r="J77" s="15" t="s">
        <v>21</v>
      </c>
    </row>
    <row r="78" s="1" customFormat="1" customHeight="1" spans="1:10">
      <c r="A78" s="11">
        <v>75</v>
      </c>
      <c r="B78" s="11" t="s">
        <v>89</v>
      </c>
      <c r="C78" s="12" t="str">
        <f>VLOOKUP(B78,[1]sheet1!$A:$AF,25,FALSE)</f>
        <v>武义县妇女联合会</v>
      </c>
      <c r="D78" s="12" t="str">
        <f>VLOOKUP($B78,[1]sheet1!$A:$AC,19,FALSE)</f>
        <v>武义县妇女儿童服务中心</v>
      </c>
      <c r="E78" s="11" t="str">
        <f>VLOOKUP($B78,[1]sheet1!$A:$AC,18,FALSE)</f>
        <v>办事员</v>
      </c>
      <c r="F78" s="13">
        <v>66</v>
      </c>
      <c r="G78" s="13">
        <v>69.5</v>
      </c>
      <c r="H78" s="14">
        <f t="shared" si="3"/>
        <v>67.75</v>
      </c>
      <c r="I78" s="15">
        <v>19</v>
      </c>
      <c r="J78" s="15" t="s">
        <v>21</v>
      </c>
    </row>
    <row r="79" s="1" customFormat="1" customHeight="1" spans="1:10">
      <c r="A79" s="11">
        <v>76</v>
      </c>
      <c r="B79" s="11" t="s">
        <v>90</v>
      </c>
      <c r="C79" s="12" t="str">
        <f>VLOOKUP(B79,[1]sheet1!$A:$AF,25,FALSE)</f>
        <v>武义县妇女联合会</v>
      </c>
      <c r="D79" s="12" t="str">
        <f>VLOOKUP($B79,[1]sheet1!$A:$AC,19,FALSE)</f>
        <v>武义县妇女儿童服务中心</v>
      </c>
      <c r="E79" s="11" t="str">
        <f>VLOOKUP($B79,[1]sheet1!$A:$AC,18,FALSE)</f>
        <v>办事员</v>
      </c>
      <c r="F79" s="13">
        <v>56</v>
      </c>
      <c r="G79" s="13">
        <v>78.5</v>
      </c>
      <c r="H79" s="14">
        <f t="shared" si="3"/>
        <v>67.25</v>
      </c>
      <c r="I79" s="15">
        <v>20</v>
      </c>
      <c r="J79" s="15" t="s">
        <v>21</v>
      </c>
    </row>
    <row r="80" s="1" customFormat="1" customHeight="1" spans="1:10">
      <c r="A80" s="11">
        <v>77</v>
      </c>
      <c r="B80" s="11" t="s">
        <v>91</v>
      </c>
      <c r="C80" s="12" t="str">
        <f>VLOOKUP(B80,[1]sheet1!$A:$AF,25,FALSE)</f>
        <v>武义县妇女联合会</v>
      </c>
      <c r="D80" s="12" t="str">
        <f>VLOOKUP($B80,[1]sheet1!$A:$AC,19,FALSE)</f>
        <v>武义县妇女儿童服务中心</v>
      </c>
      <c r="E80" s="11" t="str">
        <f>VLOOKUP($B80,[1]sheet1!$A:$AC,18,FALSE)</f>
        <v>办事员</v>
      </c>
      <c r="F80" s="13">
        <v>60</v>
      </c>
      <c r="G80" s="13">
        <v>74.5</v>
      </c>
      <c r="H80" s="14">
        <f t="shared" si="3"/>
        <v>67.25</v>
      </c>
      <c r="I80" s="15">
        <v>20</v>
      </c>
      <c r="J80" s="15" t="s">
        <v>21</v>
      </c>
    </row>
    <row r="81" s="1" customFormat="1" customHeight="1" spans="1:10">
      <c r="A81" s="11">
        <v>78</v>
      </c>
      <c r="B81" s="11" t="s">
        <v>92</v>
      </c>
      <c r="C81" s="12" t="str">
        <f>VLOOKUP(B81,[1]sheet1!$A:$AF,25,FALSE)</f>
        <v>武义县妇女联合会</v>
      </c>
      <c r="D81" s="12" t="str">
        <f>VLOOKUP($B81,[1]sheet1!$A:$AC,19,FALSE)</f>
        <v>武义县妇女儿童服务中心</v>
      </c>
      <c r="E81" s="11" t="str">
        <f>VLOOKUP($B81,[1]sheet1!$A:$AC,18,FALSE)</f>
        <v>办事员</v>
      </c>
      <c r="F81" s="13">
        <v>61</v>
      </c>
      <c r="G81" s="13">
        <v>73</v>
      </c>
      <c r="H81" s="14">
        <f t="shared" si="3"/>
        <v>67</v>
      </c>
      <c r="I81" s="15">
        <v>22</v>
      </c>
      <c r="J81" s="15" t="s">
        <v>21</v>
      </c>
    </row>
    <row r="82" s="1" customFormat="1" customHeight="1" spans="1:10">
      <c r="A82" s="11">
        <v>79</v>
      </c>
      <c r="B82" s="11" t="s">
        <v>93</v>
      </c>
      <c r="C82" s="12" t="str">
        <f>VLOOKUP(B82,[1]sheet1!$A:$AF,25,FALSE)</f>
        <v>武义县妇女联合会</v>
      </c>
      <c r="D82" s="12" t="str">
        <f>VLOOKUP($B82,[1]sheet1!$A:$AC,19,FALSE)</f>
        <v>武义县妇女儿童服务中心</v>
      </c>
      <c r="E82" s="11" t="str">
        <f>VLOOKUP($B82,[1]sheet1!$A:$AC,18,FALSE)</f>
        <v>办事员</v>
      </c>
      <c r="F82" s="13">
        <v>61</v>
      </c>
      <c r="G82" s="13">
        <v>73</v>
      </c>
      <c r="H82" s="14">
        <f t="shared" si="3"/>
        <v>67</v>
      </c>
      <c r="I82" s="15">
        <v>22</v>
      </c>
      <c r="J82" s="15" t="s">
        <v>21</v>
      </c>
    </row>
    <row r="83" s="1" customFormat="1" customHeight="1" spans="1:10">
      <c r="A83" s="11">
        <v>80</v>
      </c>
      <c r="B83" s="11" t="s">
        <v>94</v>
      </c>
      <c r="C83" s="12" t="str">
        <f>VLOOKUP(B83,[1]sheet1!$A:$AF,25,FALSE)</f>
        <v>武义县妇女联合会</v>
      </c>
      <c r="D83" s="12" t="str">
        <f>VLOOKUP($B83,[1]sheet1!$A:$AC,19,FALSE)</f>
        <v>武义县妇女儿童服务中心</v>
      </c>
      <c r="E83" s="11" t="str">
        <f>VLOOKUP($B83,[1]sheet1!$A:$AC,18,FALSE)</f>
        <v>办事员</v>
      </c>
      <c r="F83" s="13">
        <v>62</v>
      </c>
      <c r="G83" s="13">
        <v>71.5</v>
      </c>
      <c r="H83" s="14">
        <f t="shared" si="3"/>
        <v>66.75</v>
      </c>
      <c r="I83" s="15">
        <v>24</v>
      </c>
      <c r="J83" s="15" t="s">
        <v>21</v>
      </c>
    </row>
    <row r="84" s="1" customFormat="1" customHeight="1" spans="1:10">
      <c r="A84" s="11">
        <v>81</v>
      </c>
      <c r="B84" s="11" t="s">
        <v>95</v>
      </c>
      <c r="C84" s="12" t="str">
        <f>VLOOKUP(B84,[1]sheet1!$A:$AF,25,FALSE)</f>
        <v>武义县妇女联合会</v>
      </c>
      <c r="D84" s="12" t="str">
        <f>VLOOKUP($B84,[1]sheet1!$A:$AC,19,FALSE)</f>
        <v>武义县妇女儿童服务中心</v>
      </c>
      <c r="E84" s="11" t="str">
        <f>VLOOKUP($B84,[1]sheet1!$A:$AC,18,FALSE)</f>
        <v>办事员</v>
      </c>
      <c r="F84" s="13">
        <v>62</v>
      </c>
      <c r="G84" s="13">
        <v>71</v>
      </c>
      <c r="H84" s="14">
        <f t="shared" si="3"/>
        <v>66.5</v>
      </c>
      <c r="I84" s="15">
        <v>25</v>
      </c>
      <c r="J84" s="15" t="s">
        <v>21</v>
      </c>
    </row>
    <row r="85" s="1" customFormat="1" customHeight="1" spans="1:10">
      <c r="A85" s="11">
        <v>82</v>
      </c>
      <c r="B85" s="11" t="s">
        <v>96</v>
      </c>
      <c r="C85" s="12" t="str">
        <f>VLOOKUP(B85,[1]sheet1!$A:$AF,25,FALSE)</f>
        <v>武义县妇女联合会</v>
      </c>
      <c r="D85" s="12" t="str">
        <f>VLOOKUP($B85,[1]sheet1!$A:$AC,19,FALSE)</f>
        <v>武义县妇女儿童服务中心</v>
      </c>
      <c r="E85" s="11" t="str">
        <f>VLOOKUP($B85,[1]sheet1!$A:$AC,18,FALSE)</f>
        <v>办事员</v>
      </c>
      <c r="F85" s="13">
        <v>60</v>
      </c>
      <c r="G85" s="13">
        <v>73</v>
      </c>
      <c r="H85" s="14">
        <f t="shared" si="3"/>
        <v>66.5</v>
      </c>
      <c r="I85" s="15">
        <v>25</v>
      </c>
      <c r="J85" s="15" t="s">
        <v>21</v>
      </c>
    </row>
    <row r="86" s="1" customFormat="1" customHeight="1" spans="1:10">
      <c r="A86" s="11">
        <v>83</v>
      </c>
      <c r="B86" s="11" t="s">
        <v>97</v>
      </c>
      <c r="C86" s="12" t="str">
        <f>VLOOKUP(B86,[1]sheet1!$A:$AF,25,FALSE)</f>
        <v>武义县妇女联合会</v>
      </c>
      <c r="D86" s="12" t="str">
        <f>VLOOKUP($B86,[1]sheet1!$A:$AC,19,FALSE)</f>
        <v>武义县妇女儿童服务中心</v>
      </c>
      <c r="E86" s="11" t="str">
        <f>VLOOKUP($B86,[1]sheet1!$A:$AC,18,FALSE)</f>
        <v>办事员</v>
      </c>
      <c r="F86" s="13">
        <v>60</v>
      </c>
      <c r="G86" s="13">
        <v>73</v>
      </c>
      <c r="H86" s="14">
        <f t="shared" si="3"/>
        <v>66.5</v>
      </c>
      <c r="I86" s="15">
        <v>25</v>
      </c>
      <c r="J86" s="15" t="s">
        <v>21</v>
      </c>
    </row>
    <row r="87" s="1" customFormat="1" customHeight="1" spans="1:10">
      <c r="A87" s="11">
        <v>84</v>
      </c>
      <c r="B87" s="11" t="s">
        <v>98</v>
      </c>
      <c r="C87" s="12" t="str">
        <f>VLOOKUP(B87,[1]sheet1!$A:$AF,25,FALSE)</f>
        <v>武义县妇女联合会</v>
      </c>
      <c r="D87" s="12" t="str">
        <f>VLOOKUP($B87,[1]sheet1!$A:$AC,19,FALSE)</f>
        <v>武义县妇女儿童服务中心</v>
      </c>
      <c r="E87" s="11" t="str">
        <f>VLOOKUP($B87,[1]sheet1!$A:$AC,18,FALSE)</f>
        <v>办事员</v>
      </c>
      <c r="F87" s="13">
        <v>58</v>
      </c>
      <c r="G87" s="13">
        <v>75</v>
      </c>
      <c r="H87" s="14">
        <f t="shared" si="3"/>
        <v>66.5</v>
      </c>
      <c r="I87" s="15">
        <v>25</v>
      </c>
      <c r="J87" s="15" t="s">
        <v>21</v>
      </c>
    </row>
    <row r="88" s="1" customFormat="1" customHeight="1" spans="1:10">
      <c r="A88" s="11">
        <v>85</v>
      </c>
      <c r="B88" s="11" t="s">
        <v>99</v>
      </c>
      <c r="C88" s="12" t="str">
        <f>VLOOKUP(B88,[1]sheet1!$A:$AF,25,FALSE)</f>
        <v>武义县妇女联合会</v>
      </c>
      <c r="D88" s="12" t="str">
        <f>VLOOKUP($B88,[1]sheet1!$A:$AC,19,FALSE)</f>
        <v>武义县妇女儿童服务中心</v>
      </c>
      <c r="E88" s="11" t="str">
        <f>VLOOKUP($B88,[1]sheet1!$A:$AC,18,FALSE)</f>
        <v>办事员</v>
      </c>
      <c r="F88" s="13">
        <v>56</v>
      </c>
      <c r="G88" s="13">
        <v>76</v>
      </c>
      <c r="H88" s="14">
        <f t="shared" si="3"/>
        <v>66</v>
      </c>
      <c r="I88" s="15">
        <v>29</v>
      </c>
      <c r="J88" s="15" t="s">
        <v>21</v>
      </c>
    </row>
    <row r="89" s="1" customFormat="1" customHeight="1" spans="1:10">
      <c r="A89" s="11">
        <v>86</v>
      </c>
      <c r="B89" s="11" t="s">
        <v>100</v>
      </c>
      <c r="C89" s="12" t="str">
        <f>VLOOKUP(B89,[1]sheet1!$A:$AF,25,FALSE)</f>
        <v>武义县妇女联合会</v>
      </c>
      <c r="D89" s="12" t="str">
        <f>VLOOKUP($B89,[1]sheet1!$A:$AC,19,FALSE)</f>
        <v>武义县妇女儿童服务中心</v>
      </c>
      <c r="E89" s="11" t="str">
        <f>VLOOKUP($B89,[1]sheet1!$A:$AC,18,FALSE)</f>
        <v>办事员</v>
      </c>
      <c r="F89" s="13">
        <v>60</v>
      </c>
      <c r="G89" s="13">
        <v>72</v>
      </c>
      <c r="H89" s="14">
        <f t="shared" si="3"/>
        <v>66</v>
      </c>
      <c r="I89" s="15">
        <v>29</v>
      </c>
      <c r="J89" s="15" t="s">
        <v>21</v>
      </c>
    </row>
    <row r="90" s="1" customFormat="1" customHeight="1" spans="1:10">
      <c r="A90" s="11">
        <v>87</v>
      </c>
      <c r="B90" s="11" t="s">
        <v>101</v>
      </c>
      <c r="C90" s="12" t="str">
        <f>VLOOKUP(B90,[1]sheet1!$A:$AF,25,FALSE)</f>
        <v>武义县妇女联合会</v>
      </c>
      <c r="D90" s="12" t="str">
        <f>VLOOKUP($B90,[1]sheet1!$A:$AC,19,FALSE)</f>
        <v>武义县妇女儿童服务中心</v>
      </c>
      <c r="E90" s="11" t="str">
        <f>VLOOKUP($B90,[1]sheet1!$A:$AC,18,FALSE)</f>
        <v>办事员</v>
      </c>
      <c r="F90" s="13">
        <v>54</v>
      </c>
      <c r="G90" s="13">
        <v>77.5</v>
      </c>
      <c r="H90" s="14">
        <f t="shared" si="3"/>
        <v>65.75</v>
      </c>
      <c r="I90" s="15">
        <v>31</v>
      </c>
      <c r="J90" s="15" t="s">
        <v>21</v>
      </c>
    </row>
    <row r="91" s="1" customFormat="1" customHeight="1" spans="1:10">
      <c r="A91" s="11">
        <v>88</v>
      </c>
      <c r="B91" s="11" t="s">
        <v>102</v>
      </c>
      <c r="C91" s="12" t="str">
        <f>VLOOKUP(B91,[1]sheet1!$A:$AF,25,FALSE)</f>
        <v>武义县妇女联合会</v>
      </c>
      <c r="D91" s="12" t="str">
        <f>VLOOKUP($B91,[1]sheet1!$A:$AC,19,FALSE)</f>
        <v>武义县妇女儿童服务中心</v>
      </c>
      <c r="E91" s="11" t="str">
        <f>VLOOKUP($B91,[1]sheet1!$A:$AC,18,FALSE)</f>
        <v>办事员</v>
      </c>
      <c r="F91" s="13">
        <v>59</v>
      </c>
      <c r="G91" s="13">
        <v>71.5</v>
      </c>
      <c r="H91" s="14">
        <f t="shared" si="3"/>
        <v>65.25</v>
      </c>
      <c r="I91" s="15">
        <v>32</v>
      </c>
      <c r="J91" s="15" t="s">
        <v>21</v>
      </c>
    </row>
    <row r="92" s="1" customFormat="1" customHeight="1" spans="1:10">
      <c r="A92" s="11">
        <v>89</v>
      </c>
      <c r="B92" s="11" t="s">
        <v>103</v>
      </c>
      <c r="C92" s="12" t="str">
        <f>VLOOKUP(B92,[1]sheet1!$A:$AF,25,FALSE)</f>
        <v>武义县妇女联合会</v>
      </c>
      <c r="D92" s="12" t="str">
        <f>VLOOKUP($B92,[1]sheet1!$A:$AC,19,FALSE)</f>
        <v>武义县妇女儿童服务中心</v>
      </c>
      <c r="E92" s="11" t="str">
        <f>VLOOKUP($B92,[1]sheet1!$A:$AC,18,FALSE)</f>
        <v>办事员</v>
      </c>
      <c r="F92" s="13">
        <v>54</v>
      </c>
      <c r="G92" s="13">
        <v>76</v>
      </c>
      <c r="H92" s="14">
        <f t="shared" si="3"/>
        <v>65</v>
      </c>
      <c r="I92" s="15">
        <v>33</v>
      </c>
      <c r="J92" s="15" t="s">
        <v>21</v>
      </c>
    </row>
    <row r="93" s="1" customFormat="1" customHeight="1" spans="1:10">
      <c r="A93" s="11">
        <v>90</v>
      </c>
      <c r="B93" s="11" t="s">
        <v>104</v>
      </c>
      <c r="C93" s="12" t="str">
        <f>VLOOKUP(B93,[1]sheet1!$A:$AF,25,FALSE)</f>
        <v>武义县妇女联合会</v>
      </c>
      <c r="D93" s="12" t="str">
        <f>VLOOKUP($B93,[1]sheet1!$A:$AC,19,FALSE)</f>
        <v>武义县妇女儿童服务中心</v>
      </c>
      <c r="E93" s="11" t="str">
        <f>VLOOKUP($B93,[1]sheet1!$A:$AC,18,FALSE)</f>
        <v>办事员</v>
      </c>
      <c r="F93" s="13">
        <v>54</v>
      </c>
      <c r="G93" s="13">
        <v>75</v>
      </c>
      <c r="H93" s="14">
        <f t="shared" si="3"/>
        <v>64.5</v>
      </c>
      <c r="I93" s="15">
        <v>34</v>
      </c>
      <c r="J93" s="15" t="s">
        <v>21</v>
      </c>
    </row>
    <row r="94" s="1" customFormat="1" customHeight="1" spans="1:10">
      <c r="A94" s="11">
        <v>91</v>
      </c>
      <c r="B94" s="11" t="s">
        <v>105</v>
      </c>
      <c r="C94" s="12" t="str">
        <f>VLOOKUP(B94,[1]sheet1!$A:$AF,25,FALSE)</f>
        <v>武义县妇女联合会</v>
      </c>
      <c r="D94" s="12" t="str">
        <f>VLOOKUP($B94,[1]sheet1!$A:$AC,19,FALSE)</f>
        <v>武义县妇女儿童服务中心</v>
      </c>
      <c r="E94" s="11" t="str">
        <f>VLOOKUP($B94,[1]sheet1!$A:$AC,18,FALSE)</f>
        <v>办事员</v>
      </c>
      <c r="F94" s="13">
        <v>54</v>
      </c>
      <c r="G94" s="13">
        <v>75</v>
      </c>
      <c r="H94" s="14">
        <f t="shared" si="3"/>
        <v>64.5</v>
      </c>
      <c r="I94" s="15">
        <v>34</v>
      </c>
      <c r="J94" s="15" t="s">
        <v>21</v>
      </c>
    </row>
    <row r="95" s="1" customFormat="1" customHeight="1" spans="1:10">
      <c r="A95" s="11">
        <v>92</v>
      </c>
      <c r="B95" s="11" t="s">
        <v>106</v>
      </c>
      <c r="C95" s="12" t="str">
        <f>VLOOKUP(B95,[1]sheet1!$A:$AF,25,FALSE)</f>
        <v>武义县妇女联合会</v>
      </c>
      <c r="D95" s="12" t="str">
        <f>VLOOKUP($B95,[1]sheet1!$A:$AC,19,FALSE)</f>
        <v>武义县妇女儿童服务中心</v>
      </c>
      <c r="E95" s="11" t="str">
        <f>VLOOKUP($B95,[1]sheet1!$A:$AC,18,FALSE)</f>
        <v>办事员</v>
      </c>
      <c r="F95" s="13">
        <v>53</v>
      </c>
      <c r="G95" s="13">
        <v>76</v>
      </c>
      <c r="H95" s="14">
        <f t="shared" si="3"/>
        <v>64.5</v>
      </c>
      <c r="I95" s="15">
        <v>34</v>
      </c>
      <c r="J95" s="15" t="s">
        <v>21</v>
      </c>
    </row>
    <row r="96" s="1" customFormat="1" customHeight="1" spans="1:10">
      <c r="A96" s="11">
        <v>93</v>
      </c>
      <c r="B96" s="11" t="s">
        <v>107</v>
      </c>
      <c r="C96" s="12" t="str">
        <f>VLOOKUP(B96,[1]sheet1!$A:$AF,25,FALSE)</f>
        <v>武义县妇女联合会</v>
      </c>
      <c r="D96" s="12" t="str">
        <f>VLOOKUP($B96,[1]sheet1!$A:$AC,19,FALSE)</f>
        <v>武义县妇女儿童服务中心</v>
      </c>
      <c r="E96" s="11" t="str">
        <f>VLOOKUP($B96,[1]sheet1!$A:$AC,18,FALSE)</f>
        <v>办事员</v>
      </c>
      <c r="F96" s="13">
        <v>56</v>
      </c>
      <c r="G96" s="13">
        <v>72.5</v>
      </c>
      <c r="H96" s="14">
        <f t="shared" si="3"/>
        <v>64.25</v>
      </c>
      <c r="I96" s="15">
        <v>37</v>
      </c>
      <c r="J96" s="15" t="s">
        <v>21</v>
      </c>
    </row>
    <row r="97" s="1" customFormat="1" customHeight="1" spans="1:10">
      <c r="A97" s="11">
        <v>94</v>
      </c>
      <c r="B97" s="11" t="s">
        <v>108</v>
      </c>
      <c r="C97" s="12" t="str">
        <f>VLOOKUP(B97,[1]sheet1!$A:$AF,25,FALSE)</f>
        <v>武义县妇女联合会</v>
      </c>
      <c r="D97" s="12" t="str">
        <f>VLOOKUP($B97,[1]sheet1!$A:$AC,19,FALSE)</f>
        <v>武义县妇女儿童服务中心</v>
      </c>
      <c r="E97" s="11" t="str">
        <f>VLOOKUP($B97,[1]sheet1!$A:$AC,18,FALSE)</f>
        <v>办事员</v>
      </c>
      <c r="F97" s="13">
        <v>51</v>
      </c>
      <c r="G97" s="13">
        <v>77.5</v>
      </c>
      <c r="H97" s="14">
        <f t="shared" si="3"/>
        <v>64.25</v>
      </c>
      <c r="I97" s="15">
        <v>37</v>
      </c>
      <c r="J97" s="15" t="s">
        <v>21</v>
      </c>
    </row>
    <row r="98" s="1" customFormat="1" customHeight="1" spans="1:10">
      <c r="A98" s="11">
        <v>95</v>
      </c>
      <c r="B98" s="11" t="s">
        <v>109</v>
      </c>
      <c r="C98" s="12" t="str">
        <f>VLOOKUP(B98,[1]sheet1!$A:$AF,25,FALSE)</f>
        <v>武义县妇女联合会</v>
      </c>
      <c r="D98" s="12" t="str">
        <f>VLOOKUP($B98,[1]sheet1!$A:$AC,19,FALSE)</f>
        <v>武义县妇女儿童服务中心</v>
      </c>
      <c r="E98" s="11" t="str">
        <f>VLOOKUP($B98,[1]sheet1!$A:$AC,18,FALSE)</f>
        <v>办事员</v>
      </c>
      <c r="F98" s="13">
        <v>53</v>
      </c>
      <c r="G98" s="13">
        <v>75.5</v>
      </c>
      <c r="H98" s="14">
        <f t="shared" si="3"/>
        <v>64.25</v>
      </c>
      <c r="I98" s="15">
        <v>37</v>
      </c>
      <c r="J98" s="15" t="s">
        <v>21</v>
      </c>
    </row>
    <row r="99" s="1" customFormat="1" customHeight="1" spans="1:10">
      <c r="A99" s="11">
        <v>96</v>
      </c>
      <c r="B99" s="11" t="s">
        <v>110</v>
      </c>
      <c r="C99" s="12" t="str">
        <f>VLOOKUP(B99,[1]sheet1!$A:$AF,25,FALSE)</f>
        <v>武义县妇女联合会</v>
      </c>
      <c r="D99" s="12" t="str">
        <f>VLOOKUP($B99,[1]sheet1!$A:$AC,19,FALSE)</f>
        <v>武义县妇女儿童服务中心</v>
      </c>
      <c r="E99" s="11" t="str">
        <f>VLOOKUP($B99,[1]sheet1!$A:$AC,18,FALSE)</f>
        <v>办事员</v>
      </c>
      <c r="F99" s="13">
        <v>57</v>
      </c>
      <c r="G99" s="13">
        <v>71.5</v>
      </c>
      <c r="H99" s="14">
        <f t="shared" si="3"/>
        <v>64.25</v>
      </c>
      <c r="I99" s="15">
        <v>37</v>
      </c>
      <c r="J99" s="15" t="s">
        <v>21</v>
      </c>
    </row>
    <row r="100" s="1" customFormat="1" customHeight="1" spans="1:10">
      <c r="A100" s="11">
        <v>97</v>
      </c>
      <c r="B100" s="11" t="s">
        <v>111</v>
      </c>
      <c r="C100" s="12" t="str">
        <f>VLOOKUP(B100,[1]sheet1!$A:$AF,25,FALSE)</f>
        <v>武义县妇女联合会</v>
      </c>
      <c r="D100" s="12" t="str">
        <f>VLOOKUP($B100,[1]sheet1!$A:$AC,19,FALSE)</f>
        <v>武义县妇女儿童服务中心</v>
      </c>
      <c r="E100" s="11" t="str">
        <f>VLOOKUP($B100,[1]sheet1!$A:$AC,18,FALSE)</f>
        <v>办事员</v>
      </c>
      <c r="F100" s="13">
        <v>54</v>
      </c>
      <c r="G100" s="13">
        <v>74</v>
      </c>
      <c r="H100" s="14">
        <f t="shared" si="3"/>
        <v>64</v>
      </c>
      <c r="I100" s="15">
        <v>41</v>
      </c>
      <c r="J100" s="15" t="s">
        <v>21</v>
      </c>
    </row>
    <row r="101" s="1" customFormat="1" customHeight="1" spans="1:10">
      <c r="A101" s="11">
        <v>98</v>
      </c>
      <c r="B101" s="11" t="s">
        <v>112</v>
      </c>
      <c r="C101" s="12" t="str">
        <f>VLOOKUP(B101,[1]sheet1!$A:$AF,25,FALSE)</f>
        <v>武义县妇女联合会</v>
      </c>
      <c r="D101" s="12" t="str">
        <f>VLOOKUP($B101,[1]sheet1!$A:$AC,19,FALSE)</f>
        <v>武义县妇女儿童服务中心</v>
      </c>
      <c r="E101" s="11" t="str">
        <f>VLOOKUP($B101,[1]sheet1!$A:$AC,18,FALSE)</f>
        <v>办事员</v>
      </c>
      <c r="F101" s="13">
        <v>53</v>
      </c>
      <c r="G101" s="13">
        <v>74.5</v>
      </c>
      <c r="H101" s="14">
        <f t="shared" si="3"/>
        <v>63.75</v>
      </c>
      <c r="I101" s="15">
        <v>42</v>
      </c>
      <c r="J101" s="15" t="s">
        <v>21</v>
      </c>
    </row>
    <row r="102" s="1" customFormat="1" customHeight="1" spans="1:10">
      <c r="A102" s="11">
        <v>99</v>
      </c>
      <c r="B102" s="11" t="s">
        <v>113</v>
      </c>
      <c r="C102" s="12" t="str">
        <f>VLOOKUP(B102,[1]sheet1!$A:$AF,25,FALSE)</f>
        <v>武义县妇女联合会</v>
      </c>
      <c r="D102" s="12" t="str">
        <f>VLOOKUP($B102,[1]sheet1!$A:$AC,19,FALSE)</f>
        <v>武义县妇女儿童服务中心</v>
      </c>
      <c r="E102" s="11" t="str">
        <f>VLOOKUP($B102,[1]sheet1!$A:$AC,18,FALSE)</f>
        <v>办事员</v>
      </c>
      <c r="F102" s="13">
        <v>52</v>
      </c>
      <c r="G102" s="13">
        <v>75</v>
      </c>
      <c r="H102" s="14">
        <f t="shared" si="3"/>
        <v>63.5</v>
      </c>
      <c r="I102" s="15">
        <v>43</v>
      </c>
      <c r="J102" s="15" t="s">
        <v>21</v>
      </c>
    </row>
    <row r="103" s="1" customFormat="1" customHeight="1" spans="1:10">
      <c r="A103" s="11">
        <v>100</v>
      </c>
      <c r="B103" s="11" t="s">
        <v>114</v>
      </c>
      <c r="C103" s="12" t="str">
        <f>VLOOKUP(B103,[1]sheet1!$A:$AF,25,FALSE)</f>
        <v>武义县妇女联合会</v>
      </c>
      <c r="D103" s="12" t="str">
        <f>VLOOKUP($B103,[1]sheet1!$A:$AC,19,FALSE)</f>
        <v>武义县妇女儿童服务中心</v>
      </c>
      <c r="E103" s="11" t="str">
        <f>VLOOKUP($B103,[1]sheet1!$A:$AC,18,FALSE)</f>
        <v>办事员</v>
      </c>
      <c r="F103" s="13">
        <v>53</v>
      </c>
      <c r="G103" s="13">
        <v>74</v>
      </c>
      <c r="H103" s="14">
        <f t="shared" si="3"/>
        <v>63.5</v>
      </c>
      <c r="I103" s="15">
        <v>43</v>
      </c>
      <c r="J103" s="15" t="s">
        <v>21</v>
      </c>
    </row>
    <row r="104" s="1" customFormat="1" customHeight="1" spans="1:10">
      <c r="A104" s="11">
        <v>101</v>
      </c>
      <c r="B104" s="11" t="s">
        <v>115</v>
      </c>
      <c r="C104" s="12" t="str">
        <f>VLOOKUP(B104,[1]sheet1!$A:$AF,25,FALSE)</f>
        <v>武义县妇女联合会</v>
      </c>
      <c r="D104" s="12" t="str">
        <f>VLOOKUP($B104,[1]sheet1!$A:$AC,19,FALSE)</f>
        <v>武义县妇女儿童服务中心</v>
      </c>
      <c r="E104" s="11" t="str">
        <f>VLOOKUP($B104,[1]sheet1!$A:$AC,18,FALSE)</f>
        <v>办事员</v>
      </c>
      <c r="F104" s="13">
        <v>54</v>
      </c>
      <c r="G104" s="13">
        <v>72.5</v>
      </c>
      <c r="H104" s="14">
        <f t="shared" si="3"/>
        <v>63.25</v>
      </c>
      <c r="I104" s="15">
        <v>45</v>
      </c>
      <c r="J104" s="15" t="s">
        <v>21</v>
      </c>
    </row>
    <row r="105" s="1" customFormat="1" customHeight="1" spans="1:10">
      <c r="A105" s="11">
        <v>102</v>
      </c>
      <c r="B105" s="11" t="s">
        <v>116</v>
      </c>
      <c r="C105" s="12" t="str">
        <f>VLOOKUP(B105,[1]sheet1!$A:$AF,25,FALSE)</f>
        <v>武义县妇女联合会</v>
      </c>
      <c r="D105" s="12" t="str">
        <f>VLOOKUP($B105,[1]sheet1!$A:$AC,19,FALSE)</f>
        <v>武义县妇女儿童服务中心</v>
      </c>
      <c r="E105" s="11" t="str">
        <f>VLOOKUP($B105,[1]sheet1!$A:$AC,18,FALSE)</f>
        <v>办事员</v>
      </c>
      <c r="F105" s="13">
        <v>47</v>
      </c>
      <c r="G105" s="13">
        <v>78.5</v>
      </c>
      <c r="H105" s="14">
        <f t="shared" si="3"/>
        <v>62.75</v>
      </c>
      <c r="I105" s="15">
        <v>46</v>
      </c>
      <c r="J105" s="15" t="s">
        <v>21</v>
      </c>
    </row>
    <row r="106" s="1" customFormat="1" customHeight="1" spans="1:10">
      <c r="A106" s="11">
        <v>103</v>
      </c>
      <c r="B106" s="11" t="s">
        <v>117</v>
      </c>
      <c r="C106" s="12" t="str">
        <f>VLOOKUP(B106,[1]sheet1!$A:$AF,25,FALSE)</f>
        <v>武义县妇女联合会</v>
      </c>
      <c r="D106" s="12" t="str">
        <f>VLOOKUP($B106,[1]sheet1!$A:$AC,19,FALSE)</f>
        <v>武义县妇女儿童服务中心</v>
      </c>
      <c r="E106" s="11" t="str">
        <f>VLOOKUP($B106,[1]sheet1!$A:$AC,18,FALSE)</f>
        <v>办事员</v>
      </c>
      <c r="F106" s="13">
        <v>51</v>
      </c>
      <c r="G106" s="13">
        <v>74</v>
      </c>
      <c r="H106" s="14">
        <f t="shared" si="3"/>
        <v>62.5</v>
      </c>
      <c r="I106" s="15">
        <v>47</v>
      </c>
      <c r="J106" s="15" t="s">
        <v>21</v>
      </c>
    </row>
    <row r="107" s="1" customFormat="1" customHeight="1" spans="1:10">
      <c r="A107" s="11">
        <v>104</v>
      </c>
      <c r="B107" s="11" t="s">
        <v>118</v>
      </c>
      <c r="C107" s="12" t="str">
        <f>VLOOKUP(B107,[1]sheet1!$A:$AF,25,FALSE)</f>
        <v>武义县妇女联合会</v>
      </c>
      <c r="D107" s="12" t="str">
        <f>VLOOKUP($B107,[1]sheet1!$A:$AC,19,FALSE)</f>
        <v>武义县妇女儿童服务中心</v>
      </c>
      <c r="E107" s="11" t="str">
        <f>VLOOKUP($B107,[1]sheet1!$A:$AC,18,FALSE)</f>
        <v>办事员</v>
      </c>
      <c r="F107" s="13">
        <v>50</v>
      </c>
      <c r="G107" s="13">
        <v>75</v>
      </c>
      <c r="H107" s="14">
        <f t="shared" si="3"/>
        <v>62.5</v>
      </c>
      <c r="I107" s="15">
        <v>47</v>
      </c>
      <c r="J107" s="15" t="s">
        <v>21</v>
      </c>
    </row>
    <row r="108" s="1" customFormat="1" customHeight="1" spans="1:10">
      <c r="A108" s="11">
        <v>105</v>
      </c>
      <c r="B108" s="11" t="s">
        <v>119</v>
      </c>
      <c r="C108" s="12" t="str">
        <f>VLOOKUP(B108,[1]sheet1!$A:$AF,25,FALSE)</f>
        <v>武义县妇女联合会</v>
      </c>
      <c r="D108" s="12" t="str">
        <f>VLOOKUP($B108,[1]sheet1!$A:$AC,19,FALSE)</f>
        <v>武义县妇女儿童服务中心</v>
      </c>
      <c r="E108" s="11" t="str">
        <f>VLOOKUP($B108,[1]sheet1!$A:$AC,18,FALSE)</f>
        <v>办事员</v>
      </c>
      <c r="F108" s="13">
        <v>53</v>
      </c>
      <c r="G108" s="13">
        <v>72</v>
      </c>
      <c r="H108" s="14">
        <f t="shared" si="3"/>
        <v>62.5</v>
      </c>
      <c r="I108" s="15">
        <v>47</v>
      </c>
      <c r="J108" s="15" t="s">
        <v>21</v>
      </c>
    </row>
    <row r="109" s="1" customFormat="1" customHeight="1" spans="1:10">
      <c r="A109" s="11">
        <v>106</v>
      </c>
      <c r="B109" s="11" t="s">
        <v>120</v>
      </c>
      <c r="C109" s="12" t="str">
        <f>VLOOKUP(B109,[1]sheet1!$A:$AF,25,FALSE)</f>
        <v>武义县妇女联合会</v>
      </c>
      <c r="D109" s="12" t="str">
        <f>VLOOKUP($B109,[1]sheet1!$A:$AC,19,FALSE)</f>
        <v>武义县妇女儿童服务中心</v>
      </c>
      <c r="E109" s="11" t="str">
        <f>VLOOKUP($B109,[1]sheet1!$A:$AC,18,FALSE)</f>
        <v>办事员</v>
      </c>
      <c r="F109" s="13">
        <v>54</v>
      </c>
      <c r="G109" s="13">
        <v>70.5</v>
      </c>
      <c r="H109" s="14">
        <f t="shared" si="3"/>
        <v>62.25</v>
      </c>
      <c r="I109" s="15">
        <v>50</v>
      </c>
      <c r="J109" s="15" t="s">
        <v>21</v>
      </c>
    </row>
    <row r="110" s="1" customFormat="1" customHeight="1" spans="1:10">
      <c r="A110" s="11">
        <v>107</v>
      </c>
      <c r="B110" s="11" t="s">
        <v>121</v>
      </c>
      <c r="C110" s="12" t="str">
        <f>VLOOKUP(B110,[1]sheet1!$A:$AF,25,FALSE)</f>
        <v>武义县妇女联合会</v>
      </c>
      <c r="D110" s="12" t="str">
        <f>VLOOKUP($B110,[1]sheet1!$A:$AC,19,FALSE)</f>
        <v>武义县妇女儿童服务中心</v>
      </c>
      <c r="E110" s="11" t="str">
        <f>VLOOKUP($B110,[1]sheet1!$A:$AC,18,FALSE)</f>
        <v>办事员</v>
      </c>
      <c r="F110" s="13">
        <v>53</v>
      </c>
      <c r="G110" s="13">
        <v>71</v>
      </c>
      <c r="H110" s="14">
        <f t="shared" si="3"/>
        <v>62</v>
      </c>
      <c r="I110" s="15">
        <v>51</v>
      </c>
      <c r="J110" s="15" t="s">
        <v>21</v>
      </c>
    </row>
    <row r="111" s="1" customFormat="1" customHeight="1" spans="1:10">
      <c r="A111" s="11">
        <v>108</v>
      </c>
      <c r="B111" s="11" t="s">
        <v>122</v>
      </c>
      <c r="C111" s="12" t="str">
        <f>VLOOKUP(B111,[1]sheet1!$A:$AF,25,FALSE)</f>
        <v>武义县妇女联合会</v>
      </c>
      <c r="D111" s="12" t="str">
        <f>VLOOKUP($B111,[1]sheet1!$A:$AC,19,FALSE)</f>
        <v>武义县妇女儿童服务中心</v>
      </c>
      <c r="E111" s="11" t="str">
        <f>VLOOKUP($B111,[1]sheet1!$A:$AC,18,FALSE)</f>
        <v>办事员</v>
      </c>
      <c r="F111" s="13">
        <v>54</v>
      </c>
      <c r="G111" s="13">
        <v>69.5</v>
      </c>
      <c r="H111" s="14">
        <f t="shared" si="3"/>
        <v>61.75</v>
      </c>
      <c r="I111" s="15">
        <v>52</v>
      </c>
      <c r="J111" s="15" t="s">
        <v>21</v>
      </c>
    </row>
    <row r="112" s="1" customFormat="1" customHeight="1" spans="1:10">
      <c r="A112" s="11">
        <v>109</v>
      </c>
      <c r="B112" s="11" t="s">
        <v>123</v>
      </c>
      <c r="C112" s="12" t="str">
        <f>VLOOKUP(B112,[1]sheet1!$A:$AF,25,FALSE)</f>
        <v>武义县妇女联合会</v>
      </c>
      <c r="D112" s="12" t="str">
        <f>VLOOKUP($B112,[1]sheet1!$A:$AC,19,FALSE)</f>
        <v>武义县妇女儿童服务中心</v>
      </c>
      <c r="E112" s="11" t="str">
        <f>VLOOKUP($B112,[1]sheet1!$A:$AC,18,FALSE)</f>
        <v>办事员</v>
      </c>
      <c r="F112" s="13">
        <v>57</v>
      </c>
      <c r="G112" s="13">
        <v>66.5</v>
      </c>
      <c r="H112" s="14">
        <f t="shared" si="3"/>
        <v>61.75</v>
      </c>
      <c r="I112" s="15">
        <v>52</v>
      </c>
      <c r="J112" s="15" t="s">
        <v>21</v>
      </c>
    </row>
    <row r="113" s="1" customFormat="1" customHeight="1" spans="1:10">
      <c r="A113" s="11">
        <v>110</v>
      </c>
      <c r="B113" s="11" t="s">
        <v>124</v>
      </c>
      <c r="C113" s="12" t="str">
        <f>VLOOKUP(B113,[1]sheet1!$A:$AF,25,FALSE)</f>
        <v>武义县妇女联合会</v>
      </c>
      <c r="D113" s="12" t="str">
        <f>VLOOKUP($B113,[1]sheet1!$A:$AC,19,FALSE)</f>
        <v>武义县妇女儿童服务中心</v>
      </c>
      <c r="E113" s="11" t="str">
        <f>VLOOKUP($B113,[1]sheet1!$A:$AC,18,FALSE)</f>
        <v>办事员</v>
      </c>
      <c r="F113" s="13">
        <v>49</v>
      </c>
      <c r="G113" s="13">
        <v>74.5</v>
      </c>
      <c r="H113" s="14">
        <f t="shared" si="3"/>
        <v>61.75</v>
      </c>
      <c r="I113" s="15">
        <v>52</v>
      </c>
      <c r="J113" s="15" t="s">
        <v>21</v>
      </c>
    </row>
    <row r="114" s="1" customFormat="1" customHeight="1" spans="1:10">
      <c r="A114" s="11">
        <v>111</v>
      </c>
      <c r="B114" s="11" t="s">
        <v>125</v>
      </c>
      <c r="C114" s="12" t="str">
        <f>VLOOKUP(B114,[1]sheet1!$A:$AF,25,FALSE)</f>
        <v>武义县妇女联合会</v>
      </c>
      <c r="D114" s="12" t="str">
        <f>VLOOKUP($B114,[1]sheet1!$A:$AC,19,FALSE)</f>
        <v>武义县妇女儿童服务中心</v>
      </c>
      <c r="E114" s="11" t="str">
        <f>VLOOKUP($B114,[1]sheet1!$A:$AC,18,FALSE)</f>
        <v>办事员</v>
      </c>
      <c r="F114" s="13">
        <v>51</v>
      </c>
      <c r="G114" s="13">
        <v>72.5</v>
      </c>
      <c r="H114" s="14">
        <f t="shared" si="3"/>
        <v>61.75</v>
      </c>
      <c r="I114" s="15">
        <v>52</v>
      </c>
      <c r="J114" s="15" t="s">
        <v>21</v>
      </c>
    </row>
    <row r="115" s="1" customFormat="1" customHeight="1" spans="1:10">
      <c r="A115" s="11">
        <v>112</v>
      </c>
      <c r="B115" s="11" t="s">
        <v>126</v>
      </c>
      <c r="C115" s="12" t="str">
        <f>VLOOKUP(B115,[1]sheet1!$A:$AF,25,FALSE)</f>
        <v>武义县妇女联合会</v>
      </c>
      <c r="D115" s="12" t="str">
        <f>VLOOKUP($B115,[1]sheet1!$A:$AC,19,FALSE)</f>
        <v>武义县妇女儿童服务中心</v>
      </c>
      <c r="E115" s="11" t="str">
        <f>VLOOKUP($B115,[1]sheet1!$A:$AC,18,FALSE)</f>
        <v>办事员</v>
      </c>
      <c r="F115" s="13">
        <v>50</v>
      </c>
      <c r="G115" s="13">
        <v>73</v>
      </c>
      <c r="H115" s="14">
        <f t="shared" si="3"/>
        <v>61.5</v>
      </c>
      <c r="I115" s="15">
        <v>56</v>
      </c>
      <c r="J115" s="15" t="s">
        <v>21</v>
      </c>
    </row>
    <row r="116" s="1" customFormat="1" customHeight="1" spans="1:10">
      <c r="A116" s="11">
        <v>113</v>
      </c>
      <c r="B116" s="11" t="s">
        <v>127</v>
      </c>
      <c r="C116" s="12" t="str">
        <f>VLOOKUP(B116,[1]sheet1!$A:$AF,25,FALSE)</f>
        <v>武义县妇女联合会</v>
      </c>
      <c r="D116" s="12" t="str">
        <f>VLOOKUP($B116,[1]sheet1!$A:$AC,19,FALSE)</f>
        <v>武义县妇女儿童服务中心</v>
      </c>
      <c r="E116" s="11" t="str">
        <f>VLOOKUP($B116,[1]sheet1!$A:$AC,18,FALSE)</f>
        <v>办事员</v>
      </c>
      <c r="F116" s="13">
        <v>52</v>
      </c>
      <c r="G116" s="13">
        <v>70.5</v>
      </c>
      <c r="H116" s="14">
        <f t="shared" si="3"/>
        <v>61.25</v>
      </c>
      <c r="I116" s="15">
        <v>57</v>
      </c>
      <c r="J116" s="15" t="s">
        <v>21</v>
      </c>
    </row>
    <row r="117" s="1" customFormat="1" customHeight="1" spans="1:10">
      <c r="A117" s="11">
        <v>114</v>
      </c>
      <c r="B117" s="11" t="s">
        <v>128</v>
      </c>
      <c r="C117" s="12" t="str">
        <f>VLOOKUP(B117,[1]sheet1!$A:$AF,25,FALSE)</f>
        <v>武义县妇女联合会</v>
      </c>
      <c r="D117" s="12" t="str">
        <f>VLOOKUP($B117,[1]sheet1!$A:$AC,19,FALSE)</f>
        <v>武义县妇女儿童服务中心</v>
      </c>
      <c r="E117" s="11" t="str">
        <f>VLOOKUP($B117,[1]sheet1!$A:$AC,18,FALSE)</f>
        <v>办事员</v>
      </c>
      <c r="F117" s="13">
        <v>51</v>
      </c>
      <c r="G117" s="13">
        <v>71.5</v>
      </c>
      <c r="H117" s="14">
        <f t="shared" si="3"/>
        <v>61.25</v>
      </c>
      <c r="I117" s="15">
        <v>57</v>
      </c>
      <c r="J117" s="15" t="s">
        <v>21</v>
      </c>
    </row>
    <row r="118" s="1" customFormat="1" customHeight="1" spans="1:10">
      <c r="A118" s="11">
        <v>115</v>
      </c>
      <c r="B118" s="11" t="s">
        <v>129</v>
      </c>
      <c r="C118" s="12" t="str">
        <f>VLOOKUP(B118,[1]sheet1!$A:$AF,25,FALSE)</f>
        <v>武义县妇女联合会</v>
      </c>
      <c r="D118" s="12" t="str">
        <f>VLOOKUP($B118,[1]sheet1!$A:$AC,19,FALSE)</f>
        <v>武义县妇女儿童服务中心</v>
      </c>
      <c r="E118" s="11" t="str">
        <f>VLOOKUP($B118,[1]sheet1!$A:$AC,18,FALSE)</f>
        <v>办事员</v>
      </c>
      <c r="F118" s="13">
        <v>49</v>
      </c>
      <c r="G118" s="13">
        <v>72.5</v>
      </c>
      <c r="H118" s="14">
        <f t="shared" si="3"/>
        <v>60.75</v>
      </c>
      <c r="I118" s="15">
        <v>59</v>
      </c>
      <c r="J118" s="15" t="s">
        <v>21</v>
      </c>
    </row>
    <row r="119" s="1" customFormat="1" customHeight="1" spans="1:10">
      <c r="A119" s="11">
        <v>116</v>
      </c>
      <c r="B119" s="11" t="s">
        <v>130</v>
      </c>
      <c r="C119" s="12" t="str">
        <f>VLOOKUP(B119,[1]sheet1!$A:$AF,25,FALSE)</f>
        <v>武义县妇女联合会</v>
      </c>
      <c r="D119" s="12" t="str">
        <f>VLOOKUP($B119,[1]sheet1!$A:$AC,19,FALSE)</f>
        <v>武义县妇女儿童服务中心</v>
      </c>
      <c r="E119" s="11" t="str">
        <f>VLOOKUP($B119,[1]sheet1!$A:$AC,18,FALSE)</f>
        <v>办事员</v>
      </c>
      <c r="F119" s="13">
        <v>50</v>
      </c>
      <c r="G119" s="13">
        <v>71</v>
      </c>
      <c r="H119" s="14">
        <f t="shared" si="3"/>
        <v>60.5</v>
      </c>
      <c r="I119" s="15">
        <v>60</v>
      </c>
      <c r="J119" s="15" t="s">
        <v>21</v>
      </c>
    </row>
    <row r="120" s="1" customFormat="1" customHeight="1" spans="1:10">
      <c r="A120" s="11">
        <v>117</v>
      </c>
      <c r="B120" s="11" t="s">
        <v>131</v>
      </c>
      <c r="C120" s="12" t="str">
        <f>VLOOKUP(B120,[1]sheet1!$A:$AF,25,FALSE)</f>
        <v>武义县妇女联合会</v>
      </c>
      <c r="D120" s="12" t="str">
        <f>VLOOKUP($B120,[1]sheet1!$A:$AC,19,FALSE)</f>
        <v>武义县妇女儿童服务中心</v>
      </c>
      <c r="E120" s="11" t="str">
        <f>VLOOKUP($B120,[1]sheet1!$A:$AC,18,FALSE)</f>
        <v>办事员</v>
      </c>
      <c r="F120" s="13">
        <v>48</v>
      </c>
      <c r="G120" s="13">
        <v>70.5</v>
      </c>
      <c r="H120" s="14">
        <f t="shared" si="3"/>
        <v>59.25</v>
      </c>
      <c r="I120" s="15">
        <v>61</v>
      </c>
      <c r="J120" s="15" t="s">
        <v>21</v>
      </c>
    </row>
    <row r="121" s="1" customFormat="1" customHeight="1" spans="1:10">
      <c r="A121" s="11">
        <v>118</v>
      </c>
      <c r="B121" s="11" t="s">
        <v>132</v>
      </c>
      <c r="C121" s="12" t="str">
        <f>VLOOKUP(B121,[1]sheet1!$A:$AF,25,FALSE)</f>
        <v>武义县妇女联合会</v>
      </c>
      <c r="D121" s="12" t="str">
        <f>VLOOKUP($B121,[1]sheet1!$A:$AC,19,FALSE)</f>
        <v>武义县妇女儿童服务中心</v>
      </c>
      <c r="E121" s="11" t="str">
        <f>VLOOKUP($B121,[1]sheet1!$A:$AC,18,FALSE)</f>
        <v>办事员</v>
      </c>
      <c r="F121" s="13">
        <v>48</v>
      </c>
      <c r="G121" s="13">
        <v>70</v>
      </c>
      <c r="H121" s="14">
        <f t="shared" si="3"/>
        <v>59</v>
      </c>
      <c r="I121" s="15">
        <v>62</v>
      </c>
      <c r="J121" s="15" t="s">
        <v>21</v>
      </c>
    </row>
    <row r="122" s="1" customFormat="1" customHeight="1" spans="1:10">
      <c r="A122" s="11">
        <v>119</v>
      </c>
      <c r="B122" s="11" t="s">
        <v>133</v>
      </c>
      <c r="C122" s="12" t="str">
        <f>VLOOKUP(B122,[1]sheet1!$A:$AF,25,FALSE)</f>
        <v>武义县妇女联合会</v>
      </c>
      <c r="D122" s="12" t="str">
        <f>VLOOKUP($B122,[1]sheet1!$A:$AC,19,FALSE)</f>
        <v>武义县妇女儿童服务中心</v>
      </c>
      <c r="E122" s="11" t="str">
        <f>VLOOKUP($B122,[1]sheet1!$A:$AC,18,FALSE)</f>
        <v>办事员</v>
      </c>
      <c r="F122" s="13">
        <v>49</v>
      </c>
      <c r="G122" s="13">
        <v>69</v>
      </c>
      <c r="H122" s="14">
        <f t="shared" si="3"/>
        <v>59</v>
      </c>
      <c r="I122" s="15">
        <v>62</v>
      </c>
      <c r="J122" s="15" t="s">
        <v>21</v>
      </c>
    </row>
    <row r="123" s="1" customFormat="1" customHeight="1" spans="1:10">
      <c r="A123" s="11">
        <v>120</v>
      </c>
      <c r="B123" s="11" t="s">
        <v>134</v>
      </c>
      <c r="C123" s="12" t="str">
        <f>VLOOKUP(B123,[1]sheet1!$A:$AF,25,FALSE)</f>
        <v>武义县妇女联合会</v>
      </c>
      <c r="D123" s="12" t="str">
        <f>VLOOKUP($B123,[1]sheet1!$A:$AC,19,FALSE)</f>
        <v>武义县妇女儿童服务中心</v>
      </c>
      <c r="E123" s="11" t="str">
        <f>VLOOKUP($B123,[1]sheet1!$A:$AC,18,FALSE)</f>
        <v>办事员</v>
      </c>
      <c r="F123" s="13">
        <v>48</v>
      </c>
      <c r="G123" s="13">
        <v>69.5</v>
      </c>
      <c r="H123" s="14">
        <f t="shared" si="3"/>
        <v>58.75</v>
      </c>
      <c r="I123" s="15">
        <v>64</v>
      </c>
      <c r="J123" s="15" t="s">
        <v>21</v>
      </c>
    </row>
    <row r="124" s="1" customFormat="1" customHeight="1" spans="1:10">
      <c r="A124" s="11">
        <v>121</v>
      </c>
      <c r="B124" s="11" t="s">
        <v>135</v>
      </c>
      <c r="C124" s="12" t="str">
        <f>VLOOKUP(B124,[1]sheet1!$A:$AF,25,FALSE)</f>
        <v>武义县妇女联合会</v>
      </c>
      <c r="D124" s="12" t="str">
        <f>VLOOKUP($B124,[1]sheet1!$A:$AC,19,FALSE)</f>
        <v>武义县妇女儿童服务中心</v>
      </c>
      <c r="E124" s="11" t="str">
        <f>VLOOKUP($B124,[1]sheet1!$A:$AC,18,FALSE)</f>
        <v>办事员</v>
      </c>
      <c r="F124" s="13">
        <v>48</v>
      </c>
      <c r="G124" s="13">
        <v>69</v>
      </c>
      <c r="H124" s="14">
        <f t="shared" ref="H124:H144" si="4">ROUND(F124*0.5+G124*0.5,2)</f>
        <v>58.5</v>
      </c>
      <c r="I124" s="15">
        <v>65</v>
      </c>
      <c r="J124" s="15" t="s">
        <v>21</v>
      </c>
    </row>
    <row r="125" s="1" customFormat="1" customHeight="1" spans="1:10">
      <c r="A125" s="11">
        <v>122</v>
      </c>
      <c r="B125" s="11" t="s">
        <v>136</v>
      </c>
      <c r="C125" s="12" t="str">
        <f>VLOOKUP(B125,[1]sheet1!$A:$AF,25,FALSE)</f>
        <v>武义县妇女联合会</v>
      </c>
      <c r="D125" s="12" t="str">
        <f>VLOOKUP($B125,[1]sheet1!$A:$AC,19,FALSE)</f>
        <v>武义县妇女儿童服务中心</v>
      </c>
      <c r="E125" s="11" t="str">
        <f>VLOOKUP($B125,[1]sheet1!$A:$AC,18,FALSE)</f>
        <v>办事员</v>
      </c>
      <c r="F125" s="13">
        <v>41</v>
      </c>
      <c r="G125" s="13">
        <v>75</v>
      </c>
      <c r="H125" s="14">
        <f t="shared" si="4"/>
        <v>58</v>
      </c>
      <c r="I125" s="15">
        <v>66</v>
      </c>
      <c r="J125" s="15" t="s">
        <v>21</v>
      </c>
    </row>
    <row r="126" s="1" customFormat="1" customHeight="1" spans="1:10">
      <c r="A126" s="11">
        <v>123</v>
      </c>
      <c r="B126" s="11" t="s">
        <v>137</v>
      </c>
      <c r="C126" s="12" t="str">
        <f>VLOOKUP(B126,[1]sheet1!$A:$AF,25,FALSE)</f>
        <v>武义县妇女联合会</v>
      </c>
      <c r="D126" s="12" t="str">
        <f>VLOOKUP($B126,[1]sheet1!$A:$AC,19,FALSE)</f>
        <v>武义县妇女儿童服务中心</v>
      </c>
      <c r="E126" s="11" t="str">
        <f>VLOOKUP($B126,[1]sheet1!$A:$AC,18,FALSE)</f>
        <v>办事员</v>
      </c>
      <c r="F126" s="13">
        <v>46</v>
      </c>
      <c r="G126" s="13">
        <v>69.5</v>
      </c>
      <c r="H126" s="14">
        <f t="shared" si="4"/>
        <v>57.75</v>
      </c>
      <c r="I126" s="15">
        <v>67</v>
      </c>
      <c r="J126" s="15" t="s">
        <v>21</v>
      </c>
    </row>
    <row r="127" s="1" customFormat="1" customHeight="1" spans="1:10">
      <c r="A127" s="11">
        <v>124</v>
      </c>
      <c r="B127" s="11" t="s">
        <v>138</v>
      </c>
      <c r="C127" s="12" t="str">
        <f>VLOOKUP(B127,[1]sheet1!$A:$AF,25,FALSE)</f>
        <v>武义县妇女联合会</v>
      </c>
      <c r="D127" s="12" t="str">
        <f>VLOOKUP($B127,[1]sheet1!$A:$AC,19,FALSE)</f>
        <v>武义县妇女儿童服务中心</v>
      </c>
      <c r="E127" s="11" t="str">
        <f>VLOOKUP($B127,[1]sheet1!$A:$AC,18,FALSE)</f>
        <v>办事员</v>
      </c>
      <c r="F127" s="13">
        <v>43</v>
      </c>
      <c r="G127" s="13">
        <v>71.5</v>
      </c>
      <c r="H127" s="14">
        <f t="shared" si="4"/>
        <v>57.25</v>
      </c>
      <c r="I127" s="15">
        <v>68</v>
      </c>
      <c r="J127" s="15" t="s">
        <v>21</v>
      </c>
    </row>
    <row r="128" s="1" customFormat="1" customHeight="1" spans="1:10">
      <c r="A128" s="11">
        <v>125</v>
      </c>
      <c r="B128" s="11" t="s">
        <v>139</v>
      </c>
      <c r="C128" s="12" t="str">
        <f>VLOOKUP(B128,[1]sheet1!$A:$AF,25,FALSE)</f>
        <v>武义县妇女联合会</v>
      </c>
      <c r="D128" s="12" t="str">
        <f>VLOOKUP($B128,[1]sheet1!$A:$AC,19,FALSE)</f>
        <v>武义县妇女儿童服务中心</v>
      </c>
      <c r="E128" s="11" t="str">
        <f>VLOOKUP($B128,[1]sheet1!$A:$AC,18,FALSE)</f>
        <v>办事员</v>
      </c>
      <c r="F128" s="13">
        <v>43</v>
      </c>
      <c r="G128" s="13">
        <v>71.5</v>
      </c>
      <c r="H128" s="14">
        <f t="shared" si="4"/>
        <v>57.25</v>
      </c>
      <c r="I128" s="15">
        <v>68</v>
      </c>
      <c r="J128" s="15" t="s">
        <v>21</v>
      </c>
    </row>
    <row r="129" s="1" customFormat="1" customHeight="1" spans="1:10">
      <c r="A129" s="11">
        <v>126</v>
      </c>
      <c r="B129" s="11" t="s">
        <v>140</v>
      </c>
      <c r="C129" s="12" t="str">
        <f>VLOOKUP(B129,[1]sheet1!$A:$AF,25,FALSE)</f>
        <v>武义县妇女联合会</v>
      </c>
      <c r="D129" s="12" t="str">
        <f>VLOOKUP($B129,[1]sheet1!$A:$AC,19,FALSE)</f>
        <v>武义县妇女儿童服务中心</v>
      </c>
      <c r="E129" s="11" t="str">
        <f>VLOOKUP($B129,[1]sheet1!$A:$AC,18,FALSE)</f>
        <v>办事员</v>
      </c>
      <c r="F129" s="13">
        <v>43</v>
      </c>
      <c r="G129" s="13">
        <v>71.5</v>
      </c>
      <c r="H129" s="14">
        <f t="shared" si="4"/>
        <v>57.25</v>
      </c>
      <c r="I129" s="15">
        <v>68</v>
      </c>
      <c r="J129" s="15" t="s">
        <v>21</v>
      </c>
    </row>
    <row r="130" s="1" customFormat="1" customHeight="1" spans="1:10">
      <c r="A130" s="11">
        <v>127</v>
      </c>
      <c r="B130" s="11" t="s">
        <v>141</v>
      </c>
      <c r="C130" s="12" t="str">
        <f>VLOOKUP(B130,[1]sheet1!$A:$AF,25,FALSE)</f>
        <v>武义县妇女联合会</v>
      </c>
      <c r="D130" s="12" t="str">
        <f>VLOOKUP($B130,[1]sheet1!$A:$AC,19,FALSE)</f>
        <v>武义县妇女儿童服务中心</v>
      </c>
      <c r="E130" s="11" t="str">
        <f>VLOOKUP($B130,[1]sheet1!$A:$AC,18,FALSE)</f>
        <v>办事员</v>
      </c>
      <c r="F130" s="13">
        <v>41</v>
      </c>
      <c r="G130" s="13">
        <v>73</v>
      </c>
      <c r="H130" s="14">
        <f t="shared" si="4"/>
        <v>57</v>
      </c>
      <c r="I130" s="15">
        <v>71</v>
      </c>
      <c r="J130" s="15" t="s">
        <v>21</v>
      </c>
    </row>
    <row r="131" s="1" customFormat="1" customHeight="1" spans="1:10">
      <c r="A131" s="11">
        <v>128</v>
      </c>
      <c r="B131" s="11" t="s">
        <v>142</v>
      </c>
      <c r="C131" s="12" t="str">
        <f>VLOOKUP(B131,[1]sheet1!$A:$AF,25,FALSE)</f>
        <v>武义县妇女联合会</v>
      </c>
      <c r="D131" s="12" t="str">
        <f>VLOOKUP($B131,[1]sheet1!$A:$AC,19,FALSE)</f>
        <v>武义县妇女儿童服务中心</v>
      </c>
      <c r="E131" s="11" t="str">
        <f>VLOOKUP($B131,[1]sheet1!$A:$AC,18,FALSE)</f>
        <v>办事员</v>
      </c>
      <c r="F131" s="13">
        <v>50</v>
      </c>
      <c r="G131" s="13">
        <v>63</v>
      </c>
      <c r="H131" s="14">
        <f t="shared" si="4"/>
        <v>56.5</v>
      </c>
      <c r="I131" s="15">
        <v>72</v>
      </c>
      <c r="J131" s="15" t="s">
        <v>21</v>
      </c>
    </row>
    <row r="132" s="1" customFormat="1" customHeight="1" spans="1:10">
      <c r="A132" s="11">
        <v>129</v>
      </c>
      <c r="B132" s="11" t="s">
        <v>143</v>
      </c>
      <c r="C132" s="12" t="str">
        <f>VLOOKUP(B132,[1]sheet1!$A:$AF,25,FALSE)</f>
        <v>武义县妇女联合会</v>
      </c>
      <c r="D132" s="12" t="str">
        <f>VLOOKUP($B132,[1]sheet1!$A:$AC,19,FALSE)</f>
        <v>武义县妇女儿童服务中心</v>
      </c>
      <c r="E132" s="11" t="str">
        <f>VLOOKUP($B132,[1]sheet1!$A:$AC,18,FALSE)</f>
        <v>办事员</v>
      </c>
      <c r="F132" s="13">
        <v>41</v>
      </c>
      <c r="G132" s="13">
        <v>72</v>
      </c>
      <c r="H132" s="14">
        <f t="shared" si="4"/>
        <v>56.5</v>
      </c>
      <c r="I132" s="15">
        <v>72</v>
      </c>
      <c r="J132" s="15" t="s">
        <v>21</v>
      </c>
    </row>
    <row r="133" s="1" customFormat="1" customHeight="1" spans="1:10">
      <c r="A133" s="11">
        <v>130</v>
      </c>
      <c r="B133" s="11" t="s">
        <v>144</v>
      </c>
      <c r="C133" s="12" t="str">
        <f>VLOOKUP(B133,[1]sheet1!$A:$AF,25,FALSE)</f>
        <v>武义县妇女联合会</v>
      </c>
      <c r="D133" s="12" t="str">
        <f>VLOOKUP($B133,[1]sheet1!$A:$AC,19,FALSE)</f>
        <v>武义县妇女儿童服务中心</v>
      </c>
      <c r="E133" s="11" t="str">
        <f>VLOOKUP($B133,[1]sheet1!$A:$AC,18,FALSE)</f>
        <v>办事员</v>
      </c>
      <c r="F133" s="13">
        <v>46</v>
      </c>
      <c r="G133" s="13">
        <v>66.5</v>
      </c>
      <c r="H133" s="14">
        <f t="shared" si="4"/>
        <v>56.25</v>
      </c>
      <c r="I133" s="15">
        <v>74</v>
      </c>
      <c r="J133" s="15" t="s">
        <v>21</v>
      </c>
    </row>
    <row r="134" s="1" customFormat="1" customHeight="1" spans="1:10">
      <c r="A134" s="11">
        <v>131</v>
      </c>
      <c r="B134" s="11" t="s">
        <v>145</v>
      </c>
      <c r="C134" s="12" t="str">
        <f>VLOOKUP(B134,[1]sheet1!$A:$AF,25,FALSE)</f>
        <v>武义县妇女联合会</v>
      </c>
      <c r="D134" s="12" t="str">
        <f>VLOOKUP($B134,[1]sheet1!$A:$AC,19,FALSE)</f>
        <v>武义县妇女儿童服务中心</v>
      </c>
      <c r="E134" s="11" t="str">
        <f>VLOOKUP($B134,[1]sheet1!$A:$AC,18,FALSE)</f>
        <v>办事员</v>
      </c>
      <c r="F134" s="13">
        <v>39</v>
      </c>
      <c r="G134" s="13">
        <v>71.5</v>
      </c>
      <c r="H134" s="14">
        <f t="shared" si="4"/>
        <v>55.25</v>
      </c>
      <c r="I134" s="15">
        <v>75</v>
      </c>
      <c r="J134" s="15" t="s">
        <v>21</v>
      </c>
    </row>
    <row r="135" s="1" customFormat="1" customHeight="1" spans="1:10">
      <c r="A135" s="11">
        <v>132</v>
      </c>
      <c r="B135" s="11" t="s">
        <v>146</v>
      </c>
      <c r="C135" s="12" t="str">
        <f>VLOOKUP(B135,[1]sheet1!$A:$AF,25,FALSE)</f>
        <v>武义县妇女联合会</v>
      </c>
      <c r="D135" s="12" t="str">
        <f>VLOOKUP($B135,[1]sheet1!$A:$AC,19,FALSE)</f>
        <v>武义县妇女儿童服务中心</v>
      </c>
      <c r="E135" s="11" t="str">
        <f>VLOOKUP($B135,[1]sheet1!$A:$AC,18,FALSE)</f>
        <v>办事员</v>
      </c>
      <c r="F135" s="13">
        <v>42</v>
      </c>
      <c r="G135" s="13">
        <v>68</v>
      </c>
      <c r="H135" s="14">
        <f t="shared" si="4"/>
        <v>55</v>
      </c>
      <c r="I135" s="15">
        <v>76</v>
      </c>
      <c r="J135" s="15" t="s">
        <v>21</v>
      </c>
    </row>
    <row r="136" s="1" customFormat="1" customHeight="1" spans="1:10">
      <c r="A136" s="11">
        <v>133</v>
      </c>
      <c r="B136" s="11" t="s">
        <v>147</v>
      </c>
      <c r="C136" s="12" t="str">
        <f>VLOOKUP(B136,[1]sheet1!$A:$AF,25,FALSE)</f>
        <v>武义县妇女联合会</v>
      </c>
      <c r="D136" s="12" t="str">
        <f>VLOOKUP($B136,[1]sheet1!$A:$AC,19,FALSE)</f>
        <v>武义县妇女儿童服务中心</v>
      </c>
      <c r="E136" s="11" t="str">
        <f>VLOOKUP($B136,[1]sheet1!$A:$AC,18,FALSE)</f>
        <v>办事员</v>
      </c>
      <c r="F136" s="13">
        <v>37</v>
      </c>
      <c r="G136" s="13">
        <v>72</v>
      </c>
      <c r="H136" s="14">
        <f t="shared" si="4"/>
        <v>54.5</v>
      </c>
      <c r="I136" s="15">
        <v>77</v>
      </c>
      <c r="J136" s="15" t="s">
        <v>21</v>
      </c>
    </row>
    <row r="137" s="1" customFormat="1" customHeight="1" spans="1:10">
      <c r="A137" s="11">
        <v>134</v>
      </c>
      <c r="B137" s="11" t="s">
        <v>148</v>
      </c>
      <c r="C137" s="12" t="str">
        <f>VLOOKUP(B137,[1]sheet1!$A:$AF,25,FALSE)</f>
        <v>武义县妇女联合会</v>
      </c>
      <c r="D137" s="12" t="str">
        <f>VLOOKUP($B137,[1]sheet1!$A:$AC,19,FALSE)</f>
        <v>武义县妇女儿童服务中心</v>
      </c>
      <c r="E137" s="11" t="str">
        <f>VLOOKUP($B137,[1]sheet1!$A:$AC,18,FALSE)</f>
        <v>办事员</v>
      </c>
      <c r="F137" s="13">
        <v>50</v>
      </c>
      <c r="G137" s="13">
        <v>58</v>
      </c>
      <c r="H137" s="14">
        <f t="shared" si="4"/>
        <v>54</v>
      </c>
      <c r="I137" s="15">
        <v>78</v>
      </c>
      <c r="J137" s="15" t="s">
        <v>21</v>
      </c>
    </row>
    <row r="138" s="1" customFormat="1" customHeight="1" spans="1:10">
      <c r="A138" s="11">
        <v>135</v>
      </c>
      <c r="B138" s="11" t="s">
        <v>149</v>
      </c>
      <c r="C138" s="12" t="str">
        <f>VLOOKUP(B138,[1]sheet1!$A:$AF,25,FALSE)</f>
        <v>武义县妇女联合会</v>
      </c>
      <c r="D138" s="12" t="str">
        <f>VLOOKUP($B138,[1]sheet1!$A:$AC,19,FALSE)</f>
        <v>武义县妇女儿童服务中心</v>
      </c>
      <c r="E138" s="11" t="str">
        <f>VLOOKUP($B138,[1]sheet1!$A:$AC,18,FALSE)</f>
        <v>办事员</v>
      </c>
      <c r="F138" s="13">
        <v>40</v>
      </c>
      <c r="G138" s="13">
        <v>68</v>
      </c>
      <c r="H138" s="14">
        <f t="shared" si="4"/>
        <v>54</v>
      </c>
      <c r="I138" s="15">
        <v>78</v>
      </c>
      <c r="J138" s="15" t="s">
        <v>21</v>
      </c>
    </row>
    <row r="139" s="1" customFormat="1" customHeight="1" spans="1:10">
      <c r="A139" s="11">
        <v>136</v>
      </c>
      <c r="B139" s="11" t="s">
        <v>150</v>
      </c>
      <c r="C139" s="12" t="str">
        <f>VLOOKUP(B139,[1]sheet1!$A:$AF,25,FALSE)</f>
        <v>武义县妇女联合会</v>
      </c>
      <c r="D139" s="12" t="str">
        <f>VLOOKUP($B139,[1]sheet1!$A:$AC,19,FALSE)</f>
        <v>武义县妇女儿童服务中心</v>
      </c>
      <c r="E139" s="11" t="str">
        <f>VLOOKUP($B139,[1]sheet1!$A:$AC,18,FALSE)</f>
        <v>办事员</v>
      </c>
      <c r="F139" s="13">
        <v>49</v>
      </c>
      <c r="G139" s="13">
        <v>58.5</v>
      </c>
      <c r="H139" s="14">
        <f t="shared" si="4"/>
        <v>53.75</v>
      </c>
      <c r="I139" s="15">
        <v>80</v>
      </c>
      <c r="J139" s="15" t="s">
        <v>21</v>
      </c>
    </row>
    <row r="140" s="1" customFormat="1" customHeight="1" spans="1:10">
      <c r="A140" s="11">
        <v>137</v>
      </c>
      <c r="B140" s="11" t="s">
        <v>151</v>
      </c>
      <c r="C140" s="12" t="str">
        <f>VLOOKUP(B140,[1]sheet1!$A:$AF,25,FALSE)</f>
        <v>武义县妇女联合会</v>
      </c>
      <c r="D140" s="12" t="str">
        <f>VLOOKUP($B140,[1]sheet1!$A:$AC,19,FALSE)</f>
        <v>武义县妇女儿童服务中心</v>
      </c>
      <c r="E140" s="11" t="str">
        <f>VLOOKUP($B140,[1]sheet1!$A:$AC,18,FALSE)</f>
        <v>办事员</v>
      </c>
      <c r="F140" s="13">
        <v>41</v>
      </c>
      <c r="G140" s="13">
        <v>65.5</v>
      </c>
      <c r="H140" s="14">
        <f t="shared" si="4"/>
        <v>53.25</v>
      </c>
      <c r="I140" s="15">
        <v>81</v>
      </c>
      <c r="J140" s="15" t="s">
        <v>21</v>
      </c>
    </row>
    <row r="141" s="1" customFormat="1" customHeight="1" spans="1:10">
      <c r="A141" s="11">
        <v>138</v>
      </c>
      <c r="B141" s="11" t="s">
        <v>152</v>
      </c>
      <c r="C141" s="12" t="str">
        <f>VLOOKUP(B141,[1]sheet1!$A:$AF,25,FALSE)</f>
        <v>武义县妇女联合会</v>
      </c>
      <c r="D141" s="12" t="str">
        <f>VLOOKUP($B141,[1]sheet1!$A:$AC,19,FALSE)</f>
        <v>武义县妇女儿童服务中心</v>
      </c>
      <c r="E141" s="11" t="str">
        <f>VLOOKUP($B141,[1]sheet1!$A:$AC,18,FALSE)</f>
        <v>办事员</v>
      </c>
      <c r="F141" s="13">
        <v>39</v>
      </c>
      <c r="G141" s="13">
        <v>65</v>
      </c>
      <c r="H141" s="14">
        <f t="shared" si="4"/>
        <v>52</v>
      </c>
      <c r="I141" s="15">
        <v>82</v>
      </c>
      <c r="J141" s="15" t="s">
        <v>21</v>
      </c>
    </row>
    <row r="142" s="1" customFormat="1" customHeight="1" spans="1:10">
      <c r="A142" s="11">
        <v>139</v>
      </c>
      <c r="B142" s="11" t="s">
        <v>153</v>
      </c>
      <c r="C142" s="12" t="str">
        <f>VLOOKUP(B142,[1]sheet1!$A:$AF,25,FALSE)</f>
        <v>武义县妇女联合会</v>
      </c>
      <c r="D142" s="12" t="str">
        <f>VLOOKUP($B142,[1]sheet1!$A:$AC,19,FALSE)</f>
        <v>武义县妇女儿童服务中心</v>
      </c>
      <c r="E142" s="11" t="str">
        <f>VLOOKUP($B142,[1]sheet1!$A:$AC,18,FALSE)</f>
        <v>办事员</v>
      </c>
      <c r="F142" s="13">
        <v>40</v>
      </c>
      <c r="G142" s="13">
        <v>60.5</v>
      </c>
      <c r="H142" s="14">
        <f t="shared" si="4"/>
        <v>50.25</v>
      </c>
      <c r="I142" s="15">
        <v>83</v>
      </c>
      <c r="J142" s="15" t="s">
        <v>21</v>
      </c>
    </row>
    <row r="143" s="1" customFormat="1" customHeight="1" spans="1:10">
      <c r="A143" s="11">
        <v>140</v>
      </c>
      <c r="B143" s="11" t="s">
        <v>154</v>
      </c>
      <c r="C143" s="12" t="str">
        <f>VLOOKUP(B143,[1]sheet1!$A:$AF,25,FALSE)</f>
        <v>武义县妇女联合会</v>
      </c>
      <c r="D143" s="12" t="str">
        <f>VLOOKUP($B143,[1]sheet1!$A:$AC,19,FALSE)</f>
        <v>武义县妇女儿童服务中心</v>
      </c>
      <c r="E143" s="11" t="str">
        <f>VLOOKUP($B143,[1]sheet1!$A:$AC,18,FALSE)</f>
        <v>办事员</v>
      </c>
      <c r="F143" s="13">
        <v>39</v>
      </c>
      <c r="G143" s="13">
        <v>60.5</v>
      </c>
      <c r="H143" s="14">
        <f t="shared" si="4"/>
        <v>49.75</v>
      </c>
      <c r="I143" s="15">
        <v>84</v>
      </c>
      <c r="J143" s="15" t="s">
        <v>21</v>
      </c>
    </row>
    <row r="144" s="1" customFormat="1" customHeight="1" spans="1:10">
      <c r="A144" s="11">
        <v>141</v>
      </c>
      <c r="B144" s="11" t="s">
        <v>155</v>
      </c>
      <c r="C144" s="12" t="str">
        <f>VLOOKUP(B144,[1]sheet1!$A:$AF,25,FALSE)</f>
        <v>武义县妇女联合会</v>
      </c>
      <c r="D144" s="12" t="str">
        <f>VLOOKUP($B144,[1]sheet1!$A:$AC,19,FALSE)</f>
        <v>武义县妇女儿童服务中心</v>
      </c>
      <c r="E144" s="11" t="str">
        <f>VLOOKUP($B144,[1]sheet1!$A:$AC,18,FALSE)</f>
        <v>办事员</v>
      </c>
      <c r="F144" s="13">
        <v>46</v>
      </c>
      <c r="G144" s="13">
        <v>49</v>
      </c>
      <c r="H144" s="14">
        <f t="shared" si="4"/>
        <v>47.5</v>
      </c>
      <c r="I144" s="15">
        <v>85</v>
      </c>
      <c r="J144" s="15" t="s">
        <v>21</v>
      </c>
    </row>
    <row r="145" s="1" customFormat="1" customHeight="1" spans="1:10">
      <c r="A145" s="11">
        <v>142</v>
      </c>
      <c r="B145" s="11" t="s">
        <v>156</v>
      </c>
      <c r="C145" s="12" t="str">
        <f>VLOOKUP(B145,[1]sheet1!$A:$AF,25,FALSE)</f>
        <v>武义县交通运输局</v>
      </c>
      <c r="D145" s="12" t="str">
        <f>VLOOKUP($B145,[1]sheet1!$A:$AC,19,FALSE)</f>
        <v>武义县交通运输信息中心</v>
      </c>
      <c r="E145" s="11" t="str">
        <f>VLOOKUP($B145,[1]sheet1!$A:$AC,18,FALSE)</f>
        <v>办事员</v>
      </c>
      <c r="F145" s="13" t="s">
        <v>13</v>
      </c>
      <c r="G145" s="13" t="s">
        <v>13</v>
      </c>
      <c r="H145" s="13" t="s">
        <v>13</v>
      </c>
      <c r="I145" s="15"/>
      <c r="J145" s="15"/>
    </row>
    <row r="146" s="1" customFormat="1" customHeight="1" spans="1:10">
      <c r="A146" s="11">
        <v>143</v>
      </c>
      <c r="B146" s="11" t="s">
        <v>157</v>
      </c>
      <c r="C146" s="12" t="str">
        <f>VLOOKUP(B146,[1]sheet1!$A:$AF,25,FALSE)</f>
        <v>武义县交通运输局</v>
      </c>
      <c r="D146" s="12" t="str">
        <f>VLOOKUP($B146,[1]sheet1!$A:$AC,19,FALSE)</f>
        <v>武义县交通运输信息中心</v>
      </c>
      <c r="E146" s="11" t="str">
        <f>VLOOKUP($B146,[1]sheet1!$A:$AC,18,FALSE)</f>
        <v>办事员</v>
      </c>
      <c r="F146" s="13">
        <v>66</v>
      </c>
      <c r="G146" s="13">
        <v>74.5</v>
      </c>
      <c r="H146" s="14">
        <f t="shared" ref="H146:H153" si="5">ROUND(F146*0.5+G146*0.5,2)</f>
        <v>70.25</v>
      </c>
      <c r="I146" s="15">
        <v>1</v>
      </c>
      <c r="J146" s="15" t="s">
        <v>17</v>
      </c>
    </row>
    <row r="147" s="1" customFormat="1" customHeight="1" spans="1:10">
      <c r="A147" s="11">
        <v>144</v>
      </c>
      <c r="B147" s="11" t="s">
        <v>158</v>
      </c>
      <c r="C147" s="12" t="str">
        <f>VLOOKUP(B147,[1]sheet1!$A:$AF,25,FALSE)</f>
        <v>武义县交通运输局</v>
      </c>
      <c r="D147" s="12" t="str">
        <f>VLOOKUP($B147,[1]sheet1!$A:$AC,19,FALSE)</f>
        <v>武义县交通运输信息中心</v>
      </c>
      <c r="E147" s="11" t="str">
        <f>VLOOKUP($B147,[1]sheet1!$A:$AC,18,FALSE)</f>
        <v>办事员</v>
      </c>
      <c r="F147" s="13">
        <v>61</v>
      </c>
      <c r="G147" s="13">
        <v>73</v>
      </c>
      <c r="H147" s="14">
        <f t="shared" si="5"/>
        <v>67</v>
      </c>
      <c r="I147" s="15">
        <v>2</v>
      </c>
      <c r="J147" s="15" t="s">
        <v>17</v>
      </c>
    </row>
    <row r="148" s="1" customFormat="1" customHeight="1" spans="1:10">
      <c r="A148" s="11">
        <v>145</v>
      </c>
      <c r="B148" s="11" t="s">
        <v>159</v>
      </c>
      <c r="C148" s="12" t="str">
        <f>VLOOKUP(B148,[1]sheet1!$A:$AF,25,FALSE)</f>
        <v>武义县交通运输局</v>
      </c>
      <c r="D148" s="12" t="str">
        <f>VLOOKUP($B148,[1]sheet1!$A:$AC,19,FALSE)</f>
        <v>武义县交通运输信息中心</v>
      </c>
      <c r="E148" s="11" t="str">
        <f>VLOOKUP($B148,[1]sheet1!$A:$AC,18,FALSE)</f>
        <v>办事员</v>
      </c>
      <c r="F148" s="13">
        <v>57</v>
      </c>
      <c r="G148" s="13">
        <v>72.5</v>
      </c>
      <c r="H148" s="14">
        <f t="shared" si="5"/>
        <v>64.75</v>
      </c>
      <c r="I148" s="15">
        <v>3</v>
      </c>
      <c r="J148" s="15" t="s">
        <v>17</v>
      </c>
    </row>
    <row r="149" s="1" customFormat="1" customHeight="1" spans="1:10">
      <c r="A149" s="11">
        <v>146</v>
      </c>
      <c r="B149" s="11" t="s">
        <v>160</v>
      </c>
      <c r="C149" s="12" t="str">
        <f>VLOOKUP(B149,[1]sheet1!$A:$AF,25,FALSE)</f>
        <v>武义县交通运输局</v>
      </c>
      <c r="D149" s="12" t="str">
        <f>VLOOKUP($B149,[1]sheet1!$A:$AC,19,FALSE)</f>
        <v>武义县交通运输信息中心</v>
      </c>
      <c r="E149" s="11" t="str">
        <f>VLOOKUP($B149,[1]sheet1!$A:$AC,18,FALSE)</f>
        <v>办事员</v>
      </c>
      <c r="F149" s="13">
        <v>60</v>
      </c>
      <c r="G149" s="13">
        <v>69</v>
      </c>
      <c r="H149" s="14">
        <f t="shared" si="5"/>
        <v>64.5</v>
      </c>
      <c r="I149" s="15">
        <v>4</v>
      </c>
      <c r="J149" s="15" t="s">
        <v>21</v>
      </c>
    </row>
    <row r="150" s="1" customFormat="1" customHeight="1" spans="1:10">
      <c r="A150" s="11">
        <v>147</v>
      </c>
      <c r="B150" s="11" t="s">
        <v>161</v>
      </c>
      <c r="C150" s="12" t="str">
        <f>VLOOKUP(B150,[1]sheet1!$A:$AF,25,FALSE)</f>
        <v>武义县交通运输局</v>
      </c>
      <c r="D150" s="12" t="str">
        <f>VLOOKUP($B150,[1]sheet1!$A:$AC,19,FALSE)</f>
        <v>武义县交通运输信息中心</v>
      </c>
      <c r="E150" s="11" t="str">
        <f>VLOOKUP($B150,[1]sheet1!$A:$AC,18,FALSE)</f>
        <v>办事员</v>
      </c>
      <c r="F150" s="13">
        <v>49</v>
      </c>
      <c r="G150" s="13">
        <v>79.5</v>
      </c>
      <c r="H150" s="14">
        <f t="shared" si="5"/>
        <v>64.25</v>
      </c>
      <c r="I150" s="15">
        <v>5</v>
      </c>
      <c r="J150" s="15" t="s">
        <v>21</v>
      </c>
    </row>
    <row r="151" s="1" customFormat="1" customHeight="1" spans="1:10">
      <c r="A151" s="11">
        <v>148</v>
      </c>
      <c r="B151" s="11" t="s">
        <v>162</v>
      </c>
      <c r="C151" s="12" t="str">
        <f>VLOOKUP(B151,[1]sheet1!$A:$AF,25,FALSE)</f>
        <v>武义县交通运输局</v>
      </c>
      <c r="D151" s="12" t="str">
        <f>VLOOKUP($B151,[1]sheet1!$A:$AC,19,FALSE)</f>
        <v>武义县交通运输信息中心</v>
      </c>
      <c r="E151" s="11" t="str">
        <f>VLOOKUP($B151,[1]sheet1!$A:$AC,18,FALSE)</f>
        <v>办事员</v>
      </c>
      <c r="F151" s="13">
        <v>50</v>
      </c>
      <c r="G151" s="13">
        <v>78.5</v>
      </c>
      <c r="H151" s="14">
        <f t="shared" si="5"/>
        <v>64.25</v>
      </c>
      <c r="I151" s="15">
        <v>5</v>
      </c>
      <c r="J151" s="15" t="s">
        <v>21</v>
      </c>
    </row>
    <row r="152" s="1" customFormat="1" customHeight="1" spans="1:10">
      <c r="A152" s="11">
        <v>149</v>
      </c>
      <c r="B152" s="11" t="s">
        <v>163</v>
      </c>
      <c r="C152" s="12" t="str">
        <f>VLOOKUP(B152,[1]sheet1!$A:$AF,25,FALSE)</f>
        <v>武义县交通运输局</v>
      </c>
      <c r="D152" s="12" t="str">
        <f>VLOOKUP($B152,[1]sheet1!$A:$AC,19,FALSE)</f>
        <v>武义县交通运输信息中心</v>
      </c>
      <c r="E152" s="11" t="str">
        <f>VLOOKUP($B152,[1]sheet1!$A:$AC,18,FALSE)</f>
        <v>办事员</v>
      </c>
      <c r="F152" s="13">
        <v>51</v>
      </c>
      <c r="G152" s="13">
        <v>66</v>
      </c>
      <c r="H152" s="14">
        <f t="shared" si="5"/>
        <v>58.5</v>
      </c>
      <c r="I152" s="15">
        <v>7</v>
      </c>
      <c r="J152" s="15" t="s">
        <v>21</v>
      </c>
    </row>
    <row r="153" s="1" customFormat="1" customHeight="1" spans="1:10">
      <c r="A153" s="11">
        <v>150</v>
      </c>
      <c r="B153" s="11" t="s">
        <v>164</v>
      </c>
      <c r="C153" s="12" t="str">
        <f>VLOOKUP(B153,[1]sheet1!$A:$AF,25,FALSE)</f>
        <v>武义县交通运输局</v>
      </c>
      <c r="D153" s="12" t="str">
        <f>VLOOKUP($B153,[1]sheet1!$A:$AC,19,FALSE)</f>
        <v>武义县交通运输信息中心</v>
      </c>
      <c r="E153" s="11" t="str">
        <f>VLOOKUP($B153,[1]sheet1!$A:$AC,18,FALSE)</f>
        <v>办事员</v>
      </c>
      <c r="F153" s="13">
        <v>47</v>
      </c>
      <c r="G153" s="13">
        <v>68</v>
      </c>
      <c r="H153" s="14">
        <f t="shared" si="5"/>
        <v>57.5</v>
      </c>
      <c r="I153" s="15">
        <v>8</v>
      </c>
      <c r="J153" s="15" t="s">
        <v>21</v>
      </c>
    </row>
    <row r="154" s="1" customFormat="1" customHeight="1" spans="1:10">
      <c r="A154" s="11">
        <v>151</v>
      </c>
      <c r="B154" s="11" t="s">
        <v>165</v>
      </c>
      <c r="C154" s="12" t="str">
        <f>VLOOKUP(B154,[1]sheet1!$A:$AF,25,FALSE)</f>
        <v>武义县茭道镇人民政府</v>
      </c>
      <c r="D154" s="12" t="str">
        <f>VLOOKUP($B154,[1]sheet1!$A:$AC,19,FALSE)</f>
        <v>事业综合服务中心</v>
      </c>
      <c r="E154" s="11" t="str">
        <f>VLOOKUP($B154,[1]sheet1!$A:$AC,18,FALSE)</f>
        <v>办事员1</v>
      </c>
      <c r="F154" s="13" t="s">
        <v>13</v>
      </c>
      <c r="G154" s="13" t="s">
        <v>13</v>
      </c>
      <c r="H154" s="13" t="s">
        <v>13</v>
      </c>
      <c r="I154" s="15"/>
      <c r="J154" s="15"/>
    </row>
    <row r="155" s="1" customFormat="1" customHeight="1" spans="1:10">
      <c r="A155" s="11">
        <v>152</v>
      </c>
      <c r="B155" s="11" t="s">
        <v>166</v>
      </c>
      <c r="C155" s="12" t="str">
        <f>VLOOKUP(B155,[1]sheet1!$A:$AF,25,FALSE)</f>
        <v>武义县茭道镇人民政府</v>
      </c>
      <c r="D155" s="12" t="str">
        <f>VLOOKUP($B155,[1]sheet1!$A:$AC,19,FALSE)</f>
        <v>事业综合服务中心</v>
      </c>
      <c r="E155" s="11" t="str">
        <f>VLOOKUP($B155,[1]sheet1!$A:$AC,18,FALSE)</f>
        <v>办事员1</v>
      </c>
      <c r="F155" s="13" t="s">
        <v>13</v>
      </c>
      <c r="G155" s="13" t="s">
        <v>13</v>
      </c>
      <c r="H155" s="13" t="s">
        <v>13</v>
      </c>
      <c r="I155" s="15"/>
      <c r="J155" s="15"/>
    </row>
    <row r="156" s="1" customFormat="1" customHeight="1" spans="1:10">
      <c r="A156" s="11">
        <v>153</v>
      </c>
      <c r="B156" s="11" t="s">
        <v>167</v>
      </c>
      <c r="C156" s="12" t="str">
        <f>VLOOKUP(B156,[1]sheet1!$A:$AF,25,FALSE)</f>
        <v>武义县茭道镇人民政府</v>
      </c>
      <c r="D156" s="12" t="str">
        <f>VLOOKUP($B156,[1]sheet1!$A:$AC,19,FALSE)</f>
        <v>事业综合服务中心</v>
      </c>
      <c r="E156" s="11" t="str">
        <f>VLOOKUP($B156,[1]sheet1!$A:$AC,18,FALSE)</f>
        <v>办事员1</v>
      </c>
      <c r="F156" s="13" t="s">
        <v>13</v>
      </c>
      <c r="G156" s="13" t="s">
        <v>13</v>
      </c>
      <c r="H156" s="13" t="s">
        <v>13</v>
      </c>
      <c r="I156" s="15"/>
      <c r="J156" s="15"/>
    </row>
    <row r="157" s="1" customFormat="1" customHeight="1" spans="1:10">
      <c r="A157" s="11">
        <v>154</v>
      </c>
      <c r="B157" s="11" t="s">
        <v>168</v>
      </c>
      <c r="C157" s="12" t="str">
        <f>VLOOKUP(B157,[1]sheet1!$A:$AF,25,FALSE)</f>
        <v>武义县茭道镇人民政府</v>
      </c>
      <c r="D157" s="12" t="str">
        <f>VLOOKUP($B157,[1]sheet1!$A:$AC,19,FALSE)</f>
        <v>事业综合服务中心</v>
      </c>
      <c r="E157" s="11" t="str">
        <f>VLOOKUP($B157,[1]sheet1!$A:$AC,18,FALSE)</f>
        <v>办事员1</v>
      </c>
      <c r="F157" s="13" t="s">
        <v>13</v>
      </c>
      <c r="G157" s="13" t="s">
        <v>13</v>
      </c>
      <c r="H157" s="13" t="s">
        <v>13</v>
      </c>
      <c r="I157" s="15"/>
      <c r="J157" s="15"/>
    </row>
    <row r="158" s="1" customFormat="1" customHeight="1" spans="1:10">
      <c r="A158" s="11">
        <v>155</v>
      </c>
      <c r="B158" s="11" t="s">
        <v>169</v>
      </c>
      <c r="C158" s="12" t="str">
        <f>VLOOKUP(B158,[1]sheet1!$A:$AF,25,FALSE)</f>
        <v>武义县茭道镇人民政府</v>
      </c>
      <c r="D158" s="12" t="str">
        <f>VLOOKUP($B158,[1]sheet1!$A:$AC,19,FALSE)</f>
        <v>事业综合服务中心</v>
      </c>
      <c r="E158" s="11" t="str">
        <f>VLOOKUP($B158,[1]sheet1!$A:$AC,18,FALSE)</f>
        <v>办事员1</v>
      </c>
      <c r="F158" s="13">
        <v>65</v>
      </c>
      <c r="G158" s="13">
        <v>76.5</v>
      </c>
      <c r="H158" s="14">
        <f t="shared" ref="H158:H196" si="6">ROUND(F158*0.5+G158*0.5,2)</f>
        <v>70.75</v>
      </c>
      <c r="I158" s="15">
        <v>1</v>
      </c>
      <c r="J158" s="15" t="s">
        <v>17</v>
      </c>
    </row>
    <row r="159" s="1" customFormat="1" customHeight="1" spans="1:10">
      <c r="A159" s="11">
        <v>156</v>
      </c>
      <c r="B159" s="11" t="s">
        <v>170</v>
      </c>
      <c r="C159" s="12" t="str">
        <f>VLOOKUP(B159,[1]sheet1!$A:$AF,25,FALSE)</f>
        <v>武义县茭道镇人民政府</v>
      </c>
      <c r="D159" s="12" t="str">
        <f>VLOOKUP($B159,[1]sheet1!$A:$AC,19,FALSE)</f>
        <v>事业综合服务中心</v>
      </c>
      <c r="E159" s="11" t="str">
        <f>VLOOKUP($B159,[1]sheet1!$A:$AC,18,FALSE)</f>
        <v>办事员1</v>
      </c>
      <c r="F159" s="13">
        <v>65</v>
      </c>
      <c r="G159" s="13">
        <v>72.5</v>
      </c>
      <c r="H159" s="14">
        <f t="shared" si="6"/>
        <v>68.75</v>
      </c>
      <c r="I159" s="15">
        <v>2</v>
      </c>
      <c r="J159" s="15" t="s">
        <v>17</v>
      </c>
    </row>
    <row r="160" s="1" customFormat="1" customHeight="1" spans="1:10">
      <c r="A160" s="11">
        <v>157</v>
      </c>
      <c r="B160" s="11" t="s">
        <v>171</v>
      </c>
      <c r="C160" s="12" t="str">
        <f>VLOOKUP(B160,[1]sheet1!$A:$AF,25,FALSE)</f>
        <v>武义县茭道镇人民政府</v>
      </c>
      <c r="D160" s="12" t="str">
        <f>VLOOKUP($B160,[1]sheet1!$A:$AC,19,FALSE)</f>
        <v>事业综合服务中心</v>
      </c>
      <c r="E160" s="11" t="str">
        <f>VLOOKUP($B160,[1]sheet1!$A:$AC,18,FALSE)</f>
        <v>办事员1</v>
      </c>
      <c r="F160" s="13">
        <v>63</v>
      </c>
      <c r="G160" s="13">
        <v>74</v>
      </c>
      <c r="H160" s="14">
        <f t="shared" si="6"/>
        <v>68.5</v>
      </c>
      <c r="I160" s="15">
        <v>3</v>
      </c>
      <c r="J160" s="15" t="s">
        <v>17</v>
      </c>
    </row>
    <row r="161" s="1" customFormat="1" customHeight="1" spans="1:10">
      <c r="A161" s="11">
        <v>158</v>
      </c>
      <c r="B161" s="11" t="s">
        <v>172</v>
      </c>
      <c r="C161" s="12" t="str">
        <f>VLOOKUP(B161,[1]sheet1!$A:$AF,25,FALSE)</f>
        <v>武义县茭道镇人民政府</v>
      </c>
      <c r="D161" s="12" t="str">
        <f>VLOOKUP($B161,[1]sheet1!$A:$AC,19,FALSE)</f>
        <v>事业综合服务中心</v>
      </c>
      <c r="E161" s="11" t="str">
        <f>VLOOKUP($B161,[1]sheet1!$A:$AC,18,FALSE)</f>
        <v>办事员1</v>
      </c>
      <c r="F161" s="13">
        <v>56</v>
      </c>
      <c r="G161" s="13">
        <v>80</v>
      </c>
      <c r="H161" s="14">
        <f t="shared" si="6"/>
        <v>68</v>
      </c>
      <c r="I161" s="15">
        <v>4</v>
      </c>
      <c r="J161" s="15" t="s">
        <v>21</v>
      </c>
    </row>
    <row r="162" s="1" customFormat="1" customHeight="1" spans="1:10">
      <c r="A162" s="11">
        <v>159</v>
      </c>
      <c r="B162" s="11" t="s">
        <v>173</v>
      </c>
      <c r="C162" s="12" t="str">
        <f>VLOOKUP(B162,[1]sheet1!$A:$AF,25,FALSE)</f>
        <v>武义县茭道镇人民政府</v>
      </c>
      <c r="D162" s="12" t="str">
        <f>VLOOKUP($B162,[1]sheet1!$A:$AC,19,FALSE)</f>
        <v>事业综合服务中心</v>
      </c>
      <c r="E162" s="11" t="str">
        <f>VLOOKUP($B162,[1]sheet1!$A:$AC,18,FALSE)</f>
        <v>办事员1</v>
      </c>
      <c r="F162" s="13">
        <v>61</v>
      </c>
      <c r="G162" s="13">
        <v>75</v>
      </c>
      <c r="H162" s="14">
        <f t="shared" si="6"/>
        <v>68</v>
      </c>
      <c r="I162" s="15">
        <v>4</v>
      </c>
      <c r="J162" s="15" t="s">
        <v>21</v>
      </c>
    </row>
    <row r="163" s="1" customFormat="1" customHeight="1" spans="1:10">
      <c r="A163" s="11">
        <v>160</v>
      </c>
      <c r="B163" s="11" t="s">
        <v>174</v>
      </c>
      <c r="C163" s="12" t="str">
        <f>VLOOKUP(B163,[1]sheet1!$A:$AF,25,FALSE)</f>
        <v>武义县茭道镇人民政府</v>
      </c>
      <c r="D163" s="12" t="str">
        <f>VLOOKUP($B163,[1]sheet1!$A:$AC,19,FALSE)</f>
        <v>事业综合服务中心</v>
      </c>
      <c r="E163" s="11" t="str">
        <f>VLOOKUP($B163,[1]sheet1!$A:$AC,18,FALSE)</f>
        <v>办事员1</v>
      </c>
      <c r="F163" s="13">
        <v>57</v>
      </c>
      <c r="G163" s="13">
        <v>78</v>
      </c>
      <c r="H163" s="14">
        <f t="shared" si="6"/>
        <v>67.5</v>
      </c>
      <c r="I163" s="15">
        <v>6</v>
      </c>
      <c r="J163" s="15" t="s">
        <v>21</v>
      </c>
    </row>
    <row r="164" s="1" customFormat="1" customHeight="1" spans="1:10">
      <c r="A164" s="11">
        <v>161</v>
      </c>
      <c r="B164" s="11" t="s">
        <v>175</v>
      </c>
      <c r="C164" s="12" t="str">
        <f>VLOOKUP(B164,[1]sheet1!$A:$AF,25,FALSE)</f>
        <v>武义县茭道镇人民政府</v>
      </c>
      <c r="D164" s="12" t="str">
        <f>VLOOKUP($B164,[1]sheet1!$A:$AC,19,FALSE)</f>
        <v>事业综合服务中心</v>
      </c>
      <c r="E164" s="11" t="str">
        <f>VLOOKUP($B164,[1]sheet1!$A:$AC,18,FALSE)</f>
        <v>办事员1</v>
      </c>
      <c r="F164" s="13">
        <v>62</v>
      </c>
      <c r="G164" s="13">
        <v>72.5</v>
      </c>
      <c r="H164" s="14">
        <f t="shared" si="6"/>
        <v>67.25</v>
      </c>
      <c r="I164" s="15">
        <v>7</v>
      </c>
      <c r="J164" s="15" t="s">
        <v>21</v>
      </c>
    </row>
    <row r="165" s="1" customFormat="1" customHeight="1" spans="1:10">
      <c r="A165" s="11">
        <v>162</v>
      </c>
      <c r="B165" s="11" t="s">
        <v>176</v>
      </c>
      <c r="C165" s="12" t="str">
        <f>VLOOKUP(B165,[1]sheet1!$A:$AF,25,FALSE)</f>
        <v>武义县茭道镇人民政府</v>
      </c>
      <c r="D165" s="12" t="str">
        <f>VLOOKUP($B165,[1]sheet1!$A:$AC,19,FALSE)</f>
        <v>事业综合服务中心</v>
      </c>
      <c r="E165" s="11" t="str">
        <f>VLOOKUP($B165,[1]sheet1!$A:$AC,18,FALSE)</f>
        <v>办事员1</v>
      </c>
      <c r="F165" s="13">
        <v>56</v>
      </c>
      <c r="G165" s="13">
        <v>78.5</v>
      </c>
      <c r="H165" s="14">
        <f t="shared" si="6"/>
        <v>67.25</v>
      </c>
      <c r="I165" s="15">
        <v>7</v>
      </c>
      <c r="J165" s="15" t="s">
        <v>21</v>
      </c>
    </row>
    <row r="166" s="1" customFormat="1" customHeight="1" spans="1:10">
      <c r="A166" s="11">
        <v>163</v>
      </c>
      <c r="B166" s="11" t="s">
        <v>177</v>
      </c>
      <c r="C166" s="12" t="str">
        <f>VLOOKUP(B166,[1]sheet1!$A:$AF,25,FALSE)</f>
        <v>武义县茭道镇人民政府</v>
      </c>
      <c r="D166" s="12" t="str">
        <f>VLOOKUP($B166,[1]sheet1!$A:$AC,19,FALSE)</f>
        <v>事业综合服务中心</v>
      </c>
      <c r="E166" s="11" t="str">
        <f>VLOOKUP($B166,[1]sheet1!$A:$AC,18,FALSE)</f>
        <v>办事员1</v>
      </c>
      <c r="F166" s="13">
        <v>60</v>
      </c>
      <c r="G166" s="13">
        <v>74</v>
      </c>
      <c r="H166" s="14">
        <f t="shared" si="6"/>
        <v>67</v>
      </c>
      <c r="I166" s="15">
        <v>9</v>
      </c>
      <c r="J166" s="15" t="s">
        <v>21</v>
      </c>
    </row>
    <row r="167" s="1" customFormat="1" customHeight="1" spans="1:10">
      <c r="A167" s="11">
        <v>164</v>
      </c>
      <c r="B167" s="11" t="s">
        <v>178</v>
      </c>
      <c r="C167" s="12" t="str">
        <f>VLOOKUP(B167,[1]sheet1!$A:$AF,25,FALSE)</f>
        <v>武义县茭道镇人民政府</v>
      </c>
      <c r="D167" s="12" t="str">
        <f>VLOOKUP($B167,[1]sheet1!$A:$AC,19,FALSE)</f>
        <v>事业综合服务中心</v>
      </c>
      <c r="E167" s="11" t="str">
        <f>VLOOKUP($B167,[1]sheet1!$A:$AC,18,FALSE)</f>
        <v>办事员1</v>
      </c>
      <c r="F167" s="13">
        <v>60</v>
      </c>
      <c r="G167" s="13">
        <v>72</v>
      </c>
      <c r="H167" s="14">
        <f t="shared" si="6"/>
        <v>66</v>
      </c>
      <c r="I167" s="15">
        <v>10</v>
      </c>
      <c r="J167" s="15" t="s">
        <v>21</v>
      </c>
    </row>
    <row r="168" s="1" customFormat="1" customHeight="1" spans="1:10">
      <c r="A168" s="11">
        <v>165</v>
      </c>
      <c r="B168" s="11" t="s">
        <v>179</v>
      </c>
      <c r="C168" s="12" t="str">
        <f>VLOOKUP(B168,[1]sheet1!$A:$AF,25,FALSE)</f>
        <v>武义县茭道镇人民政府</v>
      </c>
      <c r="D168" s="12" t="str">
        <f>VLOOKUP($B168,[1]sheet1!$A:$AC,19,FALSE)</f>
        <v>事业综合服务中心</v>
      </c>
      <c r="E168" s="11" t="str">
        <f>VLOOKUP($B168,[1]sheet1!$A:$AC,18,FALSE)</f>
        <v>办事员1</v>
      </c>
      <c r="F168" s="13">
        <v>61</v>
      </c>
      <c r="G168" s="13">
        <v>70.5</v>
      </c>
      <c r="H168" s="14">
        <f t="shared" si="6"/>
        <v>65.75</v>
      </c>
      <c r="I168" s="15">
        <v>11</v>
      </c>
      <c r="J168" s="15" t="s">
        <v>21</v>
      </c>
    </row>
    <row r="169" s="1" customFormat="1" customHeight="1" spans="1:10">
      <c r="A169" s="11">
        <v>166</v>
      </c>
      <c r="B169" s="11" t="s">
        <v>180</v>
      </c>
      <c r="C169" s="12" t="str">
        <f>VLOOKUP(B169,[1]sheet1!$A:$AF,25,FALSE)</f>
        <v>武义县茭道镇人民政府</v>
      </c>
      <c r="D169" s="12" t="str">
        <f>VLOOKUP($B169,[1]sheet1!$A:$AC,19,FALSE)</f>
        <v>事业综合服务中心</v>
      </c>
      <c r="E169" s="11" t="str">
        <f>VLOOKUP($B169,[1]sheet1!$A:$AC,18,FALSE)</f>
        <v>办事员1</v>
      </c>
      <c r="F169" s="13">
        <v>59</v>
      </c>
      <c r="G169" s="13">
        <v>72</v>
      </c>
      <c r="H169" s="14">
        <f t="shared" si="6"/>
        <v>65.5</v>
      </c>
      <c r="I169" s="15">
        <v>12</v>
      </c>
      <c r="J169" s="15" t="s">
        <v>21</v>
      </c>
    </row>
    <row r="170" s="1" customFormat="1" customHeight="1" spans="1:10">
      <c r="A170" s="11">
        <v>167</v>
      </c>
      <c r="B170" s="11" t="s">
        <v>181</v>
      </c>
      <c r="C170" s="12" t="str">
        <f>VLOOKUP(B170,[1]sheet1!$A:$AF,25,FALSE)</f>
        <v>武义县茭道镇人民政府</v>
      </c>
      <c r="D170" s="12" t="str">
        <f>VLOOKUP($B170,[1]sheet1!$A:$AC,19,FALSE)</f>
        <v>事业综合服务中心</v>
      </c>
      <c r="E170" s="11" t="str">
        <f>VLOOKUP($B170,[1]sheet1!$A:$AC,18,FALSE)</f>
        <v>办事员1</v>
      </c>
      <c r="F170" s="13">
        <v>59</v>
      </c>
      <c r="G170" s="13">
        <v>71.5</v>
      </c>
      <c r="H170" s="14">
        <f t="shared" si="6"/>
        <v>65.25</v>
      </c>
      <c r="I170" s="15">
        <v>13</v>
      </c>
      <c r="J170" s="15" t="s">
        <v>21</v>
      </c>
    </row>
    <row r="171" s="1" customFormat="1" customHeight="1" spans="1:10">
      <c r="A171" s="11">
        <v>168</v>
      </c>
      <c r="B171" s="11" t="s">
        <v>182</v>
      </c>
      <c r="C171" s="12" t="str">
        <f>VLOOKUP(B171,[1]sheet1!$A:$AF,25,FALSE)</f>
        <v>武义县茭道镇人民政府</v>
      </c>
      <c r="D171" s="12" t="str">
        <f>VLOOKUP($B171,[1]sheet1!$A:$AC,19,FALSE)</f>
        <v>事业综合服务中心</v>
      </c>
      <c r="E171" s="11" t="str">
        <f>VLOOKUP($B171,[1]sheet1!$A:$AC,18,FALSE)</f>
        <v>办事员1</v>
      </c>
      <c r="F171" s="13">
        <v>57</v>
      </c>
      <c r="G171" s="13">
        <v>70</v>
      </c>
      <c r="H171" s="14">
        <f t="shared" si="6"/>
        <v>63.5</v>
      </c>
      <c r="I171" s="15">
        <v>14</v>
      </c>
      <c r="J171" s="15" t="s">
        <v>21</v>
      </c>
    </row>
    <row r="172" s="1" customFormat="1" customHeight="1" spans="1:10">
      <c r="A172" s="11">
        <v>169</v>
      </c>
      <c r="B172" s="11" t="s">
        <v>183</v>
      </c>
      <c r="C172" s="12" t="str">
        <f>VLOOKUP(B172,[1]sheet1!$A:$AF,25,FALSE)</f>
        <v>武义县茭道镇人民政府</v>
      </c>
      <c r="D172" s="12" t="str">
        <f>VLOOKUP($B172,[1]sheet1!$A:$AC,19,FALSE)</f>
        <v>事业综合服务中心</v>
      </c>
      <c r="E172" s="11" t="str">
        <f>VLOOKUP($B172,[1]sheet1!$A:$AC,18,FALSE)</f>
        <v>办事员1</v>
      </c>
      <c r="F172" s="13">
        <v>56</v>
      </c>
      <c r="G172" s="13">
        <v>70.5</v>
      </c>
      <c r="H172" s="14">
        <f t="shared" si="6"/>
        <v>63.25</v>
      </c>
      <c r="I172" s="15">
        <v>15</v>
      </c>
      <c r="J172" s="15" t="s">
        <v>21</v>
      </c>
    </row>
    <row r="173" s="1" customFormat="1" customHeight="1" spans="1:10">
      <c r="A173" s="11">
        <v>170</v>
      </c>
      <c r="B173" s="11" t="s">
        <v>184</v>
      </c>
      <c r="C173" s="12" t="str">
        <f>VLOOKUP(B173,[1]sheet1!$A:$AF,25,FALSE)</f>
        <v>武义县茭道镇人民政府</v>
      </c>
      <c r="D173" s="12" t="str">
        <f>VLOOKUP($B173,[1]sheet1!$A:$AC,19,FALSE)</f>
        <v>事业综合服务中心</v>
      </c>
      <c r="E173" s="11" t="str">
        <f>VLOOKUP($B173,[1]sheet1!$A:$AC,18,FALSE)</f>
        <v>办事员1</v>
      </c>
      <c r="F173" s="13">
        <v>56</v>
      </c>
      <c r="G173" s="13">
        <v>69.5</v>
      </c>
      <c r="H173" s="14">
        <f t="shared" si="6"/>
        <v>62.75</v>
      </c>
      <c r="I173" s="15">
        <v>16</v>
      </c>
      <c r="J173" s="15" t="s">
        <v>21</v>
      </c>
    </row>
    <row r="174" s="1" customFormat="1" customHeight="1" spans="1:10">
      <c r="A174" s="11">
        <v>171</v>
      </c>
      <c r="B174" s="11" t="s">
        <v>185</v>
      </c>
      <c r="C174" s="12" t="str">
        <f>VLOOKUP(B174,[1]sheet1!$A:$AF,25,FALSE)</f>
        <v>武义县茭道镇人民政府</v>
      </c>
      <c r="D174" s="12" t="str">
        <f>VLOOKUP($B174,[1]sheet1!$A:$AC,19,FALSE)</f>
        <v>事业综合服务中心</v>
      </c>
      <c r="E174" s="11" t="str">
        <f>VLOOKUP($B174,[1]sheet1!$A:$AC,18,FALSE)</f>
        <v>办事员1</v>
      </c>
      <c r="F174" s="13">
        <v>60</v>
      </c>
      <c r="G174" s="13">
        <v>64.5</v>
      </c>
      <c r="H174" s="14">
        <f t="shared" si="6"/>
        <v>62.25</v>
      </c>
      <c r="I174" s="15">
        <v>17</v>
      </c>
      <c r="J174" s="15" t="s">
        <v>21</v>
      </c>
    </row>
    <row r="175" s="1" customFormat="1" customHeight="1" spans="1:10">
      <c r="A175" s="11">
        <v>172</v>
      </c>
      <c r="B175" s="11" t="s">
        <v>186</v>
      </c>
      <c r="C175" s="12" t="str">
        <f>VLOOKUP(B175,[1]sheet1!$A:$AF,25,FALSE)</f>
        <v>武义县茭道镇人民政府</v>
      </c>
      <c r="D175" s="12" t="str">
        <f>VLOOKUP($B175,[1]sheet1!$A:$AC,19,FALSE)</f>
        <v>事业综合服务中心</v>
      </c>
      <c r="E175" s="11" t="str">
        <f>VLOOKUP($B175,[1]sheet1!$A:$AC,18,FALSE)</f>
        <v>办事员1</v>
      </c>
      <c r="F175" s="13">
        <v>54</v>
      </c>
      <c r="G175" s="13">
        <v>69.5</v>
      </c>
      <c r="H175" s="14">
        <f t="shared" si="6"/>
        <v>61.75</v>
      </c>
      <c r="I175" s="15">
        <v>18</v>
      </c>
      <c r="J175" s="15" t="s">
        <v>21</v>
      </c>
    </row>
    <row r="176" s="1" customFormat="1" customHeight="1" spans="1:10">
      <c r="A176" s="11">
        <v>173</v>
      </c>
      <c r="B176" s="11" t="s">
        <v>187</v>
      </c>
      <c r="C176" s="12" t="str">
        <f>VLOOKUP(B176,[1]sheet1!$A:$AF,25,FALSE)</f>
        <v>武义县茭道镇人民政府</v>
      </c>
      <c r="D176" s="12" t="str">
        <f>VLOOKUP($B176,[1]sheet1!$A:$AC,19,FALSE)</f>
        <v>事业综合服务中心</v>
      </c>
      <c r="E176" s="11" t="str">
        <f>VLOOKUP($B176,[1]sheet1!$A:$AC,18,FALSE)</f>
        <v>办事员1</v>
      </c>
      <c r="F176" s="13">
        <v>54</v>
      </c>
      <c r="G176" s="13">
        <v>68.5</v>
      </c>
      <c r="H176" s="14">
        <f t="shared" si="6"/>
        <v>61.25</v>
      </c>
      <c r="I176" s="15">
        <v>19</v>
      </c>
      <c r="J176" s="15" t="s">
        <v>21</v>
      </c>
    </row>
    <row r="177" s="1" customFormat="1" customHeight="1" spans="1:10">
      <c r="A177" s="11">
        <v>174</v>
      </c>
      <c r="B177" s="11" t="s">
        <v>188</v>
      </c>
      <c r="C177" s="12" t="str">
        <f>VLOOKUP(B177,[1]sheet1!$A:$AF,25,FALSE)</f>
        <v>武义县茭道镇人民政府</v>
      </c>
      <c r="D177" s="12" t="str">
        <f>VLOOKUP($B177,[1]sheet1!$A:$AC,19,FALSE)</f>
        <v>事业综合服务中心</v>
      </c>
      <c r="E177" s="11" t="str">
        <f>VLOOKUP($B177,[1]sheet1!$A:$AC,18,FALSE)</f>
        <v>办事员1</v>
      </c>
      <c r="F177" s="13">
        <v>51</v>
      </c>
      <c r="G177" s="13">
        <v>71</v>
      </c>
      <c r="H177" s="14">
        <f t="shared" si="6"/>
        <v>61</v>
      </c>
      <c r="I177" s="15">
        <v>20</v>
      </c>
      <c r="J177" s="15" t="s">
        <v>21</v>
      </c>
    </row>
    <row r="178" s="1" customFormat="1" customHeight="1" spans="1:10">
      <c r="A178" s="11">
        <v>175</v>
      </c>
      <c r="B178" s="11" t="s">
        <v>189</v>
      </c>
      <c r="C178" s="12" t="str">
        <f>VLOOKUP(B178,[1]sheet1!$A:$AF,25,FALSE)</f>
        <v>武义县茭道镇人民政府</v>
      </c>
      <c r="D178" s="12" t="str">
        <f>VLOOKUP($B178,[1]sheet1!$A:$AC,19,FALSE)</f>
        <v>事业综合服务中心</v>
      </c>
      <c r="E178" s="11" t="str">
        <f>VLOOKUP($B178,[1]sheet1!$A:$AC,18,FALSE)</f>
        <v>办事员1</v>
      </c>
      <c r="F178" s="13">
        <v>47</v>
      </c>
      <c r="G178" s="13">
        <v>75</v>
      </c>
      <c r="H178" s="14">
        <f t="shared" si="6"/>
        <v>61</v>
      </c>
      <c r="I178" s="15">
        <v>20</v>
      </c>
      <c r="J178" s="15" t="s">
        <v>21</v>
      </c>
    </row>
    <row r="179" s="1" customFormat="1" customHeight="1" spans="1:10">
      <c r="A179" s="11">
        <v>176</v>
      </c>
      <c r="B179" s="11" t="s">
        <v>190</v>
      </c>
      <c r="C179" s="12" t="str">
        <f>VLOOKUP(B179,[1]sheet1!$A:$AF,25,FALSE)</f>
        <v>武义县茭道镇人民政府</v>
      </c>
      <c r="D179" s="12" t="str">
        <f>VLOOKUP($B179,[1]sheet1!$A:$AC,19,FALSE)</f>
        <v>事业综合服务中心</v>
      </c>
      <c r="E179" s="11" t="str">
        <f>VLOOKUP($B179,[1]sheet1!$A:$AC,18,FALSE)</f>
        <v>办事员1</v>
      </c>
      <c r="F179" s="13">
        <v>54</v>
      </c>
      <c r="G179" s="13">
        <v>67.5</v>
      </c>
      <c r="H179" s="14">
        <f t="shared" si="6"/>
        <v>60.75</v>
      </c>
      <c r="I179" s="15">
        <v>22</v>
      </c>
      <c r="J179" s="15" t="s">
        <v>21</v>
      </c>
    </row>
    <row r="180" s="1" customFormat="1" customHeight="1" spans="1:10">
      <c r="A180" s="11">
        <v>177</v>
      </c>
      <c r="B180" s="11" t="s">
        <v>191</v>
      </c>
      <c r="C180" s="12" t="str">
        <f>VLOOKUP(B180,[1]sheet1!$A:$AF,25,FALSE)</f>
        <v>武义县茭道镇人民政府</v>
      </c>
      <c r="D180" s="12" t="str">
        <f>VLOOKUP($B180,[1]sheet1!$A:$AC,19,FALSE)</f>
        <v>事业综合服务中心</v>
      </c>
      <c r="E180" s="11" t="str">
        <f>VLOOKUP($B180,[1]sheet1!$A:$AC,18,FALSE)</f>
        <v>办事员1</v>
      </c>
      <c r="F180" s="13">
        <v>54</v>
      </c>
      <c r="G180" s="13">
        <v>67.5</v>
      </c>
      <c r="H180" s="14">
        <f t="shared" si="6"/>
        <v>60.75</v>
      </c>
      <c r="I180" s="15">
        <v>22</v>
      </c>
      <c r="J180" s="15" t="s">
        <v>21</v>
      </c>
    </row>
    <row r="181" s="1" customFormat="1" customHeight="1" spans="1:10">
      <c r="A181" s="11">
        <v>178</v>
      </c>
      <c r="B181" s="11" t="s">
        <v>192</v>
      </c>
      <c r="C181" s="12" t="str">
        <f>VLOOKUP(B181,[1]sheet1!$A:$AF,25,FALSE)</f>
        <v>武义县茭道镇人民政府</v>
      </c>
      <c r="D181" s="12" t="str">
        <f>VLOOKUP($B181,[1]sheet1!$A:$AC,19,FALSE)</f>
        <v>事业综合服务中心</v>
      </c>
      <c r="E181" s="11" t="str">
        <f>VLOOKUP($B181,[1]sheet1!$A:$AC,18,FALSE)</f>
        <v>办事员1</v>
      </c>
      <c r="F181" s="13">
        <v>50</v>
      </c>
      <c r="G181" s="13">
        <v>70.5</v>
      </c>
      <c r="H181" s="14">
        <f t="shared" si="6"/>
        <v>60.25</v>
      </c>
      <c r="I181" s="15">
        <v>24</v>
      </c>
      <c r="J181" s="15" t="s">
        <v>21</v>
      </c>
    </row>
    <row r="182" s="1" customFormat="1" customHeight="1" spans="1:10">
      <c r="A182" s="11">
        <v>179</v>
      </c>
      <c r="B182" s="11" t="s">
        <v>193</v>
      </c>
      <c r="C182" s="12" t="str">
        <f>VLOOKUP(B182,[1]sheet1!$A:$AF,25,FALSE)</f>
        <v>武义县茭道镇人民政府</v>
      </c>
      <c r="D182" s="12" t="str">
        <f>VLOOKUP($B182,[1]sheet1!$A:$AC,19,FALSE)</f>
        <v>事业综合服务中心</v>
      </c>
      <c r="E182" s="11" t="str">
        <f>VLOOKUP($B182,[1]sheet1!$A:$AC,18,FALSE)</f>
        <v>办事员1</v>
      </c>
      <c r="F182" s="13">
        <v>51</v>
      </c>
      <c r="G182" s="13">
        <v>68.5</v>
      </c>
      <c r="H182" s="14">
        <f t="shared" si="6"/>
        <v>59.75</v>
      </c>
      <c r="I182" s="15">
        <v>25</v>
      </c>
      <c r="J182" s="15" t="s">
        <v>21</v>
      </c>
    </row>
    <row r="183" s="1" customFormat="1" customHeight="1" spans="1:10">
      <c r="A183" s="11">
        <v>180</v>
      </c>
      <c r="B183" s="11" t="s">
        <v>194</v>
      </c>
      <c r="C183" s="12" t="str">
        <f>VLOOKUP(B183,[1]sheet1!$A:$AF,25,FALSE)</f>
        <v>武义县茭道镇人民政府</v>
      </c>
      <c r="D183" s="12" t="str">
        <f>VLOOKUP($B183,[1]sheet1!$A:$AC,19,FALSE)</f>
        <v>事业综合服务中心</v>
      </c>
      <c r="E183" s="11" t="str">
        <f>VLOOKUP($B183,[1]sheet1!$A:$AC,18,FALSE)</f>
        <v>办事员1</v>
      </c>
      <c r="F183" s="13">
        <v>46</v>
      </c>
      <c r="G183" s="13">
        <v>73</v>
      </c>
      <c r="H183" s="14">
        <f t="shared" si="6"/>
        <v>59.5</v>
      </c>
      <c r="I183" s="15">
        <v>26</v>
      </c>
      <c r="J183" s="15" t="s">
        <v>21</v>
      </c>
    </row>
    <row r="184" s="1" customFormat="1" customHeight="1" spans="1:10">
      <c r="A184" s="11">
        <v>181</v>
      </c>
      <c r="B184" s="11" t="s">
        <v>195</v>
      </c>
      <c r="C184" s="12" t="str">
        <f>VLOOKUP(B184,[1]sheet1!$A:$AF,25,FALSE)</f>
        <v>武义县茭道镇人民政府</v>
      </c>
      <c r="D184" s="12" t="str">
        <f>VLOOKUP($B184,[1]sheet1!$A:$AC,19,FALSE)</f>
        <v>事业综合服务中心</v>
      </c>
      <c r="E184" s="11" t="str">
        <f>VLOOKUP($B184,[1]sheet1!$A:$AC,18,FALSE)</f>
        <v>办事员1</v>
      </c>
      <c r="F184" s="13">
        <v>54</v>
      </c>
      <c r="G184" s="13">
        <v>65</v>
      </c>
      <c r="H184" s="14">
        <f t="shared" si="6"/>
        <v>59.5</v>
      </c>
      <c r="I184" s="15">
        <v>26</v>
      </c>
      <c r="J184" s="15" t="s">
        <v>21</v>
      </c>
    </row>
    <row r="185" s="1" customFormat="1" customHeight="1" spans="1:10">
      <c r="A185" s="11">
        <v>182</v>
      </c>
      <c r="B185" s="11" t="s">
        <v>196</v>
      </c>
      <c r="C185" s="12" t="str">
        <f>VLOOKUP(B185,[1]sheet1!$A:$AF,25,FALSE)</f>
        <v>武义县茭道镇人民政府</v>
      </c>
      <c r="D185" s="12" t="str">
        <f>VLOOKUP($B185,[1]sheet1!$A:$AC,19,FALSE)</f>
        <v>事业综合服务中心</v>
      </c>
      <c r="E185" s="11" t="str">
        <f>VLOOKUP($B185,[1]sheet1!$A:$AC,18,FALSE)</f>
        <v>办事员1</v>
      </c>
      <c r="F185" s="13">
        <v>50</v>
      </c>
      <c r="G185" s="13">
        <v>68</v>
      </c>
      <c r="H185" s="14">
        <f t="shared" si="6"/>
        <v>59</v>
      </c>
      <c r="I185" s="15">
        <v>28</v>
      </c>
      <c r="J185" s="15" t="s">
        <v>21</v>
      </c>
    </row>
    <row r="186" s="1" customFormat="1" customHeight="1" spans="1:10">
      <c r="A186" s="11">
        <v>183</v>
      </c>
      <c r="B186" s="11" t="s">
        <v>197</v>
      </c>
      <c r="C186" s="12" t="str">
        <f>VLOOKUP(B186,[1]sheet1!$A:$AF,25,FALSE)</f>
        <v>武义县茭道镇人民政府</v>
      </c>
      <c r="D186" s="12" t="str">
        <f>VLOOKUP($B186,[1]sheet1!$A:$AC,19,FALSE)</f>
        <v>事业综合服务中心</v>
      </c>
      <c r="E186" s="11" t="str">
        <f>VLOOKUP($B186,[1]sheet1!$A:$AC,18,FALSE)</f>
        <v>办事员1</v>
      </c>
      <c r="F186" s="13">
        <v>44</v>
      </c>
      <c r="G186" s="13">
        <v>73.5</v>
      </c>
      <c r="H186" s="14">
        <f t="shared" si="6"/>
        <v>58.75</v>
      </c>
      <c r="I186" s="15">
        <v>29</v>
      </c>
      <c r="J186" s="15" t="s">
        <v>21</v>
      </c>
    </row>
    <row r="187" s="1" customFormat="1" customHeight="1" spans="1:10">
      <c r="A187" s="11">
        <v>184</v>
      </c>
      <c r="B187" s="11" t="s">
        <v>198</v>
      </c>
      <c r="C187" s="12" t="str">
        <f>VLOOKUP(B187,[1]sheet1!$A:$AF,25,FALSE)</f>
        <v>武义县茭道镇人民政府</v>
      </c>
      <c r="D187" s="12" t="str">
        <f>VLOOKUP($B187,[1]sheet1!$A:$AC,19,FALSE)</f>
        <v>事业综合服务中心</v>
      </c>
      <c r="E187" s="11" t="str">
        <f>VLOOKUP($B187,[1]sheet1!$A:$AC,18,FALSE)</f>
        <v>办事员1</v>
      </c>
      <c r="F187" s="13">
        <v>49</v>
      </c>
      <c r="G187" s="13">
        <v>68</v>
      </c>
      <c r="H187" s="14">
        <f t="shared" si="6"/>
        <v>58.5</v>
      </c>
      <c r="I187" s="15">
        <v>30</v>
      </c>
      <c r="J187" s="15" t="s">
        <v>21</v>
      </c>
    </row>
    <row r="188" s="1" customFormat="1" customHeight="1" spans="1:10">
      <c r="A188" s="11">
        <v>185</v>
      </c>
      <c r="B188" s="11" t="s">
        <v>199</v>
      </c>
      <c r="C188" s="12" t="str">
        <f>VLOOKUP(B188,[1]sheet1!$A:$AF,25,FALSE)</f>
        <v>武义县茭道镇人民政府</v>
      </c>
      <c r="D188" s="12" t="str">
        <f>VLOOKUP($B188,[1]sheet1!$A:$AC,19,FALSE)</f>
        <v>事业综合服务中心</v>
      </c>
      <c r="E188" s="11" t="str">
        <f>VLOOKUP($B188,[1]sheet1!$A:$AC,18,FALSE)</f>
        <v>办事员1</v>
      </c>
      <c r="F188" s="13">
        <v>45</v>
      </c>
      <c r="G188" s="13">
        <v>71</v>
      </c>
      <c r="H188" s="14">
        <f t="shared" si="6"/>
        <v>58</v>
      </c>
      <c r="I188" s="15">
        <v>31</v>
      </c>
      <c r="J188" s="15" t="s">
        <v>21</v>
      </c>
    </row>
    <row r="189" s="1" customFormat="1" customHeight="1" spans="1:10">
      <c r="A189" s="11">
        <v>186</v>
      </c>
      <c r="B189" s="11" t="s">
        <v>200</v>
      </c>
      <c r="C189" s="12" t="str">
        <f>VLOOKUP(B189,[1]sheet1!$A:$AF,25,FALSE)</f>
        <v>武义县茭道镇人民政府</v>
      </c>
      <c r="D189" s="12" t="str">
        <f>VLOOKUP($B189,[1]sheet1!$A:$AC,19,FALSE)</f>
        <v>事业综合服务中心</v>
      </c>
      <c r="E189" s="11" t="str">
        <f>VLOOKUP($B189,[1]sheet1!$A:$AC,18,FALSE)</f>
        <v>办事员1</v>
      </c>
      <c r="F189" s="13">
        <v>47</v>
      </c>
      <c r="G189" s="13">
        <v>67.5</v>
      </c>
      <c r="H189" s="14">
        <f t="shared" si="6"/>
        <v>57.25</v>
      </c>
      <c r="I189" s="15">
        <v>32</v>
      </c>
      <c r="J189" s="15" t="s">
        <v>21</v>
      </c>
    </row>
    <row r="190" s="1" customFormat="1" customHeight="1" spans="1:10">
      <c r="A190" s="11">
        <v>187</v>
      </c>
      <c r="B190" s="11" t="s">
        <v>201</v>
      </c>
      <c r="C190" s="12" t="str">
        <f>VLOOKUP(B190,[1]sheet1!$A:$AF,25,FALSE)</f>
        <v>武义县茭道镇人民政府</v>
      </c>
      <c r="D190" s="12" t="str">
        <f>VLOOKUP($B190,[1]sheet1!$A:$AC,19,FALSE)</f>
        <v>事业综合服务中心</v>
      </c>
      <c r="E190" s="11" t="str">
        <f>VLOOKUP($B190,[1]sheet1!$A:$AC,18,FALSE)</f>
        <v>办事员1</v>
      </c>
      <c r="F190" s="13">
        <v>45</v>
      </c>
      <c r="G190" s="13">
        <v>69.5</v>
      </c>
      <c r="H190" s="14">
        <f t="shared" si="6"/>
        <v>57.25</v>
      </c>
      <c r="I190" s="15">
        <v>32</v>
      </c>
      <c r="J190" s="15" t="s">
        <v>21</v>
      </c>
    </row>
    <row r="191" s="1" customFormat="1" customHeight="1" spans="1:10">
      <c r="A191" s="11">
        <v>188</v>
      </c>
      <c r="B191" s="11" t="s">
        <v>202</v>
      </c>
      <c r="C191" s="12" t="str">
        <f>VLOOKUP(B191,[1]sheet1!$A:$AF,25,FALSE)</f>
        <v>武义县茭道镇人民政府</v>
      </c>
      <c r="D191" s="12" t="str">
        <f>VLOOKUP($B191,[1]sheet1!$A:$AC,19,FALSE)</f>
        <v>事业综合服务中心</v>
      </c>
      <c r="E191" s="11" t="str">
        <f>VLOOKUP($B191,[1]sheet1!$A:$AC,18,FALSE)</f>
        <v>办事员1</v>
      </c>
      <c r="F191" s="13">
        <v>44</v>
      </c>
      <c r="G191" s="13">
        <v>70</v>
      </c>
      <c r="H191" s="14">
        <f t="shared" si="6"/>
        <v>57</v>
      </c>
      <c r="I191" s="15">
        <v>34</v>
      </c>
      <c r="J191" s="15" t="s">
        <v>21</v>
      </c>
    </row>
    <row r="192" s="1" customFormat="1" customHeight="1" spans="1:10">
      <c r="A192" s="11">
        <v>189</v>
      </c>
      <c r="B192" s="11" t="s">
        <v>203</v>
      </c>
      <c r="C192" s="12" t="str">
        <f>VLOOKUP(B192,[1]sheet1!$A:$AF,25,FALSE)</f>
        <v>武义县茭道镇人民政府</v>
      </c>
      <c r="D192" s="12" t="str">
        <f>VLOOKUP($B192,[1]sheet1!$A:$AC,19,FALSE)</f>
        <v>事业综合服务中心</v>
      </c>
      <c r="E192" s="11" t="str">
        <f>VLOOKUP($B192,[1]sheet1!$A:$AC,18,FALSE)</f>
        <v>办事员1</v>
      </c>
      <c r="F192" s="13">
        <v>48</v>
      </c>
      <c r="G192" s="13">
        <v>62</v>
      </c>
      <c r="H192" s="14">
        <f t="shared" si="6"/>
        <v>55</v>
      </c>
      <c r="I192" s="15">
        <v>35</v>
      </c>
      <c r="J192" s="15" t="s">
        <v>21</v>
      </c>
    </row>
    <row r="193" s="1" customFormat="1" customHeight="1" spans="1:10">
      <c r="A193" s="11">
        <v>190</v>
      </c>
      <c r="B193" s="11" t="s">
        <v>204</v>
      </c>
      <c r="C193" s="12" t="str">
        <f>VLOOKUP(B193,[1]sheet1!$A:$AF,25,FALSE)</f>
        <v>武义县茭道镇人民政府</v>
      </c>
      <c r="D193" s="12" t="str">
        <f>VLOOKUP($B193,[1]sheet1!$A:$AC,19,FALSE)</f>
        <v>事业综合服务中心</v>
      </c>
      <c r="E193" s="11" t="str">
        <f>VLOOKUP($B193,[1]sheet1!$A:$AC,18,FALSE)</f>
        <v>办事员1</v>
      </c>
      <c r="F193" s="13">
        <v>45</v>
      </c>
      <c r="G193" s="13">
        <v>50.5</v>
      </c>
      <c r="H193" s="14">
        <f t="shared" si="6"/>
        <v>47.75</v>
      </c>
      <c r="I193" s="15">
        <v>36</v>
      </c>
      <c r="J193" s="15" t="s">
        <v>21</v>
      </c>
    </row>
    <row r="194" s="1" customFormat="1" customHeight="1" spans="1:10">
      <c r="A194" s="11">
        <v>191</v>
      </c>
      <c r="B194" s="11" t="s">
        <v>205</v>
      </c>
      <c r="C194" s="12" t="str">
        <f>VLOOKUP(B194,[1]sheet1!$A:$AF,25,FALSE)</f>
        <v>武义县茭道镇人民政府</v>
      </c>
      <c r="D194" s="12" t="str">
        <f>VLOOKUP($B194,[1]sheet1!$A:$AC,19,FALSE)</f>
        <v>事业综合服务中心</v>
      </c>
      <c r="E194" s="11" t="str">
        <f>VLOOKUP($B194,[1]sheet1!$A:$AC,18,FALSE)</f>
        <v>办事员1</v>
      </c>
      <c r="F194" s="13">
        <v>27</v>
      </c>
      <c r="G194" s="13">
        <v>67</v>
      </c>
      <c r="H194" s="14">
        <f t="shared" si="6"/>
        <v>47</v>
      </c>
      <c r="I194" s="15">
        <v>37</v>
      </c>
      <c r="J194" s="15" t="s">
        <v>21</v>
      </c>
    </row>
    <row r="195" s="1" customFormat="1" customHeight="1" spans="1:10">
      <c r="A195" s="11">
        <v>192</v>
      </c>
      <c r="B195" s="11" t="s">
        <v>206</v>
      </c>
      <c r="C195" s="12" t="str">
        <f>VLOOKUP(B195,[1]sheet1!$A:$AF,25,FALSE)</f>
        <v>武义县茭道镇人民政府</v>
      </c>
      <c r="D195" s="12" t="str">
        <f>VLOOKUP($B195,[1]sheet1!$A:$AC,19,FALSE)</f>
        <v>事业综合服务中心</v>
      </c>
      <c r="E195" s="11" t="str">
        <f>VLOOKUP($B195,[1]sheet1!$A:$AC,18,FALSE)</f>
        <v>办事员1</v>
      </c>
      <c r="F195" s="13">
        <v>30</v>
      </c>
      <c r="G195" s="13">
        <v>62.5</v>
      </c>
      <c r="H195" s="14">
        <f t="shared" si="6"/>
        <v>46.25</v>
      </c>
      <c r="I195" s="15">
        <v>38</v>
      </c>
      <c r="J195" s="15" t="s">
        <v>21</v>
      </c>
    </row>
    <row r="196" s="1" customFormat="1" customHeight="1" spans="1:10">
      <c r="A196" s="11">
        <v>193</v>
      </c>
      <c r="B196" s="11" t="s">
        <v>207</v>
      </c>
      <c r="C196" s="12" t="str">
        <f>VLOOKUP(B196,[1]sheet1!$A:$AF,25,FALSE)</f>
        <v>武义县茭道镇人民政府</v>
      </c>
      <c r="D196" s="12" t="str">
        <f>VLOOKUP($B196,[1]sheet1!$A:$AC,19,FALSE)</f>
        <v>事业综合服务中心</v>
      </c>
      <c r="E196" s="11" t="str">
        <f>VLOOKUP($B196,[1]sheet1!$A:$AC,18,FALSE)</f>
        <v>办事员1</v>
      </c>
      <c r="F196" s="13">
        <v>29</v>
      </c>
      <c r="G196" s="13">
        <v>46.5</v>
      </c>
      <c r="H196" s="14">
        <f t="shared" si="6"/>
        <v>37.75</v>
      </c>
      <c r="I196" s="15">
        <v>39</v>
      </c>
      <c r="J196" s="15" t="s">
        <v>21</v>
      </c>
    </row>
    <row r="197" s="1" customFormat="1" customHeight="1" spans="1:10">
      <c r="A197" s="11">
        <v>194</v>
      </c>
      <c r="B197" s="11" t="s">
        <v>208</v>
      </c>
      <c r="C197" s="12" t="str">
        <f>VLOOKUP(B197,[1]sheet1!$A:$AF,25,FALSE)</f>
        <v>武义县茭道镇人民政府</v>
      </c>
      <c r="D197" s="12" t="str">
        <f>VLOOKUP($B197,[1]sheet1!$A:$AC,19,FALSE)</f>
        <v>事业综合服务中心</v>
      </c>
      <c r="E197" s="11" t="str">
        <f>VLOOKUP($B197,[1]sheet1!$A:$AC,18,FALSE)</f>
        <v>办事员2</v>
      </c>
      <c r="F197" s="13" t="s">
        <v>13</v>
      </c>
      <c r="G197" s="13" t="s">
        <v>13</v>
      </c>
      <c r="H197" s="13" t="s">
        <v>13</v>
      </c>
      <c r="I197" s="15"/>
      <c r="J197" s="15"/>
    </row>
    <row r="198" s="1" customFormat="1" customHeight="1" spans="1:10">
      <c r="A198" s="11">
        <v>195</v>
      </c>
      <c r="B198" s="11" t="s">
        <v>209</v>
      </c>
      <c r="C198" s="12" t="str">
        <f>VLOOKUP(B198,[1]sheet1!$A:$AF,25,FALSE)</f>
        <v>武义县茭道镇人民政府</v>
      </c>
      <c r="D198" s="12" t="str">
        <f>VLOOKUP($B198,[1]sheet1!$A:$AC,19,FALSE)</f>
        <v>事业综合服务中心</v>
      </c>
      <c r="E198" s="11" t="str">
        <f>VLOOKUP($B198,[1]sheet1!$A:$AC,18,FALSE)</f>
        <v>办事员2</v>
      </c>
      <c r="F198" s="13" t="s">
        <v>13</v>
      </c>
      <c r="G198" s="13" t="s">
        <v>13</v>
      </c>
      <c r="H198" s="13" t="s">
        <v>13</v>
      </c>
      <c r="I198" s="15"/>
      <c r="J198" s="15"/>
    </row>
    <row r="199" s="1" customFormat="1" customHeight="1" spans="1:10">
      <c r="A199" s="11">
        <v>196</v>
      </c>
      <c r="B199" s="11" t="s">
        <v>210</v>
      </c>
      <c r="C199" s="12" t="str">
        <f>VLOOKUP(B199,[1]sheet1!$A:$AF,25,FALSE)</f>
        <v>武义县茭道镇人民政府</v>
      </c>
      <c r="D199" s="12" t="str">
        <f>VLOOKUP($B199,[1]sheet1!$A:$AC,19,FALSE)</f>
        <v>事业综合服务中心</v>
      </c>
      <c r="E199" s="11" t="str">
        <f>VLOOKUP($B199,[1]sheet1!$A:$AC,18,FALSE)</f>
        <v>办事员2</v>
      </c>
      <c r="F199" s="13" t="s">
        <v>13</v>
      </c>
      <c r="G199" s="13" t="s">
        <v>13</v>
      </c>
      <c r="H199" s="13" t="s">
        <v>13</v>
      </c>
      <c r="I199" s="15"/>
      <c r="J199" s="15"/>
    </row>
    <row r="200" s="1" customFormat="1" customHeight="1" spans="1:10">
      <c r="A200" s="11">
        <v>197</v>
      </c>
      <c r="B200" s="11" t="s">
        <v>211</v>
      </c>
      <c r="C200" s="12" t="str">
        <f>VLOOKUP(B200,[1]sheet1!$A:$AF,25,FALSE)</f>
        <v>武义县茭道镇人民政府</v>
      </c>
      <c r="D200" s="12" t="str">
        <f>VLOOKUP($B200,[1]sheet1!$A:$AC,19,FALSE)</f>
        <v>事业综合服务中心</v>
      </c>
      <c r="E200" s="11" t="str">
        <f>VLOOKUP($B200,[1]sheet1!$A:$AC,18,FALSE)</f>
        <v>办事员2</v>
      </c>
      <c r="F200" s="13">
        <v>64</v>
      </c>
      <c r="G200" s="13">
        <v>72.5</v>
      </c>
      <c r="H200" s="14">
        <f t="shared" ref="H200:H232" si="7">ROUND(F200*0.5+G200*0.5,2)</f>
        <v>68.25</v>
      </c>
      <c r="I200" s="15">
        <v>1</v>
      </c>
      <c r="J200" s="15" t="s">
        <v>17</v>
      </c>
    </row>
    <row r="201" s="1" customFormat="1" customHeight="1" spans="1:10">
      <c r="A201" s="11">
        <v>198</v>
      </c>
      <c r="B201" s="11" t="s">
        <v>212</v>
      </c>
      <c r="C201" s="12" t="str">
        <f>VLOOKUP(B201,[1]sheet1!$A:$AF,25,FALSE)</f>
        <v>武义县茭道镇人民政府</v>
      </c>
      <c r="D201" s="12" t="str">
        <f>VLOOKUP($B201,[1]sheet1!$A:$AC,19,FALSE)</f>
        <v>事业综合服务中心</v>
      </c>
      <c r="E201" s="11" t="str">
        <f>VLOOKUP($B201,[1]sheet1!$A:$AC,18,FALSE)</f>
        <v>办事员2</v>
      </c>
      <c r="F201" s="13">
        <v>60</v>
      </c>
      <c r="G201" s="13">
        <v>75.5</v>
      </c>
      <c r="H201" s="14">
        <f t="shared" si="7"/>
        <v>67.75</v>
      </c>
      <c r="I201" s="15">
        <v>2</v>
      </c>
      <c r="J201" s="15" t="s">
        <v>17</v>
      </c>
    </row>
    <row r="202" s="1" customFormat="1" customHeight="1" spans="1:10">
      <c r="A202" s="11">
        <v>199</v>
      </c>
      <c r="B202" s="11" t="s">
        <v>213</v>
      </c>
      <c r="C202" s="12" t="str">
        <f>VLOOKUP(B202,[1]sheet1!$A:$AF,25,FALSE)</f>
        <v>武义县茭道镇人民政府</v>
      </c>
      <c r="D202" s="12" t="str">
        <f>VLOOKUP($B202,[1]sheet1!$A:$AC,19,FALSE)</f>
        <v>事业综合服务中心</v>
      </c>
      <c r="E202" s="11" t="str">
        <f>VLOOKUP($B202,[1]sheet1!$A:$AC,18,FALSE)</f>
        <v>办事员2</v>
      </c>
      <c r="F202" s="13">
        <v>52</v>
      </c>
      <c r="G202" s="13">
        <v>74</v>
      </c>
      <c r="H202" s="14">
        <f t="shared" si="7"/>
        <v>63</v>
      </c>
      <c r="I202" s="15">
        <v>3</v>
      </c>
      <c r="J202" s="15" t="s">
        <v>17</v>
      </c>
    </row>
    <row r="203" s="1" customFormat="1" customHeight="1" spans="1:10">
      <c r="A203" s="11">
        <v>200</v>
      </c>
      <c r="B203" s="11" t="s">
        <v>214</v>
      </c>
      <c r="C203" s="12" t="str">
        <f>VLOOKUP(B203,[1]sheet1!$A:$AF,25,FALSE)</f>
        <v>武义县茭道镇人民政府</v>
      </c>
      <c r="D203" s="12" t="str">
        <f>VLOOKUP($B203,[1]sheet1!$A:$AC,19,FALSE)</f>
        <v>事业综合服务中心</v>
      </c>
      <c r="E203" s="11" t="str">
        <f>VLOOKUP($B203,[1]sheet1!$A:$AC,18,FALSE)</f>
        <v>办事员2</v>
      </c>
      <c r="F203" s="13">
        <v>52</v>
      </c>
      <c r="G203" s="13">
        <v>73.5</v>
      </c>
      <c r="H203" s="14">
        <f t="shared" si="7"/>
        <v>62.75</v>
      </c>
      <c r="I203" s="15">
        <v>4</v>
      </c>
      <c r="J203" s="15" t="s">
        <v>21</v>
      </c>
    </row>
    <row r="204" s="1" customFormat="1" customHeight="1" spans="1:10">
      <c r="A204" s="11">
        <v>201</v>
      </c>
      <c r="B204" s="11" t="s">
        <v>215</v>
      </c>
      <c r="C204" s="12" t="str">
        <f>VLOOKUP(B204,[1]sheet1!$A:$AF,25,FALSE)</f>
        <v>武义县茭道镇人民政府</v>
      </c>
      <c r="D204" s="12" t="str">
        <f>VLOOKUP($B204,[1]sheet1!$A:$AC,19,FALSE)</f>
        <v>事业综合服务中心</v>
      </c>
      <c r="E204" s="11" t="str">
        <f>VLOOKUP($B204,[1]sheet1!$A:$AC,18,FALSE)</f>
        <v>办事员2</v>
      </c>
      <c r="F204" s="13">
        <v>52</v>
      </c>
      <c r="G204" s="13">
        <v>73</v>
      </c>
      <c r="H204" s="14">
        <f t="shared" si="7"/>
        <v>62.5</v>
      </c>
      <c r="I204" s="15">
        <v>5</v>
      </c>
      <c r="J204" s="15" t="s">
        <v>21</v>
      </c>
    </row>
    <row r="205" s="1" customFormat="1" customHeight="1" spans="1:10">
      <c r="A205" s="11">
        <v>202</v>
      </c>
      <c r="B205" s="11" t="s">
        <v>216</v>
      </c>
      <c r="C205" s="12" t="str">
        <f>VLOOKUP(B205,[1]sheet1!$A:$AF,25,FALSE)</f>
        <v>武义县茭道镇人民政府</v>
      </c>
      <c r="D205" s="12" t="str">
        <f>VLOOKUP($B205,[1]sheet1!$A:$AC,19,FALSE)</f>
        <v>事业综合服务中心</v>
      </c>
      <c r="E205" s="11" t="str">
        <f>VLOOKUP($B205,[1]sheet1!$A:$AC,18,FALSE)</f>
        <v>办事员2</v>
      </c>
      <c r="F205" s="13">
        <v>51</v>
      </c>
      <c r="G205" s="13">
        <v>69.5</v>
      </c>
      <c r="H205" s="14">
        <f t="shared" si="7"/>
        <v>60.25</v>
      </c>
      <c r="I205" s="15">
        <v>6</v>
      </c>
      <c r="J205" s="15" t="s">
        <v>21</v>
      </c>
    </row>
    <row r="206" s="1" customFormat="1" customHeight="1" spans="1:10">
      <c r="A206" s="11">
        <v>203</v>
      </c>
      <c r="B206" s="11" t="s">
        <v>217</v>
      </c>
      <c r="C206" s="12" t="str">
        <f>VLOOKUP(B206,[1]sheet1!$A:$AF,25,FALSE)</f>
        <v>武义县茭道镇人民政府</v>
      </c>
      <c r="D206" s="12" t="str">
        <f>VLOOKUP($B206,[1]sheet1!$A:$AC,19,FALSE)</f>
        <v>事业综合服务中心</v>
      </c>
      <c r="E206" s="11" t="str">
        <f>VLOOKUP($B206,[1]sheet1!$A:$AC,18,FALSE)</f>
        <v>办事员2</v>
      </c>
      <c r="F206" s="13">
        <v>48</v>
      </c>
      <c r="G206" s="13">
        <v>70.5</v>
      </c>
      <c r="H206" s="14">
        <f t="shared" si="7"/>
        <v>59.25</v>
      </c>
      <c r="I206" s="15">
        <v>7</v>
      </c>
      <c r="J206" s="15" t="s">
        <v>21</v>
      </c>
    </row>
    <row r="207" s="1" customFormat="1" customHeight="1" spans="1:10">
      <c r="A207" s="11">
        <v>204</v>
      </c>
      <c r="B207" s="11" t="s">
        <v>218</v>
      </c>
      <c r="C207" s="12" t="str">
        <f>VLOOKUP(B207,[1]sheet1!$A:$AF,25,FALSE)</f>
        <v>武义县茭道镇人民政府</v>
      </c>
      <c r="D207" s="12" t="str">
        <f>VLOOKUP($B207,[1]sheet1!$A:$AC,19,FALSE)</f>
        <v>事业综合服务中心</v>
      </c>
      <c r="E207" s="11" t="str">
        <f>VLOOKUP($B207,[1]sheet1!$A:$AC,18,FALSE)</f>
        <v>办事员2</v>
      </c>
      <c r="F207" s="13">
        <v>48</v>
      </c>
      <c r="G207" s="13">
        <v>70.5</v>
      </c>
      <c r="H207" s="14">
        <f t="shared" si="7"/>
        <v>59.25</v>
      </c>
      <c r="I207" s="15">
        <v>7</v>
      </c>
      <c r="J207" s="15" t="s">
        <v>21</v>
      </c>
    </row>
    <row r="208" s="1" customFormat="1" customHeight="1" spans="1:10">
      <c r="A208" s="11">
        <v>205</v>
      </c>
      <c r="B208" s="11" t="s">
        <v>219</v>
      </c>
      <c r="C208" s="12" t="str">
        <f>VLOOKUP(B208,[1]sheet1!$A:$AF,25,FALSE)</f>
        <v>武义县茭道镇人民政府</v>
      </c>
      <c r="D208" s="12" t="str">
        <f>VLOOKUP($B208,[1]sheet1!$A:$AC,19,FALSE)</f>
        <v>事业综合服务中心</v>
      </c>
      <c r="E208" s="11" t="str">
        <f>VLOOKUP($B208,[1]sheet1!$A:$AC,18,FALSE)</f>
        <v>办事员2</v>
      </c>
      <c r="F208" s="13">
        <v>50</v>
      </c>
      <c r="G208" s="13">
        <v>68</v>
      </c>
      <c r="H208" s="14">
        <f t="shared" si="7"/>
        <v>59</v>
      </c>
      <c r="I208" s="15">
        <v>9</v>
      </c>
      <c r="J208" s="15" t="s">
        <v>21</v>
      </c>
    </row>
    <row r="209" s="1" customFormat="1" customHeight="1" spans="1:10">
      <c r="A209" s="11">
        <v>206</v>
      </c>
      <c r="B209" s="11" t="s">
        <v>220</v>
      </c>
      <c r="C209" s="12" t="str">
        <f>VLOOKUP(B209,[1]sheet1!$A:$AF,25,FALSE)</f>
        <v>武义县茭道镇人民政府</v>
      </c>
      <c r="D209" s="12" t="str">
        <f>VLOOKUP($B209,[1]sheet1!$A:$AC,19,FALSE)</f>
        <v>事业综合服务中心</v>
      </c>
      <c r="E209" s="11" t="str">
        <f>VLOOKUP($B209,[1]sheet1!$A:$AC,18,FALSE)</f>
        <v>办事员2</v>
      </c>
      <c r="F209" s="13">
        <v>49</v>
      </c>
      <c r="G209" s="13">
        <v>65.5</v>
      </c>
      <c r="H209" s="14">
        <f t="shared" si="7"/>
        <v>57.25</v>
      </c>
      <c r="I209" s="15">
        <v>10</v>
      </c>
      <c r="J209" s="15" t="s">
        <v>21</v>
      </c>
    </row>
    <row r="210" s="1" customFormat="1" customHeight="1" spans="1:10">
      <c r="A210" s="11">
        <v>207</v>
      </c>
      <c r="B210" s="11" t="s">
        <v>221</v>
      </c>
      <c r="C210" s="12" t="str">
        <f>VLOOKUP(B210,[1]sheet1!$A:$AF,25,FALSE)</f>
        <v>武义县茭道镇人民政府</v>
      </c>
      <c r="D210" s="12" t="str">
        <f>VLOOKUP($B210,[1]sheet1!$A:$AC,19,FALSE)</f>
        <v>事业综合服务中心</v>
      </c>
      <c r="E210" s="11" t="str">
        <f>VLOOKUP($B210,[1]sheet1!$A:$AC,18,FALSE)</f>
        <v>办事员2</v>
      </c>
      <c r="F210" s="13">
        <v>48</v>
      </c>
      <c r="G210" s="13">
        <v>66</v>
      </c>
      <c r="H210" s="14">
        <f t="shared" si="7"/>
        <v>57</v>
      </c>
      <c r="I210" s="15">
        <v>11</v>
      </c>
      <c r="J210" s="15" t="s">
        <v>21</v>
      </c>
    </row>
    <row r="211" s="1" customFormat="1" customHeight="1" spans="1:10">
      <c r="A211" s="11">
        <v>208</v>
      </c>
      <c r="B211" s="11" t="s">
        <v>222</v>
      </c>
      <c r="C211" s="12" t="str">
        <f>VLOOKUP(B211,[1]sheet1!$A:$AF,25,FALSE)</f>
        <v>武义县茭道镇人民政府</v>
      </c>
      <c r="D211" s="12" t="str">
        <f>VLOOKUP($B211,[1]sheet1!$A:$AC,19,FALSE)</f>
        <v>事业综合服务中心</v>
      </c>
      <c r="E211" s="11" t="str">
        <f>VLOOKUP($B211,[1]sheet1!$A:$AC,18,FALSE)</f>
        <v>办事员2</v>
      </c>
      <c r="F211" s="13">
        <v>41</v>
      </c>
      <c r="G211" s="13">
        <v>72</v>
      </c>
      <c r="H211" s="14">
        <f t="shared" si="7"/>
        <v>56.5</v>
      </c>
      <c r="I211" s="15">
        <v>12</v>
      </c>
      <c r="J211" s="15" t="s">
        <v>21</v>
      </c>
    </row>
    <row r="212" s="1" customFormat="1" customHeight="1" spans="1:10">
      <c r="A212" s="11">
        <v>209</v>
      </c>
      <c r="B212" s="11" t="s">
        <v>223</v>
      </c>
      <c r="C212" s="12" t="str">
        <f>VLOOKUP(B212,[1]sheet1!$A:$AF,25,FALSE)</f>
        <v>武义县茭道镇人民政府</v>
      </c>
      <c r="D212" s="12" t="str">
        <f>VLOOKUP($B212,[1]sheet1!$A:$AC,19,FALSE)</f>
        <v>事业综合服务中心</v>
      </c>
      <c r="E212" s="11" t="str">
        <f>VLOOKUP($B212,[1]sheet1!$A:$AC,18,FALSE)</f>
        <v>办事员2</v>
      </c>
      <c r="F212" s="13">
        <v>46</v>
      </c>
      <c r="G212" s="13">
        <v>65.5</v>
      </c>
      <c r="H212" s="14">
        <f t="shared" si="7"/>
        <v>55.75</v>
      </c>
      <c r="I212" s="15">
        <v>13</v>
      </c>
      <c r="J212" s="15" t="s">
        <v>21</v>
      </c>
    </row>
    <row r="213" s="1" customFormat="1" customHeight="1" spans="1:10">
      <c r="A213" s="11">
        <v>210</v>
      </c>
      <c r="B213" s="11" t="s">
        <v>224</v>
      </c>
      <c r="C213" s="12" t="str">
        <f>VLOOKUP(B213,[1]sheet1!$A:$AF,25,FALSE)</f>
        <v>武义县茭道镇人民政府</v>
      </c>
      <c r="D213" s="12" t="str">
        <f>VLOOKUP($B213,[1]sheet1!$A:$AC,19,FALSE)</f>
        <v>事业综合服务中心</v>
      </c>
      <c r="E213" s="11" t="str">
        <f>VLOOKUP($B213,[1]sheet1!$A:$AC,18,FALSE)</f>
        <v>办事员2</v>
      </c>
      <c r="F213" s="13">
        <v>46</v>
      </c>
      <c r="G213" s="13">
        <v>65</v>
      </c>
      <c r="H213" s="14">
        <f t="shared" si="7"/>
        <v>55.5</v>
      </c>
      <c r="I213" s="15">
        <v>14</v>
      </c>
      <c r="J213" s="15" t="s">
        <v>21</v>
      </c>
    </row>
    <row r="214" s="1" customFormat="1" customHeight="1" spans="1:10">
      <c r="A214" s="11">
        <v>211</v>
      </c>
      <c r="B214" s="11" t="s">
        <v>225</v>
      </c>
      <c r="C214" s="12" t="str">
        <f>VLOOKUP(B214,[1]sheet1!$A:$AF,25,FALSE)</f>
        <v>武义县茭道镇人民政府</v>
      </c>
      <c r="D214" s="12" t="str">
        <f>VLOOKUP($B214,[1]sheet1!$A:$AC,19,FALSE)</f>
        <v>事业综合服务中心</v>
      </c>
      <c r="E214" s="11" t="str">
        <f>VLOOKUP($B214,[1]sheet1!$A:$AC,18,FALSE)</f>
        <v>办事员2</v>
      </c>
      <c r="F214" s="13">
        <v>43</v>
      </c>
      <c r="G214" s="13">
        <v>67</v>
      </c>
      <c r="H214" s="14">
        <f t="shared" si="7"/>
        <v>55</v>
      </c>
      <c r="I214" s="15">
        <v>15</v>
      </c>
      <c r="J214" s="15" t="s">
        <v>21</v>
      </c>
    </row>
    <row r="215" s="1" customFormat="1" customHeight="1" spans="1:10">
      <c r="A215" s="11">
        <v>212</v>
      </c>
      <c r="B215" s="11" t="s">
        <v>226</v>
      </c>
      <c r="C215" s="12" t="str">
        <f>VLOOKUP(B215,[1]sheet1!$A:$AF,25,FALSE)</f>
        <v>武义县茭道镇人民政府</v>
      </c>
      <c r="D215" s="12" t="str">
        <f>VLOOKUP($B215,[1]sheet1!$A:$AC,19,FALSE)</f>
        <v>事业综合服务中心</v>
      </c>
      <c r="E215" s="11" t="str">
        <f>VLOOKUP($B215,[1]sheet1!$A:$AC,18,FALSE)</f>
        <v>办事员2</v>
      </c>
      <c r="F215" s="13">
        <v>39</v>
      </c>
      <c r="G215" s="13">
        <v>70.5</v>
      </c>
      <c r="H215" s="14">
        <f t="shared" si="7"/>
        <v>54.75</v>
      </c>
      <c r="I215" s="15">
        <v>16</v>
      </c>
      <c r="J215" s="15" t="s">
        <v>21</v>
      </c>
    </row>
    <row r="216" s="1" customFormat="1" customHeight="1" spans="1:10">
      <c r="A216" s="11">
        <v>213</v>
      </c>
      <c r="B216" s="11" t="s">
        <v>227</v>
      </c>
      <c r="C216" s="12" t="str">
        <f>VLOOKUP(B216,[1]sheet1!$A:$AF,25,FALSE)</f>
        <v>武义县茭道镇人民政府</v>
      </c>
      <c r="D216" s="12" t="str">
        <f>VLOOKUP($B216,[1]sheet1!$A:$AC,19,FALSE)</f>
        <v>事业综合服务中心</v>
      </c>
      <c r="E216" s="11" t="str">
        <f>VLOOKUP($B216,[1]sheet1!$A:$AC,18,FALSE)</f>
        <v>办事员2</v>
      </c>
      <c r="F216" s="13">
        <v>42</v>
      </c>
      <c r="G216" s="13">
        <v>67</v>
      </c>
      <c r="H216" s="14">
        <f t="shared" si="7"/>
        <v>54.5</v>
      </c>
      <c r="I216" s="15">
        <v>17</v>
      </c>
      <c r="J216" s="15" t="s">
        <v>21</v>
      </c>
    </row>
    <row r="217" s="1" customFormat="1" customHeight="1" spans="1:10">
      <c r="A217" s="11">
        <v>214</v>
      </c>
      <c r="B217" s="11" t="s">
        <v>228</v>
      </c>
      <c r="C217" s="12" t="str">
        <f>VLOOKUP(B217,[1]sheet1!$A:$AF,25,FALSE)</f>
        <v>武义县茭道镇人民政府</v>
      </c>
      <c r="D217" s="12" t="str">
        <f>VLOOKUP($B217,[1]sheet1!$A:$AC,19,FALSE)</f>
        <v>事业综合服务中心</v>
      </c>
      <c r="E217" s="11" t="str">
        <f>VLOOKUP($B217,[1]sheet1!$A:$AC,18,FALSE)</f>
        <v>办事员2</v>
      </c>
      <c r="F217" s="13">
        <v>44</v>
      </c>
      <c r="G217" s="13">
        <v>64.5</v>
      </c>
      <c r="H217" s="14">
        <f t="shared" si="7"/>
        <v>54.25</v>
      </c>
      <c r="I217" s="15">
        <v>18</v>
      </c>
      <c r="J217" s="15" t="s">
        <v>21</v>
      </c>
    </row>
    <row r="218" s="1" customFormat="1" customHeight="1" spans="1:10">
      <c r="A218" s="11">
        <v>215</v>
      </c>
      <c r="B218" s="11" t="s">
        <v>229</v>
      </c>
      <c r="C218" s="12" t="str">
        <f>VLOOKUP(B218,[1]sheet1!$A:$AF,25,FALSE)</f>
        <v>武义县茭道镇人民政府</v>
      </c>
      <c r="D218" s="12" t="str">
        <f>VLOOKUP($B218,[1]sheet1!$A:$AC,19,FALSE)</f>
        <v>事业综合服务中心</v>
      </c>
      <c r="E218" s="11" t="str">
        <f>VLOOKUP($B218,[1]sheet1!$A:$AC,18,FALSE)</f>
        <v>办事员2</v>
      </c>
      <c r="F218" s="13">
        <v>41</v>
      </c>
      <c r="G218" s="13">
        <v>66.5</v>
      </c>
      <c r="H218" s="14">
        <f t="shared" si="7"/>
        <v>53.75</v>
      </c>
      <c r="I218" s="15">
        <v>19</v>
      </c>
      <c r="J218" s="15" t="s">
        <v>21</v>
      </c>
    </row>
    <row r="219" s="1" customFormat="1" customHeight="1" spans="1:10">
      <c r="A219" s="11">
        <v>216</v>
      </c>
      <c r="B219" s="11" t="s">
        <v>230</v>
      </c>
      <c r="C219" s="12" t="str">
        <f>VLOOKUP(B219,[1]sheet1!$A:$AF,25,FALSE)</f>
        <v>武义县茭道镇人民政府</v>
      </c>
      <c r="D219" s="12" t="str">
        <f>VLOOKUP($B219,[1]sheet1!$A:$AC,19,FALSE)</f>
        <v>事业综合服务中心</v>
      </c>
      <c r="E219" s="11" t="str">
        <f>VLOOKUP($B219,[1]sheet1!$A:$AC,18,FALSE)</f>
        <v>办事员2</v>
      </c>
      <c r="F219" s="13">
        <v>41</v>
      </c>
      <c r="G219" s="13">
        <v>65.5</v>
      </c>
      <c r="H219" s="14">
        <f t="shared" si="7"/>
        <v>53.25</v>
      </c>
      <c r="I219" s="15">
        <v>20</v>
      </c>
      <c r="J219" s="15" t="s">
        <v>21</v>
      </c>
    </row>
    <row r="220" s="1" customFormat="1" customHeight="1" spans="1:10">
      <c r="A220" s="11">
        <v>217</v>
      </c>
      <c r="B220" s="11" t="s">
        <v>231</v>
      </c>
      <c r="C220" s="12" t="str">
        <f>VLOOKUP(B220,[1]sheet1!$A:$AF,25,FALSE)</f>
        <v>武义县茭道镇人民政府</v>
      </c>
      <c r="D220" s="12" t="str">
        <f>VLOOKUP($B220,[1]sheet1!$A:$AC,19,FALSE)</f>
        <v>事业综合服务中心</v>
      </c>
      <c r="E220" s="11" t="str">
        <f>VLOOKUP($B220,[1]sheet1!$A:$AC,18,FALSE)</f>
        <v>办事员2</v>
      </c>
      <c r="F220" s="13">
        <v>39</v>
      </c>
      <c r="G220" s="13">
        <v>65.5</v>
      </c>
      <c r="H220" s="14">
        <f t="shared" si="7"/>
        <v>52.25</v>
      </c>
      <c r="I220" s="15">
        <v>21</v>
      </c>
      <c r="J220" s="15" t="s">
        <v>21</v>
      </c>
    </row>
    <row r="221" s="1" customFormat="1" customHeight="1" spans="1:10">
      <c r="A221" s="11">
        <v>218</v>
      </c>
      <c r="B221" s="11" t="s">
        <v>232</v>
      </c>
      <c r="C221" s="12" t="str">
        <f>VLOOKUP(B221,[1]sheet1!$A:$AF,25,FALSE)</f>
        <v>武义县茭道镇人民政府</v>
      </c>
      <c r="D221" s="12" t="str">
        <f>VLOOKUP($B221,[1]sheet1!$A:$AC,19,FALSE)</f>
        <v>事业综合服务中心</v>
      </c>
      <c r="E221" s="11" t="str">
        <f>VLOOKUP($B221,[1]sheet1!$A:$AC,18,FALSE)</f>
        <v>办事员2</v>
      </c>
      <c r="F221" s="13">
        <v>38</v>
      </c>
      <c r="G221" s="13">
        <v>65</v>
      </c>
      <c r="H221" s="14">
        <f t="shared" si="7"/>
        <v>51.5</v>
      </c>
      <c r="I221" s="15">
        <v>22</v>
      </c>
      <c r="J221" s="15" t="s">
        <v>21</v>
      </c>
    </row>
    <row r="222" s="1" customFormat="1" customHeight="1" spans="1:10">
      <c r="A222" s="11">
        <v>219</v>
      </c>
      <c r="B222" s="11" t="s">
        <v>233</v>
      </c>
      <c r="C222" s="12" t="str">
        <f>VLOOKUP(B222,[1]sheet1!$A:$AF,25,FALSE)</f>
        <v>武义县茭道镇人民政府</v>
      </c>
      <c r="D222" s="12" t="str">
        <f>VLOOKUP($B222,[1]sheet1!$A:$AC,19,FALSE)</f>
        <v>事业综合服务中心</v>
      </c>
      <c r="E222" s="11" t="str">
        <f>VLOOKUP($B222,[1]sheet1!$A:$AC,18,FALSE)</f>
        <v>办事员2</v>
      </c>
      <c r="F222" s="13">
        <v>35</v>
      </c>
      <c r="G222" s="13">
        <v>62.5</v>
      </c>
      <c r="H222" s="14">
        <f t="shared" si="7"/>
        <v>48.75</v>
      </c>
      <c r="I222" s="15">
        <v>23</v>
      </c>
      <c r="J222" s="15" t="s">
        <v>21</v>
      </c>
    </row>
    <row r="223" s="1" customFormat="1" customHeight="1" spans="1:10">
      <c r="A223" s="11">
        <v>220</v>
      </c>
      <c r="B223" s="11" t="s">
        <v>234</v>
      </c>
      <c r="C223" s="12" t="str">
        <f>VLOOKUP(B223,[1]sheet1!$A:$AF,25,FALSE)</f>
        <v>武义县茭道镇人民政府</v>
      </c>
      <c r="D223" s="12" t="str">
        <f>VLOOKUP($B223,[1]sheet1!$A:$AC,19,FALSE)</f>
        <v>事业综合服务中心</v>
      </c>
      <c r="E223" s="11" t="str">
        <f>VLOOKUP($B223,[1]sheet1!$A:$AC,18,FALSE)</f>
        <v>办事员2</v>
      </c>
      <c r="F223" s="13">
        <v>35</v>
      </c>
      <c r="G223" s="13">
        <v>60</v>
      </c>
      <c r="H223" s="14">
        <f t="shared" si="7"/>
        <v>47.5</v>
      </c>
      <c r="I223" s="15">
        <v>24</v>
      </c>
      <c r="J223" s="15" t="s">
        <v>21</v>
      </c>
    </row>
    <row r="224" s="1" customFormat="1" customHeight="1" spans="1:10">
      <c r="A224" s="11">
        <v>221</v>
      </c>
      <c r="B224" s="11" t="s">
        <v>235</v>
      </c>
      <c r="C224" s="12" t="str">
        <f>VLOOKUP(B224,[1]sheet1!$A:$AF,25,FALSE)</f>
        <v>武义县茭道镇人民政府</v>
      </c>
      <c r="D224" s="12" t="str">
        <f>VLOOKUP($B224,[1]sheet1!$A:$AC,19,FALSE)</f>
        <v>事业综合服务中心</v>
      </c>
      <c r="E224" s="11" t="str">
        <f>VLOOKUP($B224,[1]sheet1!$A:$AC,18,FALSE)</f>
        <v>办事员2</v>
      </c>
      <c r="F224" s="13">
        <v>31</v>
      </c>
      <c r="G224" s="13">
        <v>63.5</v>
      </c>
      <c r="H224" s="14">
        <f t="shared" si="7"/>
        <v>47.25</v>
      </c>
      <c r="I224" s="15">
        <v>25</v>
      </c>
      <c r="J224" s="15" t="s">
        <v>21</v>
      </c>
    </row>
    <row r="225" s="1" customFormat="1" customHeight="1" spans="1:10">
      <c r="A225" s="11">
        <v>222</v>
      </c>
      <c r="B225" s="11" t="s">
        <v>236</v>
      </c>
      <c r="C225" s="12" t="str">
        <f>VLOOKUP(B225,[1]sheet1!$A:$AF,25,FALSE)</f>
        <v>武义县茭道镇人民政府</v>
      </c>
      <c r="D225" s="12" t="str">
        <f>VLOOKUP($B225,[1]sheet1!$A:$AC,19,FALSE)</f>
        <v>事业综合服务中心</v>
      </c>
      <c r="E225" s="11" t="str">
        <f>VLOOKUP($B225,[1]sheet1!$A:$AC,18,FALSE)</f>
        <v>办事员2</v>
      </c>
      <c r="F225" s="13">
        <v>37</v>
      </c>
      <c r="G225" s="13">
        <v>56.5</v>
      </c>
      <c r="H225" s="14">
        <f t="shared" si="7"/>
        <v>46.75</v>
      </c>
      <c r="I225" s="15">
        <v>26</v>
      </c>
      <c r="J225" s="15" t="s">
        <v>21</v>
      </c>
    </row>
    <row r="226" s="1" customFormat="1" customHeight="1" spans="1:10">
      <c r="A226" s="11">
        <v>223</v>
      </c>
      <c r="B226" s="11" t="s">
        <v>237</v>
      </c>
      <c r="C226" s="12" t="str">
        <f>VLOOKUP(B226,[1]sheet1!$A:$AF,25,FALSE)</f>
        <v>武义县茭道镇人民政府</v>
      </c>
      <c r="D226" s="12" t="str">
        <f>VLOOKUP($B226,[1]sheet1!$A:$AC,19,FALSE)</f>
        <v>事业综合服务中心</v>
      </c>
      <c r="E226" s="11" t="str">
        <f>VLOOKUP($B226,[1]sheet1!$A:$AC,18,FALSE)</f>
        <v>办事员2</v>
      </c>
      <c r="F226" s="13">
        <v>37</v>
      </c>
      <c r="G226" s="13">
        <v>51</v>
      </c>
      <c r="H226" s="14">
        <f t="shared" si="7"/>
        <v>44</v>
      </c>
      <c r="I226" s="15">
        <v>27</v>
      </c>
      <c r="J226" s="15" t="s">
        <v>21</v>
      </c>
    </row>
    <row r="227" s="1" customFormat="1" customHeight="1" spans="1:10">
      <c r="A227" s="11">
        <v>224</v>
      </c>
      <c r="B227" s="11" t="s">
        <v>238</v>
      </c>
      <c r="C227" s="12" t="str">
        <f>VLOOKUP(B227,[1]sheet1!$A:$AF,25,FALSE)</f>
        <v>武义县茭道镇人民政府</v>
      </c>
      <c r="D227" s="12" t="str">
        <f>VLOOKUP($B227,[1]sheet1!$A:$AC,19,FALSE)</f>
        <v>事业综合服务中心</v>
      </c>
      <c r="E227" s="11" t="str">
        <f>VLOOKUP($B227,[1]sheet1!$A:$AC,18,FALSE)</f>
        <v>办事员2</v>
      </c>
      <c r="F227" s="13">
        <v>26</v>
      </c>
      <c r="G227" s="13">
        <v>61.5</v>
      </c>
      <c r="H227" s="14">
        <f t="shared" si="7"/>
        <v>43.75</v>
      </c>
      <c r="I227" s="15">
        <v>28</v>
      </c>
      <c r="J227" s="15" t="s">
        <v>21</v>
      </c>
    </row>
    <row r="228" s="1" customFormat="1" customHeight="1" spans="1:10">
      <c r="A228" s="11">
        <v>225</v>
      </c>
      <c r="B228" s="11" t="s">
        <v>239</v>
      </c>
      <c r="C228" s="12" t="str">
        <f>VLOOKUP(B228,[1]sheet1!$A:$AF,25,FALSE)</f>
        <v>武义县茭道镇人民政府</v>
      </c>
      <c r="D228" s="12" t="str">
        <f>VLOOKUP($B228,[1]sheet1!$A:$AC,19,FALSE)</f>
        <v>事业综合服务中心</v>
      </c>
      <c r="E228" s="11" t="str">
        <f>VLOOKUP($B228,[1]sheet1!$A:$AC,18,FALSE)</f>
        <v>办事员2</v>
      </c>
      <c r="F228" s="13">
        <v>36</v>
      </c>
      <c r="G228" s="13">
        <v>50</v>
      </c>
      <c r="H228" s="14">
        <f t="shared" si="7"/>
        <v>43</v>
      </c>
      <c r="I228" s="15">
        <v>29</v>
      </c>
      <c r="J228" s="15" t="s">
        <v>21</v>
      </c>
    </row>
    <row r="229" s="1" customFormat="1" customHeight="1" spans="1:10">
      <c r="A229" s="11">
        <v>226</v>
      </c>
      <c r="B229" s="11" t="s">
        <v>240</v>
      </c>
      <c r="C229" s="12" t="str">
        <f>VLOOKUP(B229,[1]sheet1!$A:$AF,25,FALSE)</f>
        <v>武义县茭道镇人民政府</v>
      </c>
      <c r="D229" s="12" t="str">
        <f>VLOOKUP($B229,[1]sheet1!$A:$AC,19,FALSE)</f>
        <v>事业综合服务中心</v>
      </c>
      <c r="E229" s="11" t="str">
        <f>VLOOKUP($B229,[1]sheet1!$A:$AC,18,FALSE)</f>
        <v>办事员2</v>
      </c>
      <c r="F229" s="13">
        <v>26</v>
      </c>
      <c r="G229" s="13">
        <v>60</v>
      </c>
      <c r="H229" s="14">
        <f t="shared" si="7"/>
        <v>43</v>
      </c>
      <c r="I229" s="15">
        <v>29</v>
      </c>
      <c r="J229" s="15" t="s">
        <v>21</v>
      </c>
    </row>
    <row r="230" s="1" customFormat="1" customHeight="1" spans="1:10">
      <c r="A230" s="11">
        <v>227</v>
      </c>
      <c r="B230" s="11" t="s">
        <v>241</v>
      </c>
      <c r="C230" s="12" t="str">
        <f>VLOOKUP(B230,[1]sheet1!$A:$AF,25,FALSE)</f>
        <v>武义县茭道镇人民政府</v>
      </c>
      <c r="D230" s="12" t="str">
        <f>VLOOKUP($B230,[1]sheet1!$A:$AC,19,FALSE)</f>
        <v>事业综合服务中心</v>
      </c>
      <c r="E230" s="11" t="str">
        <f>VLOOKUP($B230,[1]sheet1!$A:$AC,18,FALSE)</f>
        <v>办事员2</v>
      </c>
      <c r="F230" s="13">
        <v>33</v>
      </c>
      <c r="G230" s="13">
        <v>50</v>
      </c>
      <c r="H230" s="14">
        <f t="shared" si="7"/>
        <v>41.5</v>
      </c>
      <c r="I230" s="15">
        <v>31</v>
      </c>
      <c r="J230" s="15" t="s">
        <v>21</v>
      </c>
    </row>
    <row r="231" s="1" customFormat="1" customHeight="1" spans="1:10">
      <c r="A231" s="11">
        <v>228</v>
      </c>
      <c r="B231" s="11" t="s">
        <v>242</v>
      </c>
      <c r="C231" s="12" t="str">
        <f>VLOOKUP(B231,[1]sheet1!$A:$AF,25,FALSE)</f>
        <v>武义县茭道镇人民政府</v>
      </c>
      <c r="D231" s="12" t="str">
        <f>VLOOKUP($B231,[1]sheet1!$A:$AC,19,FALSE)</f>
        <v>事业综合服务中心</v>
      </c>
      <c r="E231" s="11" t="str">
        <f>VLOOKUP($B231,[1]sheet1!$A:$AC,18,FALSE)</f>
        <v>办事员2</v>
      </c>
      <c r="F231" s="13">
        <v>35</v>
      </c>
      <c r="G231" s="13">
        <v>46</v>
      </c>
      <c r="H231" s="14">
        <f t="shared" si="7"/>
        <v>40.5</v>
      </c>
      <c r="I231" s="15">
        <v>32</v>
      </c>
      <c r="J231" s="15" t="s">
        <v>21</v>
      </c>
    </row>
    <row r="232" s="1" customFormat="1" customHeight="1" spans="1:10">
      <c r="A232" s="11">
        <v>229</v>
      </c>
      <c r="B232" s="11" t="s">
        <v>243</v>
      </c>
      <c r="C232" s="12" t="str">
        <f>VLOOKUP(B232,[1]sheet1!$A:$AF,25,FALSE)</f>
        <v>武义县茭道镇人民政府</v>
      </c>
      <c r="D232" s="12" t="str">
        <f>VLOOKUP($B232,[1]sheet1!$A:$AC,19,FALSE)</f>
        <v>事业综合服务中心</v>
      </c>
      <c r="E232" s="11" t="str">
        <f>VLOOKUP($B232,[1]sheet1!$A:$AC,18,FALSE)</f>
        <v>办事员2</v>
      </c>
      <c r="F232" s="13">
        <v>33</v>
      </c>
      <c r="G232" s="13">
        <v>43.5</v>
      </c>
      <c r="H232" s="14">
        <f t="shared" si="7"/>
        <v>38.25</v>
      </c>
      <c r="I232" s="15">
        <v>33</v>
      </c>
      <c r="J232" s="15" t="s">
        <v>21</v>
      </c>
    </row>
    <row r="233" s="1" customFormat="1" customHeight="1" spans="1:10">
      <c r="A233" s="11">
        <v>230</v>
      </c>
      <c r="B233" s="11" t="s">
        <v>244</v>
      </c>
      <c r="C233" s="12" t="str">
        <f>VLOOKUP(B233,[1]sheet1!$A:$AF,25,FALSE)</f>
        <v>武义县茭道镇人民政府</v>
      </c>
      <c r="D233" s="12" t="str">
        <f>VLOOKUP($B233,[1]sheet1!$A:$AC,19,FALSE)</f>
        <v>事业综合服务中心</v>
      </c>
      <c r="E233" s="11" t="str">
        <f>VLOOKUP($B233,[1]sheet1!$A:$AC,18,FALSE)</f>
        <v>办事员3</v>
      </c>
      <c r="F233" s="13" t="s">
        <v>13</v>
      </c>
      <c r="G233" s="13" t="s">
        <v>13</v>
      </c>
      <c r="H233" s="13" t="s">
        <v>13</v>
      </c>
      <c r="I233" s="15"/>
      <c r="J233" s="15"/>
    </row>
    <row r="234" s="1" customFormat="1" customHeight="1" spans="1:10">
      <c r="A234" s="11">
        <v>231</v>
      </c>
      <c r="B234" s="11" t="s">
        <v>245</v>
      </c>
      <c r="C234" s="12" t="str">
        <f>VLOOKUP(B234,[1]sheet1!$A:$AF,25,FALSE)</f>
        <v>武义县茭道镇人民政府</v>
      </c>
      <c r="D234" s="12" t="str">
        <f>VLOOKUP($B234,[1]sheet1!$A:$AC,19,FALSE)</f>
        <v>事业综合服务中心</v>
      </c>
      <c r="E234" s="11" t="str">
        <f>VLOOKUP($B234,[1]sheet1!$A:$AC,18,FALSE)</f>
        <v>办事员3</v>
      </c>
      <c r="F234" s="13" t="s">
        <v>13</v>
      </c>
      <c r="G234" s="13" t="s">
        <v>13</v>
      </c>
      <c r="H234" s="13" t="s">
        <v>13</v>
      </c>
      <c r="I234" s="15"/>
      <c r="J234" s="15"/>
    </row>
    <row r="235" s="1" customFormat="1" customHeight="1" spans="1:10">
      <c r="A235" s="11">
        <v>232</v>
      </c>
      <c r="B235" s="11" t="s">
        <v>246</v>
      </c>
      <c r="C235" s="12" t="str">
        <f>VLOOKUP(B235,[1]sheet1!$A:$AF,25,FALSE)</f>
        <v>武义县茭道镇人民政府</v>
      </c>
      <c r="D235" s="12" t="str">
        <f>VLOOKUP($B235,[1]sheet1!$A:$AC,19,FALSE)</f>
        <v>事业综合服务中心</v>
      </c>
      <c r="E235" s="11" t="str">
        <f>VLOOKUP($B235,[1]sheet1!$A:$AC,18,FALSE)</f>
        <v>办事员3</v>
      </c>
      <c r="F235" s="13" t="s">
        <v>13</v>
      </c>
      <c r="G235" s="13" t="s">
        <v>13</v>
      </c>
      <c r="H235" s="13" t="s">
        <v>13</v>
      </c>
      <c r="I235" s="15"/>
      <c r="J235" s="15"/>
    </row>
    <row r="236" s="1" customFormat="1" customHeight="1" spans="1:10">
      <c r="A236" s="11">
        <v>233</v>
      </c>
      <c r="B236" s="11" t="s">
        <v>247</v>
      </c>
      <c r="C236" s="12" t="str">
        <f>VLOOKUP(B236,[1]sheet1!$A:$AF,25,FALSE)</f>
        <v>武义县茭道镇人民政府</v>
      </c>
      <c r="D236" s="12" t="str">
        <f>VLOOKUP($B236,[1]sheet1!$A:$AC,19,FALSE)</f>
        <v>事业综合服务中心</v>
      </c>
      <c r="E236" s="11" t="str">
        <f>VLOOKUP($B236,[1]sheet1!$A:$AC,18,FALSE)</f>
        <v>办事员3</v>
      </c>
      <c r="F236" s="13" t="s">
        <v>13</v>
      </c>
      <c r="G236" s="13" t="s">
        <v>13</v>
      </c>
      <c r="H236" s="13" t="s">
        <v>13</v>
      </c>
      <c r="I236" s="15"/>
      <c r="J236" s="15"/>
    </row>
    <row r="237" s="1" customFormat="1" customHeight="1" spans="1:10">
      <c r="A237" s="11">
        <v>234</v>
      </c>
      <c r="B237" s="11" t="s">
        <v>248</v>
      </c>
      <c r="C237" s="12" t="str">
        <f>VLOOKUP(B237,[1]sheet1!$A:$AF,25,FALSE)</f>
        <v>武义县茭道镇人民政府</v>
      </c>
      <c r="D237" s="12" t="str">
        <f>VLOOKUP($B237,[1]sheet1!$A:$AC,19,FALSE)</f>
        <v>事业综合服务中心</v>
      </c>
      <c r="E237" s="11" t="str">
        <f>VLOOKUP($B237,[1]sheet1!$A:$AC,18,FALSE)</f>
        <v>办事员3</v>
      </c>
      <c r="F237" s="13">
        <v>71</v>
      </c>
      <c r="G237" s="13">
        <v>77</v>
      </c>
      <c r="H237" s="14">
        <f t="shared" ref="H237:H280" si="8">ROUND(F237*0.5+G237*0.5,2)</f>
        <v>74</v>
      </c>
      <c r="I237" s="15">
        <v>1</v>
      </c>
      <c r="J237" s="15" t="s">
        <v>17</v>
      </c>
    </row>
    <row r="238" s="1" customFormat="1" customHeight="1" spans="1:10">
      <c r="A238" s="11">
        <v>235</v>
      </c>
      <c r="B238" s="11" t="s">
        <v>249</v>
      </c>
      <c r="C238" s="12" t="str">
        <f>VLOOKUP(B238,[1]sheet1!$A:$AF,25,FALSE)</f>
        <v>武义县茭道镇人民政府</v>
      </c>
      <c r="D238" s="12" t="str">
        <f>VLOOKUP($B238,[1]sheet1!$A:$AC,19,FALSE)</f>
        <v>事业综合服务中心</v>
      </c>
      <c r="E238" s="11" t="str">
        <f>VLOOKUP($B238,[1]sheet1!$A:$AC,18,FALSE)</f>
        <v>办事员3</v>
      </c>
      <c r="F238" s="13">
        <v>66</v>
      </c>
      <c r="G238" s="13">
        <v>79.5</v>
      </c>
      <c r="H238" s="14">
        <f t="shared" si="8"/>
        <v>72.75</v>
      </c>
      <c r="I238" s="15">
        <v>2</v>
      </c>
      <c r="J238" s="15" t="s">
        <v>17</v>
      </c>
    </row>
    <row r="239" s="1" customFormat="1" customHeight="1" spans="1:10">
      <c r="A239" s="11">
        <v>236</v>
      </c>
      <c r="B239" s="11" t="s">
        <v>250</v>
      </c>
      <c r="C239" s="12" t="str">
        <f>VLOOKUP(B239,[1]sheet1!$A:$AF,25,FALSE)</f>
        <v>武义县茭道镇人民政府</v>
      </c>
      <c r="D239" s="12" t="str">
        <f>VLOOKUP($B239,[1]sheet1!$A:$AC,19,FALSE)</f>
        <v>事业综合服务中心</v>
      </c>
      <c r="E239" s="11" t="str">
        <f>VLOOKUP($B239,[1]sheet1!$A:$AC,18,FALSE)</f>
        <v>办事员3</v>
      </c>
      <c r="F239" s="13">
        <v>70</v>
      </c>
      <c r="G239" s="13">
        <v>75</v>
      </c>
      <c r="H239" s="14">
        <f t="shared" si="8"/>
        <v>72.5</v>
      </c>
      <c r="I239" s="15">
        <v>3</v>
      </c>
      <c r="J239" s="15" t="s">
        <v>17</v>
      </c>
    </row>
    <row r="240" s="1" customFormat="1" customHeight="1" spans="1:10">
      <c r="A240" s="11">
        <v>237</v>
      </c>
      <c r="B240" s="11" t="s">
        <v>251</v>
      </c>
      <c r="C240" s="12" t="str">
        <f>VLOOKUP(B240,[1]sheet1!$A:$AF,25,FALSE)</f>
        <v>武义县茭道镇人民政府</v>
      </c>
      <c r="D240" s="12" t="str">
        <f>VLOOKUP($B240,[1]sheet1!$A:$AC,19,FALSE)</f>
        <v>事业综合服务中心</v>
      </c>
      <c r="E240" s="11" t="str">
        <f>VLOOKUP($B240,[1]sheet1!$A:$AC,18,FALSE)</f>
        <v>办事员3</v>
      </c>
      <c r="F240" s="13">
        <v>68</v>
      </c>
      <c r="G240" s="13">
        <v>72.5</v>
      </c>
      <c r="H240" s="14">
        <f t="shared" si="8"/>
        <v>70.25</v>
      </c>
      <c r="I240" s="15">
        <v>4</v>
      </c>
      <c r="J240" s="15" t="s">
        <v>21</v>
      </c>
    </row>
    <row r="241" s="1" customFormat="1" customHeight="1" spans="1:10">
      <c r="A241" s="11">
        <v>238</v>
      </c>
      <c r="B241" s="11" t="s">
        <v>252</v>
      </c>
      <c r="C241" s="12" t="str">
        <f>VLOOKUP(B241,[1]sheet1!$A:$AF,25,FALSE)</f>
        <v>武义县茭道镇人民政府</v>
      </c>
      <c r="D241" s="12" t="str">
        <f>VLOOKUP($B241,[1]sheet1!$A:$AC,19,FALSE)</f>
        <v>事业综合服务中心</v>
      </c>
      <c r="E241" s="11" t="str">
        <f>VLOOKUP($B241,[1]sheet1!$A:$AC,18,FALSE)</f>
        <v>办事员3</v>
      </c>
      <c r="F241" s="13">
        <v>63</v>
      </c>
      <c r="G241" s="13">
        <v>76.5</v>
      </c>
      <c r="H241" s="14">
        <f t="shared" si="8"/>
        <v>69.75</v>
      </c>
      <c r="I241" s="15">
        <v>5</v>
      </c>
      <c r="J241" s="15" t="s">
        <v>21</v>
      </c>
    </row>
    <row r="242" s="1" customFormat="1" customHeight="1" spans="1:10">
      <c r="A242" s="11">
        <v>239</v>
      </c>
      <c r="B242" s="11" t="s">
        <v>253</v>
      </c>
      <c r="C242" s="12" t="str">
        <f>VLOOKUP(B242,[1]sheet1!$A:$AF,25,FALSE)</f>
        <v>武义县茭道镇人民政府</v>
      </c>
      <c r="D242" s="12" t="str">
        <f>VLOOKUP($B242,[1]sheet1!$A:$AC,19,FALSE)</f>
        <v>事业综合服务中心</v>
      </c>
      <c r="E242" s="11" t="str">
        <f>VLOOKUP($B242,[1]sheet1!$A:$AC,18,FALSE)</f>
        <v>办事员3</v>
      </c>
      <c r="F242" s="13">
        <v>59</v>
      </c>
      <c r="G242" s="13">
        <v>80.5</v>
      </c>
      <c r="H242" s="14">
        <f t="shared" si="8"/>
        <v>69.75</v>
      </c>
      <c r="I242" s="15">
        <v>5</v>
      </c>
      <c r="J242" s="15" t="s">
        <v>21</v>
      </c>
    </row>
    <row r="243" s="1" customFormat="1" customHeight="1" spans="1:10">
      <c r="A243" s="11">
        <v>240</v>
      </c>
      <c r="B243" s="11" t="s">
        <v>254</v>
      </c>
      <c r="C243" s="12" t="str">
        <f>VLOOKUP(B243,[1]sheet1!$A:$AF,25,FALSE)</f>
        <v>武义县茭道镇人民政府</v>
      </c>
      <c r="D243" s="12" t="str">
        <f>VLOOKUP($B243,[1]sheet1!$A:$AC,19,FALSE)</f>
        <v>事业综合服务中心</v>
      </c>
      <c r="E243" s="11" t="str">
        <f>VLOOKUP($B243,[1]sheet1!$A:$AC,18,FALSE)</f>
        <v>办事员3</v>
      </c>
      <c r="F243" s="13">
        <v>66</v>
      </c>
      <c r="G243" s="13">
        <v>72</v>
      </c>
      <c r="H243" s="14">
        <f t="shared" si="8"/>
        <v>69</v>
      </c>
      <c r="I243" s="15">
        <v>7</v>
      </c>
      <c r="J243" s="15" t="s">
        <v>21</v>
      </c>
    </row>
    <row r="244" s="1" customFormat="1" customHeight="1" spans="1:10">
      <c r="A244" s="11">
        <v>241</v>
      </c>
      <c r="B244" s="11" t="s">
        <v>255</v>
      </c>
      <c r="C244" s="12" t="str">
        <f>VLOOKUP(B244,[1]sheet1!$A:$AF,25,FALSE)</f>
        <v>武义县茭道镇人民政府</v>
      </c>
      <c r="D244" s="12" t="str">
        <f>VLOOKUP($B244,[1]sheet1!$A:$AC,19,FALSE)</f>
        <v>事业综合服务中心</v>
      </c>
      <c r="E244" s="11" t="str">
        <f>VLOOKUP($B244,[1]sheet1!$A:$AC,18,FALSE)</f>
        <v>办事员3</v>
      </c>
      <c r="F244" s="13">
        <v>64</v>
      </c>
      <c r="G244" s="13">
        <v>72.5</v>
      </c>
      <c r="H244" s="14">
        <f t="shared" si="8"/>
        <v>68.25</v>
      </c>
      <c r="I244" s="15">
        <v>8</v>
      </c>
      <c r="J244" s="15" t="s">
        <v>21</v>
      </c>
    </row>
    <row r="245" s="1" customFormat="1" customHeight="1" spans="1:10">
      <c r="A245" s="11">
        <v>242</v>
      </c>
      <c r="B245" s="11" t="s">
        <v>256</v>
      </c>
      <c r="C245" s="12" t="str">
        <f>VLOOKUP(B245,[1]sheet1!$A:$AF,25,FALSE)</f>
        <v>武义县茭道镇人民政府</v>
      </c>
      <c r="D245" s="12" t="str">
        <f>VLOOKUP($B245,[1]sheet1!$A:$AC,19,FALSE)</f>
        <v>事业综合服务中心</v>
      </c>
      <c r="E245" s="11" t="str">
        <f>VLOOKUP($B245,[1]sheet1!$A:$AC,18,FALSE)</f>
        <v>办事员3</v>
      </c>
      <c r="F245" s="13">
        <v>60</v>
      </c>
      <c r="G245" s="13">
        <v>76.5</v>
      </c>
      <c r="H245" s="14">
        <f t="shared" si="8"/>
        <v>68.25</v>
      </c>
      <c r="I245" s="15">
        <v>8</v>
      </c>
      <c r="J245" s="15" t="s">
        <v>21</v>
      </c>
    </row>
    <row r="246" s="1" customFormat="1" customHeight="1" spans="1:10">
      <c r="A246" s="11">
        <v>243</v>
      </c>
      <c r="B246" s="11" t="s">
        <v>257</v>
      </c>
      <c r="C246" s="12" t="str">
        <f>VLOOKUP(B246,[1]sheet1!$A:$AF,25,FALSE)</f>
        <v>武义县茭道镇人民政府</v>
      </c>
      <c r="D246" s="12" t="str">
        <f>VLOOKUP($B246,[1]sheet1!$A:$AC,19,FALSE)</f>
        <v>事业综合服务中心</v>
      </c>
      <c r="E246" s="11" t="str">
        <f>VLOOKUP($B246,[1]sheet1!$A:$AC,18,FALSE)</f>
        <v>办事员3</v>
      </c>
      <c r="F246" s="13">
        <v>61</v>
      </c>
      <c r="G246" s="13">
        <v>74.5</v>
      </c>
      <c r="H246" s="14">
        <f t="shared" si="8"/>
        <v>67.75</v>
      </c>
      <c r="I246" s="15">
        <v>10</v>
      </c>
      <c r="J246" s="15" t="s">
        <v>21</v>
      </c>
    </row>
    <row r="247" s="1" customFormat="1" customHeight="1" spans="1:10">
      <c r="A247" s="11">
        <v>244</v>
      </c>
      <c r="B247" s="11" t="s">
        <v>258</v>
      </c>
      <c r="C247" s="12" t="str">
        <f>VLOOKUP(B247,[1]sheet1!$A:$AF,25,FALSE)</f>
        <v>武义县茭道镇人民政府</v>
      </c>
      <c r="D247" s="12" t="str">
        <f>VLOOKUP($B247,[1]sheet1!$A:$AC,19,FALSE)</f>
        <v>事业综合服务中心</v>
      </c>
      <c r="E247" s="11" t="str">
        <f>VLOOKUP($B247,[1]sheet1!$A:$AC,18,FALSE)</f>
        <v>办事员3</v>
      </c>
      <c r="F247" s="13">
        <v>64</v>
      </c>
      <c r="G247" s="13">
        <v>71.5</v>
      </c>
      <c r="H247" s="14">
        <f t="shared" si="8"/>
        <v>67.75</v>
      </c>
      <c r="I247" s="15">
        <v>10</v>
      </c>
      <c r="J247" s="15" t="s">
        <v>21</v>
      </c>
    </row>
    <row r="248" s="1" customFormat="1" customHeight="1" spans="1:10">
      <c r="A248" s="11">
        <v>245</v>
      </c>
      <c r="B248" s="11" t="s">
        <v>259</v>
      </c>
      <c r="C248" s="12" t="str">
        <f>VLOOKUP(B248,[1]sheet1!$A:$AF,25,FALSE)</f>
        <v>武义县茭道镇人民政府</v>
      </c>
      <c r="D248" s="12" t="str">
        <f>VLOOKUP($B248,[1]sheet1!$A:$AC,19,FALSE)</f>
        <v>事业综合服务中心</v>
      </c>
      <c r="E248" s="11" t="str">
        <f>VLOOKUP($B248,[1]sheet1!$A:$AC,18,FALSE)</f>
        <v>办事员3</v>
      </c>
      <c r="F248" s="13">
        <v>63</v>
      </c>
      <c r="G248" s="13">
        <v>72.5</v>
      </c>
      <c r="H248" s="14">
        <f t="shared" si="8"/>
        <v>67.75</v>
      </c>
      <c r="I248" s="15">
        <v>10</v>
      </c>
      <c r="J248" s="15" t="s">
        <v>21</v>
      </c>
    </row>
    <row r="249" s="1" customFormat="1" customHeight="1" spans="1:10">
      <c r="A249" s="11">
        <v>246</v>
      </c>
      <c r="B249" s="11" t="s">
        <v>260</v>
      </c>
      <c r="C249" s="12" t="str">
        <f>VLOOKUP(B249,[1]sheet1!$A:$AF,25,FALSE)</f>
        <v>武义县茭道镇人民政府</v>
      </c>
      <c r="D249" s="12" t="str">
        <f>VLOOKUP($B249,[1]sheet1!$A:$AC,19,FALSE)</f>
        <v>事业综合服务中心</v>
      </c>
      <c r="E249" s="11" t="str">
        <f>VLOOKUP($B249,[1]sheet1!$A:$AC,18,FALSE)</f>
        <v>办事员3</v>
      </c>
      <c r="F249" s="13">
        <v>59</v>
      </c>
      <c r="G249" s="13">
        <v>74</v>
      </c>
      <c r="H249" s="14">
        <f t="shared" si="8"/>
        <v>66.5</v>
      </c>
      <c r="I249" s="15">
        <v>13</v>
      </c>
      <c r="J249" s="15" t="s">
        <v>21</v>
      </c>
    </row>
    <row r="250" s="1" customFormat="1" customHeight="1" spans="1:10">
      <c r="A250" s="11">
        <v>247</v>
      </c>
      <c r="B250" s="11" t="s">
        <v>261</v>
      </c>
      <c r="C250" s="12" t="str">
        <f>VLOOKUP(B250,[1]sheet1!$A:$AF,25,FALSE)</f>
        <v>武义县茭道镇人民政府</v>
      </c>
      <c r="D250" s="12" t="str">
        <f>VLOOKUP($B250,[1]sheet1!$A:$AC,19,FALSE)</f>
        <v>事业综合服务中心</v>
      </c>
      <c r="E250" s="11" t="str">
        <f>VLOOKUP($B250,[1]sheet1!$A:$AC,18,FALSE)</f>
        <v>办事员3</v>
      </c>
      <c r="F250" s="13">
        <v>56</v>
      </c>
      <c r="G250" s="13">
        <v>75</v>
      </c>
      <c r="H250" s="14">
        <f t="shared" si="8"/>
        <v>65.5</v>
      </c>
      <c r="I250" s="15">
        <v>14</v>
      </c>
      <c r="J250" s="15" t="s">
        <v>21</v>
      </c>
    </row>
    <row r="251" s="1" customFormat="1" customHeight="1" spans="1:10">
      <c r="A251" s="11">
        <v>248</v>
      </c>
      <c r="B251" s="11" t="s">
        <v>262</v>
      </c>
      <c r="C251" s="12" t="str">
        <f>VLOOKUP(B251,[1]sheet1!$A:$AF,25,FALSE)</f>
        <v>武义县茭道镇人民政府</v>
      </c>
      <c r="D251" s="12" t="str">
        <f>VLOOKUP($B251,[1]sheet1!$A:$AC,19,FALSE)</f>
        <v>事业综合服务中心</v>
      </c>
      <c r="E251" s="11" t="str">
        <f>VLOOKUP($B251,[1]sheet1!$A:$AC,18,FALSE)</f>
        <v>办事员3</v>
      </c>
      <c r="F251" s="13">
        <v>54</v>
      </c>
      <c r="G251" s="13">
        <v>75</v>
      </c>
      <c r="H251" s="14">
        <f t="shared" si="8"/>
        <v>64.5</v>
      </c>
      <c r="I251" s="15">
        <v>15</v>
      </c>
      <c r="J251" s="15" t="s">
        <v>21</v>
      </c>
    </row>
    <row r="252" s="1" customFormat="1" customHeight="1" spans="1:10">
      <c r="A252" s="11">
        <v>249</v>
      </c>
      <c r="B252" s="11" t="s">
        <v>263</v>
      </c>
      <c r="C252" s="12" t="str">
        <f>VLOOKUP(B252,[1]sheet1!$A:$AF,25,FALSE)</f>
        <v>武义县茭道镇人民政府</v>
      </c>
      <c r="D252" s="12" t="str">
        <f>VLOOKUP($B252,[1]sheet1!$A:$AC,19,FALSE)</f>
        <v>事业综合服务中心</v>
      </c>
      <c r="E252" s="11" t="str">
        <f>VLOOKUP($B252,[1]sheet1!$A:$AC,18,FALSE)</f>
        <v>办事员3</v>
      </c>
      <c r="F252" s="13">
        <v>54</v>
      </c>
      <c r="G252" s="13">
        <v>74.5</v>
      </c>
      <c r="H252" s="14">
        <f t="shared" si="8"/>
        <v>64.25</v>
      </c>
      <c r="I252" s="15">
        <v>16</v>
      </c>
      <c r="J252" s="15" t="s">
        <v>21</v>
      </c>
    </row>
    <row r="253" s="1" customFormat="1" customHeight="1" spans="1:10">
      <c r="A253" s="11">
        <v>250</v>
      </c>
      <c r="B253" s="11" t="s">
        <v>264</v>
      </c>
      <c r="C253" s="12" t="str">
        <f>VLOOKUP(B253,[1]sheet1!$A:$AF,25,FALSE)</f>
        <v>武义县茭道镇人民政府</v>
      </c>
      <c r="D253" s="12" t="str">
        <f>VLOOKUP($B253,[1]sheet1!$A:$AC,19,FALSE)</f>
        <v>事业综合服务中心</v>
      </c>
      <c r="E253" s="11" t="str">
        <f>VLOOKUP($B253,[1]sheet1!$A:$AC,18,FALSE)</f>
        <v>办事员3</v>
      </c>
      <c r="F253" s="13">
        <v>57</v>
      </c>
      <c r="G253" s="13">
        <v>71.5</v>
      </c>
      <c r="H253" s="14">
        <f t="shared" si="8"/>
        <v>64.25</v>
      </c>
      <c r="I253" s="15">
        <v>16</v>
      </c>
      <c r="J253" s="15" t="s">
        <v>21</v>
      </c>
    </row>
    <row r="254" s="1" customFormat="1" customHeight="1" spans="1:10">
      <c r="A254" s="11">
        <v>251</v>
      </c>
      <c r="B254" s="11" t="s">
        <v>265</v>
      </c>
      <c r="C254" s="12" t="str">
        <f>VLOOKUP(B254,[1]sheet1!$A:$AF,25,FALSE)</f>
        <v>武义县茭道镇人民政府</v>
      </c>
      <c r="D254" s="12" t="str">
        <f>VLOOKUP($B254,[1]sheet1!$A:$AC,19,FALSE)</f>
        <v>事业综合服务中心</v>
      </c>
      <c r="E254" s="11" t="str">
        <f>VLOOKUP($B254,[1]sheet1!$A:$AC,18,FALSE)</f>
        <v>办事员3</v>
      </c>
      <c r="F254" s="13">
        <v>51</v>
      </c>
      <c r="G254" s="13">
        <v>77</v>
      </c>
      <c r="H254" s="14">
        <f t="shared" si="8"/>
        <v>64</v>
      </c>
      <c r="I254" s="15">
        <v>18</v>
      </c>
      <c r="J254" s="15" t="s">
        <v>21</v>
      </c>
    </row>
    <row r="255" s="1" customFormat="1" customHeight="1" spans="1:10">
      <c r="A255" s="11">
        <v>252</v>
      </c>
      <c r="B255" s="11" t="s">
        <v>266</v>
      </c>
      <c r="C255" s="12" t="str">
        <f>VLOOKUP(B255,[1]sheet1!$A:$AF,25,FALSE)</f>
        <v>武义县茭道镇人民政府</v>
      </c>
      <c r="D255" s="12" t="str">
        <f>VLOOKUP($B255,[1]sheet1!$A:$AC,19,FALSE)</f>
        <v>事业综合服务中心</v>
      </c>
      <c r="E255" s="11" t="str">
        <f>VLOOKUP($B255,[1]sheet1!$A:$AC,18,FALSE)</f>
        <v>办事员3</v>
      </c>
      <c r="F255" s="13">
        <v>49</v>
      </c>
      <c r="G255" s="13">
        <v>76.5</v>
      </c>
      <c r="H255" s="14">
        <f t="shared" si="8"/>
        <v>62.75</v>
      </c>
      <c r="I255" s="15">
        <v>19</v>
      </c>
      <c r="J255" s="15" t="s">
        <v>21</v>
      </c>
    </row>
    <row r="256" s="1" customFormat="1" customHeight="1" spans="1:10">
      <c r="A256" s="11">
        <v>253</v>
      </c>
      <c r="B256" s="11" t="s">
        <v>267</v>
      </c>
      <c r="C256" s="12" t="str">
        <f>VLOOKUP(B256,[1]sheet1!$A:$AF,25,FALSE)</f>
        <v>武义县茭道镇人民政府</v>
      </c>
      <c r="D256" s="12" t="str">
        <f>VLOOKUP($B256,[1]sheet1!$A:$AC,19,FALSE)</f>
        <v>事业综合服务中心</v>
      </c>
      <c r="E256" s="11" t="str">
        <f>VLOOKUP($B256,[1]sheet1!$A:$AC,18,FALSE)</f>
        <v>办事员3</v>
      </c>
      <c r="F256" s="13">
        <v>52</v>
      </c>
      <c r="G256" s="13">
        <v>73</v>
      </c>
      <c r="H256" s="14">
        <f t="shared" si="8"/>
        <v>62.5</v>
      </c>
      <c r="I256" s="15">
        <v>20</v>
      </c>
      <c r="J256" s="15" t="s">
        <v>21</v>
      </c>
    </row>
    <row r="257" s="1" customFormat="1" customHeight="1" spans="1:10">
      <c r="A257" s="11">
        <v>254</v>
      </c>
      <c r="B257" s="11" t="s">
        <v>268</v>
      </c>
      <c r="C257" s="12" t="str">
        <f>VLOOKUP(B257,[1]sheet1!$A:$AF,25,FALSE)</f>
        <v>武义县茭道镇人民政府</v>
      </c>
      <c r="D257" s="12" t="str">
        <f>VLOOKUP($B257,[1]sheet1!$A:$AC,19,FALSE)</f>
        <v>事业综合服务中心</v>
      </c>
      <c r="E257" s="11" t="str">
        <f>VLOOKUP($B257,[1]sheet1!$A:$AC,18,FALSE)</f>
        <v>办事员3</v>
      </c>
      <c r="F257" s="13">
        <v>49</v>
      </c>
      <c r="G257" s="13">
        <v>75.5</v>
      </c>
      <c r="H257" s="14">
        <f t="shared" si="8"/>
        <v>62.25</v>
      </c>
      <c r="I257" s="15">
        <v>21</v>
      </c>
      <c r="J257" s="15" t="s">
        <v>21</v>
      </c>
    </row>
    <row r="258" s="1" customFormat="1" customHeight="1" spans="1:10">
      <c r="A258" s="11">
        <v>255</v>
      </c>
      <c r="B258" s="11" t="s">
        <v>269</v>
      </c>
      <c r="C258" s="12" t="str">
        <f>VLOOKUP(B258,[1]sheet1!$A:$AF,25,FALSE)</f>
        <v>武义县茭道镇人民政府</v>
      </c>
      <c r="D258" s="12" t="str">
        <f>VLOOKUP($B258,[1]sheet1!$A:$AC,19,FALSE)</f>
        <v>事业综合服务中心</v>
      </c>
      <c r="E258" s="11" t="str">
        <f>VLOOKUP($B258,[1]sheet1!$A:$AC,18,FALSE)</f>
        <v>办事员3</v>
      </c>
      <c r="F258" s="13">
        <v>55</v>
      </c>
      <c r="G258" s="13">
        <v>68.5</v>
      </c>
      <c r="H258" s="14">
        <f t="shared" si="8"/>
        <v>61.75</v>
      </c>
      <c r="I258" s="15">
        <v>22</v>
      </c>
      <c r="J258" s="15" t="s">
        <v>21</v>
      </c>
    </row>
    <row r="259" s="1" customFormat="1" customHeight="1" spans="1:10">
      <c r="A259" s="11">
        <v>256</v>
      </c>
      <c r="B259" s="11" t="s">
        <v>270</v>
      </c>
      <c r="C259" s="12" t="str">
        <f>VLOOKUP(B259,[1]sheet1!$A:$AF,25,FALSE)</f>
        <v>武义县茭道镇人民政府</v>
      </c>
      <c r="D259" s="12" t="str">
        <f>VLOOKUP($B259,[1]sheet1!$A:$AC,19,FALSE)</f>
        <v>事业综合服务中心</v>
      </c>
      <c r="E259" s="11" t="str">
        <f>VLOOKUP($B259,[1]sheet1!$A:$AC,18,FALSE)</f>
        <v>办事员3</v>
      </c>
      <c r="F259" s="13">
        <v>47</v>
      </c>
      <c r="G259" s="13">
        <v>75</v>
      </c>
      <c r="H259" s="14">
        <f t="shared" si="8"/>
        <v>61</v>
      </c>
      <c r="I259" s="15">
        <v>23</v>
      </c>
      <c r="J259" s="15" t="s">
        <v>21</v>
      </c>
    </row>
    <row r="260" s="1" customFormat="1" customHeight="1" spans="1:10">
      <c r="A260" s="11">
        <v>257</v>
      </c>
      <c r="B260" s="11" t="s">
        <v>271</v>
      </c>
      <c r="C260" s="12" t="str">
        <f>VLOOKUP(B260,[1]sheet1!$A:$AF,25,FALSE)</f>
        <v>武义县茭道镇人民政府</v>
      </c>
      <c r="D260" s="12" t="str">
        <f>VLOOKUP($B260,[1]sheet1!$A:$AC,19,FALSE)</f>
        <v>事业综合服务中心</v>
      </c>
      <c r="E260" s="11" t="str">
        <f>VLOOKUP($B260,[1]sheet1!$A:$AC,18,FALSE)</f>
        <v>办事员3</v>
      </c>
      <c r="F260" s="13">
        <v>48</v>
      </c>
      <c r="G260" s="13">
        <v>73.5</v>
      </c>
      <c r="H260" s="14">
        <f t="shared" si="8"/>
        <v>60.75</v>
      </c>
      <c r="I260" s="15">
        <v>24</v>
      </c>
      <c r="J260" s="15" t="s">
        <v>21</v>
      </c>
    </row>
    <row r="261" s="1" customFormat="1" customHeight="1" spans="1:10">
      <c r="A261" s="11">
        <v>258</v>
      </c>
      <c r="B261" s="11" t="s">
        <v>272</v>
      </c>
      <c r="C261" s="12" t="str">
        <f>VLOOKUP(B261,[1]sheet1!$A:$AF,25,FALSE)</f>
        <v>武义县茭道镇人民政府</v>
      </c>
      <c r="D261" s="12" t="str">
        <f>VLOOKUP($B261,[1]sheet1!$A:$AC,19,FALSE)</f>
        <v>事业综合服务中心</v>
      </c>
      <c r="E261" s="11" t="str">
        <f>VLOOKUP($B261,[1]sheet1!$A:$AC,18,FALSE)</f>
        <v>办事员3</v>
      </c>
      <c r="F261" s="13">
        <v>48</v>
      </c>
      <c r="G261" s="13">
        <v>73</v>
      </c>
      <c r="H261" s="14">
        <f t="shared" si="8"/>
        <v>60.5</v>
      </c>
      <c r="I261" s="15">
        <v>25</v>
      </c>
      <c r="J261" s="15" t="s">
        <v>21</v>
      </c>
    </row>
    <row r="262" s="1" customFormat="1" customHeight="1" spans="1:10">
      <c r="A262" s="11">
        <v>259</v>
      </c>
      <c r="B262" s="11" t="s">
        <v>273</v>
      </c>
      <c r="C262" s="12" t="str">
        <f>VLOOKUP(B262,[1]sheet1!$A:$AF,25,FALSE)</f>
        <v>武义县茭道镇人民政府</v>
      </c>
      <c r="D262" s="12" t="str">
        <f>VLOOKUP($B262,[1]sheet1!$A:$AC,19,FALSE)</f>
        <v>事业综合服务中心</v>
      </c>
      <c r="E262" s="11" t="str">
        <f>VLOOKUP($B262,[1]sheet1!$A:$AC,18,FALSE)</f>
        <v>办事员3</v>
      </c>
      <c r="F262" s="13">
        <v>49</v>
      </c>
      <c r="G262" s="13">
        <v>72</v>
      </c>
      <c r="H262" s="14">
        <f t="shared" si="8"/>
        <v>60.5</v>
      </c>
      <c r="I262" s="15">
        <v>25</v>
      </c>
      <c r="J262" s="15" t="s">
        <v>21</v>
      </c>
    </row>
    <row r="263" s="1" customFormat="1" customHeight="1" spans="1:10">
      <c r="A263" s="11">
        <v>260</v>
      </c>
      <c r="B263" s="11" t="s">
        <v>274</v>
      </c>
      <c r="C263" s="12" t="str">
        <f>VLOOKUP(B263,[1]sheet1!$A:$AF,25,FALSE)</f>
        <v>武义县茭道镇人民政府</v>
      </c>
      <c r="D263" s="12" t="str">
        <f>VLOOKUP($B263,[1]sheet1!$A:$AC,19,FALSE)</f>
        <v>事业综合服务中心</v>
      </c>
      <c r="E263" s="11" t="str">
        <f>VLOOKUP($B263,[1]sheet1!$A:$AC,18,FALSE)</f>
        <v>办事员3</v>
      </c>
      <c r="F263" s="13">
        <v>41</v>
      </c>
      <c r="G263" s="13">
        <v>78.5</v>
      </c>
      <c r="H263" s="14">
        <f t="shared" si="8"/>
        <v>59.75</v>
      </c>
      <c r="I263" s="15">
        <v>27</v>
      </c>
      <c r="J263" s="15" t="s">
        <v>21</v>
      </c>
    </row>
    <row r="264" s="1" customFormat="1" customHeight="1" spans="1:10">
      <c r="A264" s="11">
        <v>261</v>
      </c>
      <c r="B264" s="11" t="s">
        <v>275</v>
      </c>
      <c r="C264" s="12" t="str">
        <f>VLOOKUP(B264,[1]sheet1!$A:$AF,25,FALSE)</f>
        <v>武义县茭道镇人民政府</v>
      </c>
      <c r="D264" s="12" t="str">
        <f>VLOOKUP($B264,[1]sheet1!$A:$AC,19,FALSE)</f>
        <v>事业综合服务中心</v>
      </c>
      <c r="E264" s="11" t="str">
        <f>VLOOKUP($B264,[1]sheet1!$A:$AC,18,FALSE)</f>
        <v>办事员3</v>
      </c>
      <c r="F264" s="13">
        <v>53</v>
      </c>
      <c r="G264" s="13">
        <v>65.5</v>
      </c>
      <c r="H264" s="14">
        <f t="shared" si="8"/>
        <v>59.25</v>
      </c>
      <c r="I264" s="15">
        <v>28</v>
      </c>
      <c r="J264" s="15" t="s">
        <v>21</v>
      </c>
    </row>
    <row r="265" s="1" customFormat="1" customHeight="1" spans="1:10">
      <c r="A265" s="11">
        <v>262</v>
      </c>
      <c r="B265" s="11" t="s">
        <v>276</v>
      </c>
      <c r="C265" s="12" t="str">
        <f>VLOOKUP(B265,[1]sheet1!$A:$AF,25,FALSE)</f>
        <v>武义县茭道镇人民政府</v>
      </c>
      <c r="D265" s="12" t="str">
        <f>VLOOKUP($B265,[1]sheet1!$A:$AC,19,FALSE)</f>
        <v>事业综合服务中心</v>
      </c>
      <c r="E265" s="11" t="str">
        <f>VLOOKUP($B265,[1]sheet1!$A:$AC,18,FALSE)</f>
        <v>办事员3</v>
      </c>
      <c r="F265" s="13">
        <v>49</v>
      </c>
      <c r="G265" s="13">
        <v>67.5</v>
      </c>
      <c r="H265" s="14">
        <f t="shared" si="8"/>
        <v>58.25</v>
      </c>
      <c r="I265" s="15">
        <v>29</v>
      </c>
      <c r="J265" s="15" t="s">
        <v>21</v>
      </c>
    </row>
    <row r="266" s="1" customFormat="1" customHeight="1" spans="1:10">
      <c r="A266" s="11">
        <v>263</v>
      </c>
      <c r="B266" s="11" t="s">
        <v>277</v>
      </c>
      <c r="C266" s="12" t="str">
        <f>VLOOKUP(B266,[1]sheet1!$A:$AF,25,FALSE)</f>
        <v>武义县茭道镇人民政府</v>
      </c>
      <c r="D266" s="12" t="str">
        <f>VLOOKUP($B266,[1]sheet1!$A:$AC,19,FALSE)</f>
        <v>事业综合服务中心</v>
      </c>
      <c r="E266" s="11" t="str">
        <f>VLOOKUP($B266,[1]sheet1!$A:$AC,18,FALSE)</f>
        <v>办事员3</v>
      </c>
      <c r="F266" s="13">
        <v>45</v>
      </c>
      <c r="G266" s="13">
        <v>71</v>
      </c>
      <c r="H266" s="14">
        <f t="shared" si="8"/>
        <v>58</v>
      </c>
      <c r="I266" s="15">
        <v>30</v>
      </c>
      <c r="J266" s="15" t="s">
        <v>21</v>
      </c>
    </row>
    <row r="267" s="1" customFormat="1" customHeight="1" spans="1:10">
      <c r="A267" s="11">
        <v>264</v>
      </c>
      <c r="B267" s="11" t="s">
        <v>278</v>
      </c>
      <c r="C267" s="12" t="str">
        <f>VLOOKUP(B267,[1]sheet1!$A:$AF,25,FALSE)</f>
        <v>武义县茭道镇人民政府</v>
      </c>
      <c r="D267" s="12" t="str">
        <f>VLOOKUP($B267,[1]sheet1!$A:$AC,19,FALSE)</f>
        <v>事业综合服务中心</v>
      </c>
      <c r="E267" s="11" t="str">
        <f>VLOOKUP($B267,[1]sheet1!$A:$AC,18,FALSE)</f>
        <v>办事员3</v>
      </c>
      <c r="F267" s="13">
        <v>51</v>
      </c>
      <c r="G267" s="13">
        <v>63.5</v>
      </c>
      <c r="H267" s="14">
        <f t="shared" si="8"/>
        <v>57.25</v>
      </c>
      <c r="I267" s="15">
        <v>31</v>
      </c>
      <c r="J267" s="15" t="s">
        <v>21</v>
      </c>
    </row>
    <row r="268" s="1" customFormat="1" customHeight="1" spans="1:10">
      <c r="A268" s="11">
        <v>265</v>
      </c>
      <c r="B268" s="11" t="s">
        <v>279</v>
      </c>
      <c r="C268" s="12" t="str">
        <f>VLOOKUP(B268,[1]sheet1!$A:$AF,25,FALSE)</f>
        <v>武义县茭道镇人民政府</v>
      </c>
      <c r="D268" s="12" t="str">
        <f>VLOOKUP($B268,[1]sheet1!$A:$AC,19,FALSE)</f>
        <v>事业综合服务中心</v>
      </c>
      <c r="E268" s="11" t="str">
        <f>VLOOKUP($B268,[1]sheet1!$A:$AC,18,FALSE)</f>
        <v>办事员3</v>
      </c>
      <c r="F268" s="13">
        <v>45</v>
      </c>
      <c r="G268" s="13">
        <v>69.5</v>
      </c>
      <c r="H268" s="14">
        <f t="shared" si="8"/>
        <v>57.25</v>
      </c>
      <c r="I268" s="15">
        <v>31</v>
      </c>
      <c r="J268" s="15" t="s">
        <v>21</v>
      </c>
    </row>
    <row r="269" s="1" customFormat="1" customHeight="1" spans="1:10">
      <c r="A269" s="11">
        <v>266</v>
      </c>
      <c r="B269" s="11" t="s">
        <v>280</v>
      </c>
      <c r="C269" s="12" t="str">
        <f>VLOOKUP(B269,[1]sheet1!$A:$AF,25,FALSE)</f>
        <v>武义县茭道镇人民政府</v>
      </c>
      <c r="D269" s="12" t="str">
        <f>VLOOKUP($B269,[1]sheet1!$A:$AC,19,FALSE)</f>
        <v>事业综合服务中心</v>
      </c>
      <c r="E269" s="11" t="str">
        <f>VLOOKUP($B269,[1]sheet1!$A:$AC,18,FALSE)</f>
        <v>办事员3</v>
      </c>
      <c r="F269" s="13">
        <v>43</v>
      </c>
      <c r="G269" s="13">
        <v>69.5</v>
      </c>
      <c r="H269" s="14">
        <f t="shared" si="8"/>
        <v>56.25</v>
      </c>
      <c r="I269" s="15">
        <v>33</v>
      </c>
      <c r="J269" s="15" t="s">
        <v>21</v>
      </c>
    </row>
    <row r="270" s="1" customFormat="1" customHeight="1" spans="1:10">
      <c r="A270" s="11">
        <v>267</v>
      </c>
      <c r="B270" s="11" t="s">
        <v>281</v>
      </c>
      <c r="C270" s="12" t="str">
        <f>VLOOKUP(B270,[1]sheet1!$A:$AF,25,FALSE)</f>
        <v>武义县茭道镇人民政府</v>
      </c>
      <c r="D270" s="12" t="str">
        <f>VLOOKUP($B270,[1]sheet1!$A:$AC,19,FALSE)</f>
        <v>事业综合服务中心</v>
      </c>
      <c r="E270" s="11" t="str">
        <f>VLOOKUP($B270,[1]sheet1!$A:$AC,18,FALSE)</f>
        <v>办事员3</v>
      </c>
      <c r="F270" s="13">
        <v>47</v>
      </c>
      <c r="G270" s="13">
        <v>65.5</v>
      </c>
      <c r="H270" s="14">
        <f t="shared" si="8"/>
        <v>56.25</v>
      </c>
      <c r="I270" s="15">
        <v>33</v>
      </c>
      <c r="J270" s="15" t="s">
        <v>21</v>
      </c>
    </row>
    <row r="271" s="1" customFormat="1" customHeight="1" spans="1:10">
      <c r="A271" s="11">
        <v>268</v>
      </c>
      <c r="B271" s="11" t="s">
        <v>282</v>
      </c>
      <c r="C271" s="12" t="str">
        <f>VLOOKUP(B271,[1]sheet1!$A:$AF,25,FALSE)</f>
        <v>武义县茭道镇人民政府</v>
      </c>
      <c r="D271" s="12" t="str">
        <f>VLOOKUP($B271,[1]sheet1!$A:$AC,19,FALSE)</f>
        <v>事业综合服务中心</v>
      </c>
      <c r="E271" s="11" t="str">
        <f>VLOOKUP($B271,[1]sheet1!$A:$AC,18,FALSE)</f>
        <v>办事员3</v>
      </c>
      <c r="F271" s="13">
        <v>38</v>
      </c>
      <c r="G271" s="13">
        <v>73.5</v>
      </c>
      <c r="H271" s="14">
        <f t="shared" si="8"/>
        <v>55.75</v>
      </c>
      <c r="I271" s="15">
        <v>35</v>
      </c>
      <c r="J271" s="15" t="s">
        <v>21</v>
      </c>
    </row>
    <row r="272" s="1" customFormat="1" customHeight="1" spans="1:10">
      <c r="A272" s="11">
        <v>269</v>
      </c>
      <c r="B272" s="11" t="s">
        <v>283</v>
      </c>
      <c r="C272" s="12" t="str">
        <f>VLOOKUP(B272,[1]sheet1!$A:$AF,25,FALSE)</f>
        <v>武义县茭道镇人民政府</v>
      </c>
      <c r="D272" s="12" t="str">
        <f>VLOOKUP($B272,[1]sheet1!$A:$AC,19,FALSE)</f>
        <v>事业综合服务中心</v>
      </c>
      <c r="E272" s="11" t="str">
        <f>VLOOKUP($B272,[1]sheet1!$A:$AC,18,FALSE)</f>
        <v>办事员3</v>
      </c>
      <c r="F272" s="13">
        <v>40</v>
      </c>
      <c r="G272" s="13">
        <v>71.5</v>
      </c>
      <c r="H272" s="14">
        <f t="shared" si="8"/>
        <v>55.75</v>
      </c>
      <c r="I272" s="15">
        <v>35</v>
      </c>
      <c r="J272" s="15" t="s">
        <v>21</v>
      </c>
    </row>
    <row r="273" s="1" customFormat="1" customHeight="1" spans="1:10">
      <c r="A273" s="11">
        <v>270</v>
      </c>
      <c r="B273" s="11" t="s">
        <v>284</v>
      </c>
      <c r="C273" s="12" t="str">
        <f>VLOOKUP(B273,[1]sheet1!$A:$AF,25,FALSE)</f>
        <v>武义县茭道镇人民政府</v>
      </c>
      <c r="D273" s="12" t="str">
        <f>VLOOKUP($B273,[1]sheet1!$A:$AC,19,FALSE)</f>
        <v>事业综合服务中心</v>
      </c>
      <c r="E273" s="11" t="str">
        <f>VLOOKUP($B273,[1]sheet1!$A:$AC,18,FALSE)</f>
        <v>办事员3</v>
      </c>
      <c r="F273" s="13">
        <v>47</v>
      </c>
      <c r="G273" s="13">
        <v>61.5</v>
      </c>
      <c r="H273" s="14">
        <f t="shared" si="8"/>
        <v>54.25</v>
      </c>
      <c r="I273" s="15">
        <v>37</v>
      </c>
      <c r="J273" s="15" t="s">
        <v>21</v>
      </c>
    </row>
    <row r="274" s="1" customFormat="1" customHeight="1" spans="1:10">
      <c r="A274" s="11">
        <v>271</v>
      </c>
      <c r="B274" s="11" t="s">
        <v>285</v>
      </c>
      <c r="C274" s="12" t="str">
        <f>VLOOKUP(B274,[1]sheet1!$A:$AF,25,FALSE)</f>
        <v>武义县茭道镇人民政府</v>
      </c>
      <c r="D274" s="12" t="str">
        <f>VLOOKUP($B274,[1]sheet1!$A:$AC,19,FALSE)</f>
        <v>事业综合服务中心</v>
      </c>
      <c r="E274" s="11" t="str">
        <f>VLOOKUP($B274,[1]sheet1!$A:$AC,18,FALSE)</f>
        <v>办事员3</v>
      </c>
      <c r="F274" s="13">
        <v>34</v>
      </c>
      <c r="G274" s="13">
        <v>70.5</v>
      </c>
      <c r="H274" s="14">
        <f t="shared" si="8"/>
        <v>52.25</v>
      </c>
      <c r="I274" s="15">
        <v>38</v>
      </c>
      <c r="J274" s="15" t="s">
        <v>21</v>
      </c>
    </row>
    <row r="275" s="1" customFormat="1" customHeight="1" spans="1:10">
      <c r="A275" s="11">
        <v>272</v>
      </c>
      <c r="B275" s="11" t="s">
        <v>286</v>
      </c>
      <c r="C275" s="12" t="str">
        <f>VLOOKUP(B275,[1]sheet1!$A:$AF,25,FALSE)</f>
        <v>武义县茭道镇人民政府</v>
      </c>
      <c r="D275" s="12" t="str">
        <f>VLOOKUP($B275,[1]sheet1!$A:$AC,19,FALSE)</f>
        <v>事业综合服务中心</v>
      </c>
      <c r="E275" s="11" t="str">
        <f>VLOOKUP($B275,[1]sheet1!$A:$AC,18,FALSE)</f>
        <v>办事员3</v>
      </c>
      <c r="F275" s="13">
        <v>39</v>
      </c>
      <c r="G275" s="13">
        <v>65</v>
      </c>
      <c r="H275" s="14">
        <f t="shared" si="8"/>
        <v>52</v>
      </c>
      <c r="I275" s="15">
        <v>39</v>
      </c>
      <c r="J275" s="15" t="s">
        <v>21</v>
      </c>
    </row>
    <row r="276" s="1" customFormat="1" customHeight="1" spans="1:10">
      <c r="A276" s="11">
        <v>273</v>
      </c>
      <c r="B276" s="11" t="s">
        <v>287</v>
      </c>
      <c r="C276" s="12" t="str">
        <f>VLOOKUP(B276,[1]sheet1!$A:$AF,25,FALSE)</f>
        <v>武义县茭道镇人民政府</v>
      </c>
      <c r="D276" s="12" t="str">
        <f>VLOOKUP($B276,[1]sheet1!$A:$AC,19,FALSE)</f>
        <v>事业综合服务中心</v>
      </c>
      <c r="E276" s="11" t="str">
        <f>VLOOKUP($B276,[1]sheet1!$A:$AC,18,FALSE)</f>
        <v>办事员3</v>
      </c>
      <c r="F276" s="13">
        <v>46</v>
      </c>
      <c r="G276" s="13">
        <v>57.5</v>
      </c>
      <c r="H276" s="14">
        <f t="shared" si="8"/>
        <v>51.75</v>
      </c>
      <c r="I276" s="15">
        <v>40</v>
      </c>
      <c r="J276" s="15" t="s">
        <v>21</v>
      </c>
    </row>
    <row r="277" s="1" customFormat="1" customHeight="1" spans="1:10">
      <c r="A277" s="11">
        <v>274</v>
      </c>
      <c r="B277" s="11" t="s">
        <v>288</v>
      </c>
      <c r="C277" s="12" t="str">
        <f>VLOOKUP(B277,[1]sheet1!$A:$AF,25,FALSE)</f>
        <v>武义县茭道镇人民政府</v>
      </c>
      <c r="D277" s="12" t="str">
        <f>VLOOKUP($B277,[1]sheet1!$A:$AC,19,FALSE)</f>
        <v>事业综合服务中心</v>
      </c>
      <c r="E277" s="11" t="str">
        <f>VLOOKUP($B277,[1]sheet1!$A:$AC,18,FALSE)</f>
        <v>办事员3</v>
      </c>
      <c r="F277" s="13">
        <v>33</v>
      </c>
      <c r="G277" s="13">
        <v>70.5</v>
      </c>
      <c r="H277" s="14">
        <f t="shared" si="8"/>
        <v>51.75</v>
      </c>
      <c r="I277" s="15">
        <v>40</v>
      </c>
      <c r="J277" s="15" t="s">
        <v>21</v>
      </c>
    </row>
    <row r="278" s="1" customFormat="1" customHeight="1" spans="1:10">
      <c r="A278" s="11">
        <v>275</v>
      </c>
      <c r="B278" s="11" t="s">
        <v>289</v>
      </c>
      <c r="C278" s="12" t="str">
        <f>VLOOKUP(B278,[1]sheet1!$A:$AF,25,FALSE)</f>
        <v>武义县茭道镇人民政府</v>
      </c>
      <c r="D278" s="12" t="str">
        <f>VLOOKUP($B278,[1]sheet1!$A:$AC,19,FALSE)</f>
        <v>事业综合服务中心</v>
      </c>
      <c r="E278" s="11" t="str">
        <f>VLOOKUP($B278,[1]sheet1!$A:$AC,18,FALSE)</f>
        <v>办事员3</v>
      </c>
      <c r="F278" s="13">
        <v>37</v>
      </c>
      <c r="G278" s="13">
        <v>65</v>
      </c>
      <c r="H278" s="14">
        <f t="shared" si="8"/>
        <v>51</v>
      </c>
      <c r="I278" s="15">
        <v>42</v>
      </c>
      <c r="J278" s="15" t="s">
        <v>21</v>
      </c>
    </row>
    <row r="279" s="1" customFormat="1" customHeight="1" spans="1:10">
      <c r="A279" s="11">
        <v>276</v>
      </c>
      <c r="B279" s="11" t="s">
        <v>290</v>
      </c>
      <c r="C279" s="12" t="str">
        <f>VLOOKUP(B279,[1]sheet1!$A:$AF,25,FALSE)</f>
        <v>武义县茭道镇人民政府</v>
      </c>
      <c r="D279" s="12" t="str">
        <f>VLOOKUP($B279,[1]sheet1!$A:$AC,19,FALSE)</f>
        <v>事业综合服务中心</v>
      </c>
      <c r="E279" s="11" t="str">
        <f>VLOOKUP($B279,[1]sheet1!$A:$AC,18,FALSE)</f>
        <v>办事员3</v>
      </c>
      <c r="F279" s="13">
        <v>30</v>
      </c>
      <c r="G279" s="13">
        <v>72</v>
      </c>
      <c r="H279" s="14">
        <f t="shared" si="8"/>
        <v>51</v>
      </c>
      <c r="I279" s="15">
        <v>42</v>
      </c>
      <c r="J279" s="15" t="s">
        <v>21</v>
      </c>
    </row>
    <row r="280" s="1" customFormat="1" customHeight="1" spans="1:10">
      <c r="A280" s="11">
        <v>277</v>
      </c>
      <c r="B280" s="11" t="s">
        <v>291</v>
      </c>
      <c r="C280" s="12" t="str">
        <f>VLOOKUP(B280,[1]sheet1!$A:$AF,25,FALSE)</f>
        <v>武义县茭道镇人民政府</v>
      </c>
      <c r="D280" s="12" t="str">
        <f>VLOOKUP($B280,[1]sheet1!$A:$AC,19,FALSE)</f>
        <v>事业综合服务中心</v>
      </c>
      <c r="E280" s="11" t="str">
        <f>VLOOKUP($B280,[1]sheet1!$A:$AC,18,FALSE)</f>
        <v>办事员3</v>
      </c>
      <c r="F280" s="13">
        <v>33</v>
      </c>
      <c r="G280" s="13">
        <v>66.5</v>
      </c>
      <c r="H280" s="14">
        <f t="shared" si="8"/>
        <v>49.75</v>
      </c>
      <c r="I280" s="15">
        <v>44</v>
      </c>
      <c r="J280" s="15" t="s">
        <v>21</v>
      </c>
    </row>
    <row r="281" s="1" customFormat="1" customHeight="1" spans="1:10">
      <c r="A281" s="11">
        <v>278</v>
      </c>
      <c r="B281" s="11" t="s">
        <v>292</v>
      </c>
      <c r="C281" s="12" t="str">
        <f>VLOOKUP(B281,[1]sheet1!$A:$AF,25,FALSE)</f>
        <v>武义县教育局</v>
      </c>
      <c r="D281" s="12" t="str">
        <f>VLOOKUP($B281,[1]sheet1!$A:$AC,19,FALSE)</f>
        <v>武义县教育会计核算中心</v>
      </c>
      <c r="E281" s="11" t="str">
        <f>VLOOKUP($B281,[1]sheet1!$A:$AC,18,FALSE)</f>
        <v>办事员</v>
      </c>
      <c r="F281" s="13" t="s">
        <v>13</v>
      </c>
      <c r="G281" s="13" t="s">
        <v>13</v>
      </c>
      <c r="H281" s="13" t="s">
        <v>13</v>
      </c>
      <c r="I281" s="15"/>
      <c r="J281" s="15"/>
    </row>
    <row r="282" s="1" customFormat="1" customHeight="1" spans="1:10">
      <c r="A282" s="11">
        <v>279</v>
      </c>
      <c r="B282" s="11" t="s">
        <v>293</v>
      </c>
      <c r="C282" s="12" t="str">
        <f>VLOOKUP(B282,[1]sheet1!$A:$AF,25,FALSE)</f>
        <v>武义县教育局</v>
      </c>
      <c r="D282" s="12" t="str">
        <f>VLOOKUP($B282,[1]sheet1!$A:$AC,19,FALSE)</f>
        <v>武义县教育会计核算中心</v>
      </c>
      <c r="E282" s="11" t="str">
        <f>VLOOKUP($B282,[1]sheet1!$A:$AC,18,FALSE)</f>
        <v>办事员</v>
      </c>
      <c r="F282" s="13" t="s">
        <v>13</v>
      </c>
      <c r="G282" s="13" t="s">
        <v>13</v>
      </c>
      <c r="H282" s="13" t="s">
        <v>13</v>
      </c>
      <c r="I282" s="15"/>
      <c r="J282" s="15"/>
    </row>
    <row r="283" s="1" customFormat="1" customHeight="1" spans="1:10">
      <c r="A283" s="11">
        <v>280</v>
      </c>
      <c r="B283" s="11" t="s">
        <v>294</v>
      </c>
      <c r="C283" s="12" t="str">
        <f>VLOOKUP(B283,[1]sheet1!$A:$AF,25,FALSE)</f>
        <v>武义县教育局</v>
      </c>
      <c r="D283" s="12" t="str">
        <f>VLOOKUP($B283,[1]sheet1!$A:$AC,19,FALSE)</f>
        <v>武义县教育会计核算中心</v>
      </c>
      <c r="E283" s="11" t="str">
        <f>VLOOKUP($B283,[1]sheet1!$A:$AC,18,FALSE)</f>
        <v>办事员</v>
      </c>
      <c r="F283" s="13" t="s">
        <v>13</v>
      </c>
      <c r="G283" s="13" t="s">
        <v>13</v>
      </c>
      <c r="H283" s="13" t="s">
        <v>13</v>
      </c>
      <c r="I283" s="15"/>
      <c r="J283" s="15"/>
    </row>
    <row r="284" s="1" customFormat="1" customHeight="1" spans="1:10">
      <c r="A284" s="11">
        <v>281</v>
      </c>
      <c r="B284" s="11" t="s">
        <v>295</v>
      </c>
      <c r="C284" s="12" t="str">
        <f>VLOOKUP(B284,[1]sheet1!$A:$AF,25,FALSE)</f>
        <v>武义县教育局</v>
      </c>
      <c r="D284" s="12" t="str">
        <f>VLOOKUP($B284,[1]sheet1!$A:$AC,19,FALSE)</f>
        <v>武义县教育会计核算中心</v>
      </c>
      <c r="E284" s="11" t="str">
        <f>VLOOKUP($B284,[1]sheet1!$A:$AC,18,FALSE)</f>
        <v>办事员</v>
      </c>
      <c r="F284" s="13" t="s">
        <v>13</v>
      </c>
      <c r="G284" s="13" t="s">
        <v>13</v>
      </c>
      <c r="H284" s="13" t="s">
        <v>13</v>
      </c>
      <c r="I284" s="15"/>
      <c r="J284" s="15"/>
    </row>
    <row r="285" s="1" customFormat="1" customHeight="1" spans="1:10">
      <c r="A285" s="11">
        <v>282</v>
      </c>
      <c r="B285" s="11" t="s">
        <v>296</v>
      </c>
      <c r="C285" s="12" t="str">
        <f>VLOOKUP(B285,[1]sheet1!$A:$AF,25,FALSE)</f>
        <v>武义县教育局</v>
      </c>
      <c r="D285" s="12" t="str">
        <f>VLOOKUP($B285,[1]sheet1!$A:$AC,19,FALSE)</f>
        <v>武义县教育会计核算中心</v>
      </c>
      <c r="E285" s="11" t="str">
        <f>VLOOKUP($B285,[1]sheet1!$A:$AC,18,FALSE)</f>
        <v>办事员</v>
      </c>
      <c r="F285" s="13" t="s">
        <v>13</v>
      </c>
      <c r="G285" s="13" t="s">
        <v>13</v>
      </c>
      <c r="H285" s="13" t="s">
        <v>13</v>
      </c>
      <c r="I285" s="15"/>
      <c r="J285" s="15"/>
    </row>
    <row r="286" s="1" customFormat="1" customHeight="1" spans="1:10">
      <c r="A286" s="11">
        <v>283</v>
      </c>
      <c r="B286" s="11" t="s">
        <v>297</v>
      </c>
      <c r="C286" s="12" t="str">
        <f>VLOOKUP(B286,[1]sheet1!$A:$AF,25,FALSE)</f>
        <v>武义县教育局</v>
      </c>
      <c r="D286" s="12" t="str">
        <f>VLOOKUP($B286,[1]sheet1!$A:$AC,19,FALSE)</f>
        <v>武义县教育会计核算中心</v>
      </c>
      <c r="E286" s="11" t="str">
        <f>VLOOKUP($B286,[1]sheet1!$A:$AC,18,FALSE)</f>
        <v>办事员</v>
      </c>
      <c r="F286" s="13" t="s">
        <v>13</v>
      </c>
      <c r="G286" s="13" t="s">
        <v>13</v>
      </c>
      <c r="H286" s="13" t="s">
        <v>13</v>
      </c>
      <c r="I286" s="15"/>
      <c r="J286" s="15"/>
    </row>
    <row r="287" s="1" customFormat="1" customHeight="1" spans="1:10">
      <c r="A287" s="11">
        <v>284</v>
      </c>
      <c r="B287" s="11" t="s">
        <v>298</v>
      </c>
      <c r="C287" s="12" t="str">
        <f>VLOOKUP(B287,[1]sheet1!$A:$AF,25,FALSE)</f>
        <v>武义县教育局</v>
      </c>
      <c r="D287" s="12" t="str">
        <f>VLOOKUP($B287,[1]sheet1!$A:$AC,19,FALSE)</f>
        <v>武义县教育会计核算中心</v>
      </c>
      <c r="E287" s="11" t="str">
        <f>VLOOKUP($B287,[1]sheet1!$A:$AC,18,FALSE)</f>
        <v>办事员</v>
      </c>
      <c r="F287" s="13">
        <v>71</v>
      </c>
      <c r="G287" s="13">
        <v>75.5</v>
      </c>
      <c r="H287" s="14">
        <f t="shared" ref="H287:H319" si="9">ROUND(F287*0.5+G287*0.5,2)</f>
        <v>73.25</v>
      </c>
      <c r="I287" s="15">
        <v>1</v>
      </c>
      <c r="J287" s="15" t="s">
        <v>17</v>
      </c>
    </row>
    <row r="288" s="1" customFormat="1" customHeight="1" spans="1:10">
      <c r="A288" s="11">
        <v>285</v>
      </c>
      <c r="B288" s="11" t="s">
        <v>299</v>
      </c>
      <c r="C288" s="12" t="str">
        <f>VLOOKUP(B288,[1]sheet1!$A:$AF,25,FALSE)</f>
        <v>武义县教育局</v>
      </c>
      <c r="D288" s="12" t="str">
        <f>VLOOKUP($B288,[1]sheet1!$A:$AC,19,FALSE)</f>
        <v>武义县教育会计核算中心</v>
      </c>
      <c r="E288" s="11" t="str">
        <f>VLOOKUP($B288,[1]sheet1!$A:$AC,18,FALSE)</f>
        <v>办事员</v>
      </c>
      <c r="F288" s="13">
        <v>67</v>
      </c>
      <c r="G288" s="13">
        <v>77.5</v>
      </c>
      <c r="H288" s="14">
        <f t="shared" si="9"/>
        <v>72.25</v>
      </c>
      <c r="I288" s="15">
        <v>2</v>
      </c>
      <c r="J288" s="15" t="s">
        <v>17</v>
      </c>
    </row>
    <row r="289" s="1" customFormat="1" customHeight="1" spans="1:10">
      <c r="A289" s="11">
        <v>286</v>
      </c>
      <c r="B289" s="11" t="s">
        <v>300</v>
      </c>
      <c r="C289" s="12" t="str">
        <f>VLOOKUP(B289,[1]sheet1!$A:$AF,25,FALSE)</f>
        <v>武义县教育局</v>
      </c>
      <c r="D289" s="12" t="str">
        <f>VLOOKUP($B289,[1]sheet1!$A:$AC,19,FALSE)</f>
        <v>武义县教育会计核算中心</v>
      </c>
      <c r="E289" s="11" t="str">
        <f>VLOOKUP($B289,[1]sheet1!$A:$AC,18,FALSE)</f>
        <v>办事员</v>
      </c>
      <c r="F289" s="13">
        <v>65</v>
      </c>
      <c r="G289" s="13">
        <v>79</v>
      </c>
      <c r="H289" s="14">
        <f t="shared" si="9"/>
        <v>72</v>
      </c>
      <c r="I289" s="15">
        <v>3</v>
      </c>
      <c r="J289" s="15" t="s">
        <v>17</v>
      </c>
    </row>
    <row r="290" s="1" customFormat="1" customHeight="1" spans="1:10">
      <c r="A290" s="11">
        <v>287</v>
      </c>
      <c r="B290" s="11" t="s">
        <v>301</v>
      </c>
      <c r="C290" s="12" t="str">
        <f>VLOOKUP(B290,[1]sheet1!$A:$AF,25,FALSE)</f>
        <v>武义县教育局</v>
      </c>
      <c r="D290" s="12" t="str">
        <f>VLOOKUP($B290,[1]sheet1!$A:$AC,19,FALSE)</f>
        <v>武义县教育会计核算中心</v>
      </c>
      <c r="E290" s="11" t="str">
        <f>VLOOKUP($B290,[1]sheet1!$A:$AC,18,FALSE)</f>
        <v>办事员</v>
      </c>
      <c r="F290" s="13">
        <v>66</v>
      </c>
      <c r="G290" s="13">
        <v>77</v>
      </c>
      <c r="H290" s="14">
        <f t="shared" si="9"/>
        <v>71.5</v>
      </c>
      <c r="I290" s="15">
        <v>4</v>
      </c>
      <c r="J290" s="15" t="s">
        <v>21</v>
      </c>
    </row>
    <row r="291" s="1" customFormat="1" customHeight="1" spans="1:10">
      <c r="A291" s="11">
        <v>288</v>
      </c>
      <c r="B291" s="11" t="s">
        <v>302</v>
      </c>
      <c r="C291" s="12" t="str">
        <f>VLOOKUP(B291,[1]sheet1!$A:$AF,25,FALSE)</f>
        <v>武义县教育局</v>
      </c>
      <c r="D291" s="12" t="str">
        <f>VLOOKUP($B291,[1]sheet1!$A:$AC,19,FALSE)</f>
        <v>武义县教育会计核算中心</v>
      </c>
      <c r="E291" s="11" t="str">
        <f>VLOOKUP($B291,[1]sheet1!$A:$AC,18,FALSE)</f>
        <v>办事员</v>
      </c>
      <c r="F291" s="13">
        <v>66</v>
      </c>
      <c r="G291" s="13">
        <v>74.5</v>
      </c>
      <c r="H291" s="14">
        <f t="shared" si="9"/>
        <v>70.25</v>
      </c>
      <c r="I291" s="15">
        <v>5</v>
      </c>
      <c r="J291" s="15" t="s">
        <v>21</v>
      </c>
    </row>
    <row r="292" s="1" customFormat="1" customHeight="1" spans="1:10">
      <c r="A292" s="11">
        <v>289</v>
      </c>
      <c r="B292" s="11" t="s">
        <v>303</v>
      </c>
      <c r="C292" s="12" t="str">
        <f>VLOOKUP(B292,[1]sheet1!$A:$AF,25,FALSE)</f>
        <v>武义县教育局</v>
      </c>
      <c r="D292" s="12" t="str">
        <f>VLOOKUP($B292,[1]sheet1!$A:$AC,19,FALSE)</f>
        <v>武义县教育会计核算中心</v>
      </c>
      <c r="E292" s="11" t="str">
        <f>VLOOKUP($B292,[1]sheet1!$A:$AC,18,FALSE)</f>
        <v>办事员</v>
      </c>
      <c r="F292" s="13">
        <v>66</v>
      </c>
      <c r="G292" s="13">
        <v>73</v>
      </c>
      <c r="H292" s="14">
        <f t="shared" si="9"/>
        <v>69.5</v>
      </c>
      <c r="I292" s="15">
        <v>6</v>
      </c>
      <c r="J292" s="15" t="s">
        <v>21</v>
      </c>
    </row>
    <row r="293" s="1" customFormat="1" customHeight="1" spans="1:10">
      <c r="A293" s="11">
        <v>290</v>
      </c>
      <c r="B293" s="11" t="s">
        <v>304</v>
      </c>
      <c r="C293" s="12" t="str">
        <f>VLOOKUP(B293,[1]sheet1!$A:$AF,25,FALSE)</f>
        <v>武义县教育局</v>
      </c>
      <c r="D293" s="12" t="str">
        <f>VLOOKUP($B293,[1]sheet1!$A:$AC,19,FALSE)</f>
        <v>武义县教育会计核算中心</v>
      </c>
      <c r="E293" s="11" t="str">
        <f>VLOOKUP($B293,[1]sheet1!$A:$AC,18,FALSE)</f>
        <v>办事员</v>
      </c>
      <c r="F293" s="13">
        <v>64</v>
      </c>
      <c r="G293" s="13">
        <v>75</v>
      </c>
      <c r="H293" s="14">
        <f t="shared" si="9"/>
        <v>69.5</v>
      </c>
      <c r="I293" s="15">
        <v>6</v>
      </c>
      <c r="J293" s="15" t="s">
        <v>21</v>
      </c>
    </row>
    <row r="294" s="1" customFormat="1" customHeight="1" spans="1:10">
      <c r="A294" s="11">
        <v>291</v>
      </c>
      <c r="B294" s="11" t="s">
        <v>305</v>
      </c>
      <c r="C294" s="12" t="str">
        <f>VLOOKUP(B294,[1]sheet1!$A:$AF,25,FALSE)</f>
        <v>武义县教育局</v>
      </c>
      <c r="D294" s="12" t="str">
        <f>VLOOKUP($B294,[1]sheet1!$A:$AC,19,FALSE)</f>
        <v>武义县教育会计核算中心</v>
      </c>
      <c r="E294" s="11" t="str">
        <f>VLOOKUP($B294,[1]sheet1!$A:$AC,18,FALSE)</f>
        <v>办事员</v>
      </c>
      <c r="F294" s="13">
        <v>65</v>
      </c>
      <c r="G294" s="13">
        <v>72.5</v>
      </c>
      <c r="H294" s="14">
        <f t="shared" si="9"/>
        <v>68.75</v>
      </c>
      <c r="I294" s="15">
        <v>8</v>
      </c>
      <c r="J294" s="15" t="s">
        <v>21</v>
      </c>
    </row>
    <row r="295" s="1" customFormat="1" customHeight="1" spans="1:10">
      <c r="A295" s="11">
        <v>292</v>
      </c>
      <c r="B295" s="11" t="s">
        <v>306</v>
      </c>
      <c r="C295" s="12" t="str">
        <f>VLOOKUP(B295,[1]sheet1!$A:$AF,25,FALSE)</f>
        <v>武义县教育局</v>
      </c>
      <c r="D295" s="12" t="str">
        <f>VLOOKUP($B295,[1]sheet1!$A:$AC,19,FALSE)</f>
        <v>武义县教育会计核算中心</v>
      </c>
      <c r="E295" s="11" t="str">
        <f>VLOOKUP($B295,[1]sheet1!$A:$AC,18,FALSE)</f>
        <v>办事员</v>
      </c>
      <c r="F295" s="13">
        <v>60</v>
      </c>
      <c r="G295" s="13">
        <v>77</v>
      </c>
      <c r="H295" s="14">
        <f t="shared" si="9"/>
        <v>68.5</v>
      </c>
      <c r="I295" s="15">
        <v>9</v>
      </c>
      <c r="J295" s="15" t="s">
        <v>21</v>
      </c>
    </row>
    <row r="296" s="1" customFormat="1" customHeight="1" spans="1:10">
      <c r="A296" s="11">
        <v>293</v>
      </c>
      <c r="B296" s="11" t="s">
        <v>307</v>
      </c>
      <c r="C296" s="12" t="str">
        <f>VLOOKUP(B296,[1]sheet1!$A:$AF,25,FALSE)</f>
        <v>武义县教育局</v>
      </c>
      <c r="D296" s="12" t="str">
        <f>VLOOKUP($B296,[1]sheet1!$A:$AC,19,FALSE)</f>
        <v>武义县教育会计核算中心</v>
      </c>
      <c r="E296" s="11" t="str">
        <f>VLOOKUP($B296,[1]sheet1!$A:$AC,18,FALSE)</f>
        <v>办事员</v>
      </c>
      <c r="F296" s="13">
        <v>62</v>
      </c>
      <c r="G296" s="13">
        <v>74.5</v>
      </c>
      <c r="H296" s="14">
        <f t="shared" si="9"/>
        <v>68.25</v>
      </c>
      <c r="I296" s="15">
        <v>10</v>
      </c>
      <c r="J296" s="15" t="s">
        <v>21</v>
      </c>
    </row>
    <row r="297" s="1" customFormat="1" customHeight="1" spans="1:10">
      <c r="A297" s="11">
        <v>294</v>
      </c>
      <c r="B297" s="11" t="s">
        <v>308</v>
      </c>
      <c r="C297" s="12" t="str">
        <f>VLOOKUP(B297,[1]sheet1!$A:$AF,25,FALSE)</f>
        <v>武义县教育局</v>
      </c>
      <c r="D297" s="12" t="str">
        <f>VLOOKUP($B297,[1]sheet1!$A:$AC,19,FALSE)</f>
        <v>武义县教育会计核算中心</v>
      </c>
      <c r="E297" s="11" t="str">
        <f>VLOOKUP($B297,[1]sheet1!$A:$AC,18,FALSE)</f>
        <v>办事员</v>
      </c>
      <c r="F297" s="13">
        <v>62</v>
      </c>
      <c r="G297" s="13">
        <v>74.5</v>
      </c>
      <c r="H297" s="14">
        <f t="shared" si="9"/>
        <v>68.25</v>
      </c>
      <c r="I297" s="15">
        <v>10</v>
      </c>
      <c r="J297" s="15" t="s">
        <v>21</v>
      </c>
    </row>
    <row r="298" s="1" customFormat="1" customHeight="1" spans="1:10">
      <c r="A298" s="11">
        <v>295</v>
      </c>
      <c r="B298" s="11" t="s">
        <v>309</v>
      </c>
      <c r="C298" s="12" t="str">
        <f>VLOOKUP(B298,[1]sheet1!$A:$AF,25,FALSE)</f>
        <v>武义县教育局</v>
      </c>
      <c r="D298" s="12" t="str">
        <f>VLOOKUP($B298,[1]sheet1!$A:$AC,19,FALSE)</f>
        <v>武义县教育会计核算中心</v>
      </c>
      <c r="E298" s="11" t="str">
        <f>VLOOKUP($B298,[1]sheet1!$A:$AC,18,FALSE)</f>
        <v>办事员</v>
      </c>
      <c r="F298" s="13">
        <v>61</v>
      </c>
      <c r="G298" s="13">
        <v>75.5</v>
      </c>
      <c r="H298" s="14">
        <f t="shared" si="9"/>
        <v>68.25</v>
      </c>
      <c r="I298" s="15">
        <v>10</v>
      </c>
      <c r="J298" s="15" t="s">
        <v>21</v>
      </c>
    </row>
    <row r="299" s="1" customFormat="1" customHeight="1" spans="1:10">
      <c r="A299" s="11">
        <v>296</v>
      </c>
      <c r="B299" s="11" t="s">
        <v>310</v>
      </c>
      <c r="C299" s="12" t="str">
        <f>VLOOKUP(B299,[1]sheet1!$A:$AF,25,FALSE)</f>
        <v>武义县教育局</v>
      </c>
      <c r="D299" s="12" t="str">
        <f>VLOOKUP($B299,[1]sheet1!$A:$AC,19,FALSE)</f>
        <v>武义县教育会计核算中心</v>
      </c>
      <c r="E299" s="11" t="str">
        <f>VLOOKUP($B299,[1]sheet1!$A:$AC,18,FALSE)</f>
        <v>办事员</v>
      </c>
      <c r="F299" s="13">
        <v>63</v>
      </c>
      <c r="G299" s="13">
        <v>73</v>
      </c>
      <c r="H299" s="14">
        <f t="shared" si="9"/>
        <v>68</v>
      </c>
      <c r="I299" s="15">
        <v>13</v>
      </c>
      <c r="J299" s="15" t="s">
        <v>21</v>
      </c>
    </row>
    <row r="300" s="1" customFormat="1" customHeight="1" spans="1:10">
      <c r="A300" s="11">
        <v>297</v>
      </c>
      <c r="B300" s="11" t="s">
        <v>311</v>
      </c>
      <c r="C300" s="12" t="str">
        <f>VLOOKUP(B300,[1]sheet1!$A:$AF,25,FALSE)</f>
        <v>武义县教育局</v>
      </c>
      <c r="D300" s="12" t="str">
        <f>VLOOKUP($B300,[1]sheet1!$A:$AC,19,FALSE)</f>
        <v>武义县教育会计核算中心</v>
      </c>
      <c r="E300" s="11" t="str">
        <f>VLOOKUP($B300,[1]sheet1!$A:$AC,18,FALSE)</f>
        <v>办事员</v>
      </c>
      <c r="F300" s="13">
        <v>64</v>
      </c>
      <c r="G300" s="13">
        <v>69</v>
      </c>
      <c r="H300" s="14">
        <f t="shared" si="9"/>
        <v>66.5</v>
      </c>
      <c r="I300" s="15">
        <v>14</v>
      </c>
      <c r="J300" s="15" t="s">
        <v>21</v>
      </c>
    </row>
    <row r="301" s="1" customFormat="1" customHeight="1" spans="1:10">
      <c r="A301" s="11">
        <v>298</v>
      </c>
      <c r="B301" s="11" t="s">
        <v>312</v>
      </c>
      <c r="C301" s="12" t="str">
        <f>VLOOKUP(B301,[1]sheet1!$A:$AF,25,FALSE)</f>
        <v>武义县教育局</v>
      </c>
      <c r="D301" s="12" t="str">
        <f>VLOOKUP($B301,[1]sheet1!$A:$AC,19,FALSE)</f>
        <v>武义县教育会计核算中心</v>
      </c>
      <c r="E301" s="11" t="str">
        <f>VLOOKUP($B301,[1]sheet1!$A:$AC,18,FALSE)</f>
        <v>办事员</v>
      </c>
      <c r="F301" s="13">
        <v>59</v>
      </c>
      <c r="G301" s="13">
        <v>73.5</v>
      </c>
      <c r="H301" s="14">
        <f t="shared" si="9"/>
        <v>66.25</v>
      </c>
      <c r="I301" s="15">
        <v>15</v>
      </c>
      <c r="J301" s="15" t="s">
        <v>21</v>
      </c>
    </row>
    <row r="302" s="1" customFormat="1" customHeight="1" spans="1:10">
      <c r="A302" s="11">
        <v>299</v>
      </c>
      <c r="B302" s="11" t="s">
        <v>313</v>
      </c>
      <c r="C302" s="12" t="str">
        <f>VLOOKUP(B302,[1]sheet1!$A:$AF,25,FALSE)</f>
        <v>武义县教育局</v>
      </c>
      <c r="D302" s="12" t="str">
        <f>VLOOKUP($B302,[1]sheet1!$A:$AC,19,FALSE)</f>
        <v>武义县教育会计核算中心</v>
      </c>
      <c r="E302" s="11" t="str">
        <f>VLOOKUP($B302,[1]sheet1!$A:$AC,18,FALSE)</f>
        <v>办事员</v>
      </c>
      <c r="F302" s="13">
        <v>56</v>
      </c>
      <c r="G302" s="13">
        <v>76</v>
      </c>
      <c r="H302" s="14">
        <f t="shared" si="9"/>
        <v>66</v>
      </c>
      <c r="I302" s="15">
        <v>16</v>
      </c>
      <c r="J302" s="15" t="s">
        <v>21</v>
      </c>
    </row>
    <row r="303" s="1" customFormat="1" customHeight="1" spans="1:10">
      <c r="A303" s="11">
        <v>300</v>
      </c>
      <c r="B303" s="11" t="s">
        <v>314</v>
      </c>
      <c r="C303" s="12" t="str">
        <f>VLOOKUP(B303,[1]sheet1!$A:$AF,25,FALSE)</f>
        <v>武义县教育局</v>
      </c>
      <c r="D303" s="12" t="str">
        <f>VLOOKUP($B303,[1]sheet1!$A:$AC,19,FALSE)</f>
        <v>武义县教育会计核算中心</v>
      </c>
      <c r="E303" s="11" t="str">
        <f>VLOOKUP($B303,[1]sheet1!$A:$AC,18,FALSE)</f>
        <v>办事员</v>
      </c>
      <c r="F303" s="13">
        <v>60</v>
      </c>
      <c r="G303" s="13">
        <v>71.5</v>
      </c>
      <c r="H303" s="14">
        <f t="shared" si="9"/>
        <v>65.75</v>
      </c>
      <c r="I303" s="15">
        <v>17</v>
      </c>
      <c r="J303" s="15" t="s">
        <v>21</v>
      </c>
    </row>
    <row r="304" s="1" customFormat="1" customHeight="1" spans="1:10">
      <c r="A304" s="11">
        <v>301</v>
      </c>
      <c r="B304" s="11" t="s">
        <v>315</v>
      </c>
      <c r="C304" s="12" t="str">
        <f>VLOOKUP(B304,[1]sheet1!$A:$AF,25,FALSE)</f>
        <v>武义县教育局</v>
      </c>
      <c r="D304" s="12" t="str">
        <f>VLOOKUP($B304,[1]sheet1!$A:$AC,19,FALSE)</f>
        <v>武义县教育会计核算中心</v>
      </c>
      <c r="E304" s="11" t="str">
        <f>VLOOKUP($B304,[1]sheet1!$A:$AC,18,FALSE)</f>
        <v>办事员</v>
      </c>
      <c r="F304" s="13">
        <v>59</v>
      </c>
      <c r="G304" s="13">
        <v>72</v>
      </c>
      <c r="H304" s="14">
        <f t="shared" si="9"/>
        <v>65.5</v>
      </c>
      <c r="I304" s="15">
        <v>18</v>
      </c>
      <c r="J304" s="15" t="s">
        <v>21</v>
      </c>
    </row>
    <row r="305" s="1" customFormat="1" customHeight="1" spans="1:10">
      <c r="A305" s="11">
        <v>302</v>
      </c>
      <c r="B305" s="11" t="s">
        <v>316</v>
      </c>
      <c r="C305" s="12" t="str">
        <f>VLOOKUP(B305,[1]sheet1!$A:$AF,25,FALSE)</f>
        <v>武义县教育局</v>
      </c>
      <c r="D305" s="12" t="str">
        <f>VLOOKUP($B305,[1]sheet1!$A:$AC,19,FALSE)</f>
        <v>武义县教育会计核算中心</v>
      </c>
      <c r="E305" s="11" t="str">
        <f>VLOOKUP($B305,[1]sheet1!$A:$AC,18,FALSE)</f>
        <v>办事员</v>
      </c>
      <c r="F305" s="13">
        <v>58</v>
      </c>
      <c r="G305" s="13">
        <v>70</v>
      </c>
      <c r="H305" s="14">
        <f t="shared" si="9"/>
        <v>64</v>
      </c>
      <c r="I305" s="15">
        <v>19</v>
      </c>
      <c r="J305" s="15" t="s">
        <v>21</v>
      </c>
    </row>
    <row r="306" s="1" customFormat="1" customHeight="1" spans="1:10">
      <c r="A306" s="11">
        <v>303</v>
      </c>
      <c r="B306" s="11" t="s">
        <v>317</v>
      </c>
      <c r="C306" s="12" t="str">
        <f>VLOOKUP(B306,[1]sheet1!$A:$AF,25,FALSE)</f>
        <v>武义县教育局</v>
      </c>
      <c r="D306" s="12" t="str">
        <f>VLOOKUP($B306,[1]sheet1!$A:$AC,19,FALSE)</f>
        <v>武义县教育会计核算中心</v>
      </c>
      <c r="E306" s="11" t="str">
        <f>VLOOKUP($B306,[1]sheet1!$A:$AC,18,FALSE)</f>
        <v>办事员</v>
      </c>
      <c r="F306" s="13">
        <v>51</v>
      </c>
      <c r="G306" s="13">
        <v>76.5</v>
      </c>
      <c r="H306" s="14">
        <f t="shared" si="9"/>
        <v>63.75</v>
      </c>
      <c r="I306" s="15">
        <v>20</v>
      </c>
      <c r="J306" s="15" t="s">
        <v>21</v>
      </c>
    </row>
    <row r="307" s="1" customFormat="1" customHeight="1" spans="1:10">
      <c r="A307" s="11">
        <v>304</v>
      </c>
      <c r="B307" s="11" t="s">
        <v>318</v>
      </c>
      <c r="C307" s="12" t="str">
        <f>VLOOKUP(B307,[1]sheet1!$A:$AF,25,FALSE)</f>
        <v>武义县教育局</v>
      </c>
      <c r="D307" s="12" t="str">
        <f>VLOOKUP($B307,[1]sheet1!$A:$AC,19,FALSE)</f>
        <v>武义县教育会计核算中心</v>
      </c>
      <c r="E307" s="11" t="str">
        <f>VLOOKUP($B307,[1]sheet1!$A:$AC,18,FALSE)</f>
        <v>办事员</v>
      </c>
      <c r="F307" s="13">
        <v>52</v>
      </c>
      <c r="G307" s="13">
        <v>74</v>
      </c>
      <c r="H307" s="14">
        <f t="shared" si="9"/>
        <v>63</v>
      </c>
      <c r="I307" s="15">
        <v>21</v>
      </c>
      <c r="J307" s="15" t="s">
        <v>21</v>
      </c>
    </row>
    <row r="308" s="1" customFormat="1" customHeight="1" spans="1:10">
      <c r="A308" s="11">
        <v>305</v>
      </c>
      <c r="B308" s="11" t="s">
        <v>319</v>
      </c>
      <c r="C308" s="12" t="str">
        <f>VLOOKUP(B308,[1]sheet1!$A:$AF,25,FALSE)</f>
        <v>武义县教育局</v>
      </c>
      <c r="D308" s="12" t="str">
        <f>VLOOKUP($B308,[1]sheet1!$A:$AC,19,FALSE)</f>
        <v>武义县教育会计核算中心</v>
      </c>
      <c r="E308" s="11" t="str">
        <f>VLOOKUP($B308,[1]sheet1!$A:$AC,18,FALSE)</f>
        <v>办事员</v>
      </c>
      <c r="F308" s="13">
        <v>53</v>
      </c>
      <c r="G308" s="13">
        <v>73</v>
      </c>
      <c r="H308" s="14">
        <f t="shared" si="9"/>
        <v>63</v>
      </c>
      <c r="I308" s="15">
        <v>21</v>
      </c>
      <c r="J308" s="15" t="s">
        <v>21</v>
      </c>
    </row>
    <row r="309" s="1" customFormat="1" customHeight="1" spans="1:10">
      <c r="A309" s="11">
        <v>306</v>
      </c>
      <c r="B309" s="11" t="s">
        <v>320</v>
      </c>
      <c r="C309" s="12" t="str">
        <f>VLOOKUP(B309,[1]sheet1!$A:$AF,25,FALSE)</f>
        <v>武义县教育局</v>
      </c>
      <c r="D309" s="12" t="str">
        <f>VLOOKUP($B309,[1]sheet1!$A:$AC,19,FALSE)</f>
        <v>武义县教育会计核算中心</v>
      </c>
      <c r="E309" s="11" t="str">
        <f>VLOOKUP($B309,[1]sheet1!$A:$AC,18,FALSE)</f>
        <v>办事员</v>
      </c>
      <c r="F309" s="13">
        <v>52</v>
      </c>
      <c r="G309" s="13">
        <v>70</v>
      </c>
      <c r="H309" s="14">
        <f t="shared" si="9"/>
        <v>61</v>
      </c>
      <c r="I309" s="15">
        <v>23</v>
      </c>
      <c r="J309" s="15" t="s">
        <v>21</v>
      </c>
    </row>
    <row r="310" s="1" customFormat="1" customHeight="1" spans="1:10">
      <c r="A310" s="11">
        <v>307</v>
      </c>
      <c r="B310" s="11" t="s">
        <v>321</v>
      </c>
      <c r="C310" s="12" t="str">
        <f>VLOOKUP(B310,[1]sheet1!$A:$AF,25,FALSE)</f>
        <v>武义县教育局</v>
      </c>
      <c r="D310" s="12" t="str">
        <f>VLOOKUP($B310,[1]sheet1!$A:$AC,19,FALSE)</f>
        <v>武义县教育会计核算中心</v>
      </c>
      <c r="E310" s="11" t="str">
        <f>VLOOKUP($B310,[1]sheet1!$A:$AC,18,FALSE)</f>
        <v>办事员</v>
      </c>
      <c r="F310" s="13">
        <v>48</v>
      </c>
      <c r="G310" s="13">
        <v>73.5</v>
      </c>
      <c r="H310" s="14">
        <f t="shared" si="9"/>
        <v>60.75</v>
      </c>
      <c r="I310" s="15">
        <v>24</v>
      </c>
      <c r="J310" s="15" t="s">
        <v>21</v>
      </c>
    </row>
    <row r="311" s="1" customFormat="1" customHeight="1" spans="1:10">
      <c r="A311" s="11">
        <v>308</v>
      </c>
      <c r="B311" s="11" t="s">
        <v>322</v>
      </c>
      <c r="C311" s="12" t="str">
        <f>VLOOKUP(B311,[1]sheet1!$A:$AF,25,FALSE)</f>
        <v>武义县教育局</v>
      </c>
      <c r="D311" s="12" t="str">
        <f>VLOOKUP($B311,[1]sheet1!$A:$AC,19,FALSE)</f>
        <v>武义县教育会计核算中心</v>
      </c>
      <c r="E311" s="11" t="str">
        <f>VLOOKUP($B311,[1]sheet1!$A:$AC,18,FALSE)</f>
        <v>办事员</v>
      </c>
      <c r="F311" s="13">
        <v>47</v>
      </c>
      <c r="G311" s="13">
        <v>72.5</v>
      </c>
      <c r="H311" s="14">
        <f t="shared" si="9"/>
        <v>59.75</v>
      </c>
      <c r="I311" s="15">
        <v>25</v>
      </c>
      <c r="J311" s="15" t="s">
        <v>21</v>
      </c>
    </row>
    <row r="312" s="1" customFormat="1" customHeight="1" spans="1:10">
      <c r="A312" s="11">
        <v>309</v>
      </c>
      <c r="B312" s="11" t="s">
        <v>323</v>
      </c>
      <c r="C312" s="12" t="str">
        <f>VLOOKUP(B312,[1]sheet1!$A:$AF,25,FALSE)</f>
        <v>武义县教育局</v>
      </c>
      <c r="D312" s="12" t="str">
        <f>VLOOKUP($B312,[1]sheet1!$A:$AC,19,FALSE)</f>
        <v>武义县教育会计核算中心</v>
      </c>
      <c r="E312" s="11" t="str">
        <f>VLOOKUP($B312,[1]sheet1!$A:$AC,18,FALSE)</f>
        <v>办事员</v>
      </c>
      <c r="F312" s="13">
        <v>45</v>
      </c>
      <c r="G312" s="13">
        <v>66</v>
      </c>
      <c r="H312" s="14">
        <f t="shared" si="9"/>
        <v>55.5</v>
      </c>
      <c r="I312" s="15">
        <v>26</v>
      </c>
      <c r="J312" s="15" t="s">
        <v>21</v>
      </c>
    </row>
    <row r="313" s="1" customFormat="1" customHeight="1" spans="1:10">
      <c r="A313" s="11">
        <v>310</v>
      </c>
      <c r="B313" s="11" t="s">
        <v>324</v>
      </c>
      <c r="C313" s="12" t="str">
        <f>VLOOKUP(B313,[1]sheet1!$A:$AF,25,FALSE)</f>
        <v>武义县教育局</v>
      </c>
      <c r="D313" s="12" t="str">
        <f>VLOOKUP($B313,[1]sheet1!$A:$AC,19,FALSE)</f>
        <v>武义县教育会计核算中心</v>
      </c>
      <c r="E313" s="11" t="str">
        <f>VLOOKUP($B313,[1]sheet1!$A:$AC,18,FALSE)</f>
        <v>办事员</v>
      </c>
      <c r="F313" s="13">
        <v>39</v>
      </c>
      <c r="G313" s="13">
        <v>67</v>
      </c>
      <c r="H313" s="14">
        <f t="shared" si="9"/>
        <v>53</v>
      </c>
      <c r="I313" s="15">
        <v>27</v>
      </c>
      <c r="J313" s="15" t="s">
        <v>21</v>
      </c>
    </row>
    <row r="314" s="1" customFormat="1" customHeight="1" spans="1:10">
      <c r="A314" s="11">
        <v>311</v>
      </c>
      <c r="B314" s="11" t="s">
        <v>325</v>
      </c>
      <c r="C314" s="12" t="str">
        <f>VLOOKUP(B314,[1]sheet1!$A:$AF,25,FALSE)</f>
        <v>武义县教育局</v>
      </c>
      <c r="D314" s="12" t="str">
        <f>VLOOKUP($B314,[1]sheet1!$A:$AC,19,FALSE)</f>
        <v>武义县教育会计核算中心</v>
      </c>
      <c r="E314" s="11" t="str">
        <f>VLOOKUP($B314,[1]sheet1!$A:$AC,18,FALSE)</f>
        <v>办事员</v>
      </c>
      <c r="F314" s="13">
        <v>38</v>
      </c>
      <c r="G314" s="13">
        <v>43</v>
      </c>
      <c r="H314" s="14">
        <f t="shared" si="9"/>
        <v>40.5</v>
      </c>
      <c r="I314" s="15">
        <v>28</v>
      </c>
      <c r="J314" s="15" t="s">
        <v>21</v>
      </c>
    </row>
    <row r="315" s="1" customFormat="1" customHeight="1" spans="1:10">
      <c r="A315" s="11">
        <v>312</v>
      </c>
      <c r="B315" s="11" t="s">
        <v>326</v>
      </c>
      <c r="C315" s="12" t="str">
        <f>VLOOKUP(B315,[1]sheet1!$A:$AF,25,FALSE)</f>
        <v>武义县科学技术局</v>
      </c>
      <c r="D315" s="12" t="str">
        <f>VLOOKUP($B315,[1]sheet1!$A:$AC,19,FALSE)</f>
        <v>武义县科技城发展中心</v>
      </c>
      <c r="E315" s="11" t="str">
        <f>VLOOKUP($B315,[1]sheet1!$A:$AC,18,FALSE)</f>
        <v>办事员1</v>
      </c>
      <c r="F315" s="13">
        <v>71</v>
      </c>
      <c r="G315" s="13">
        <v>75.5</v>
      </c>
      <c r="H315" s="14">
        <f t="shared" si="9"/>
        <v>73.25</v>
      </c>
      <c r="I315" s="15">
        <v>1</v>
      </c>
      <c r="J315" s="15" t="s">
        <v>17</v>
      </c>
    </row>
    <row r="316" s="1" customFormat="1" customHeight="1" spans="1:10">
      <c r="A316" s="11">
        <v>313</v>
      </c>
      <c r="B316" s="11" t="s">
        <v>327</v>
      </c>
      <c r="C316" s="12" t="str">
        <f>VLOOKUP(B316,[1]sheet1!$A:$AF,25,FALSE)</f>
        <v>武义县科学技术局</v>
      </c>
      <c r="D316" s="12" t="str">
        <f>VLOOKUP($B316,[1]sheet1!$A:$AC,19,FALSE)</f>
        <v>武义县科技城发展中心</v>
      </c>
      <c r="E316" s="11" t="str">
        <f>VLOOKUP($B316,[1]sheet1!$A:$AC,18,FALSE)</f>
        <v>办事员1</v>
      </c>
      <c r="F316" s="13">
        <v>56</v>
      </c>
      <c r="G316" s="13">
        <v>78.5</v>
      </c>
      <c r="H316" s="14">
        <f t="shared" si="9"/>
        <v>67.25</v>
      </c>
      <c r="I316" s="15">
        <v>2</v>
      </c>
      <c r="J316" s="15" t="s">
        <v>17</v>
      </c>
    </row>
    <row r="317" s="1" customFormat="1" customHeight="1" spans="1:10">
      <c r="A317" s="11">
        <v>314</v>
      </c>
      <c r="B317" s="11" t="s">
        <v>328</v>
      </c>
      <c r="C317" s="12" t="str">
        <f>VLOOKUP(B317,[1]sheet1!$A:$AF,25,FALSE)</f>
        <v>武义县科学技术局</v>
      </c>
      <c r="D317" s="12" t="str">
        <f>VLOOKUP($B317,[1]sheet1!$A:$AC,19,FALSE)</f>
        <v>武义县科技城发展中心</v>
      </c>
      <c r="E317" s="11" t="str">
        <f>VLOOKUP($B317,[1]sheet1!$A:$AC,18,FALSE)</f>
        <v>办事员1</v>
      </c>
      <c r="F317" s="13">
        <v>58</v>
      </c>
      <c r="G317" s="13">
        <v>75.5</v>
      </c>
      <c r="H317" s="14">
        <f t="shared" si="9"/>
        <v>66.75</v>
      </c>
      <c r="I317" s="15">
        <v>3</v>
      </c>
      <c r="J317" s="15" t="s">
        <v>17</v>
      </c>
    </row>
    <row r="318" s="1" customFormat="1" customHeight="1" spans="1:10">
      <c r="A318" s="11">
        <v>315</v>
      </c>
      <c r="B318" s="11" t="s">
        <v>329</v>
      </c>
      <c r="C318" s="12" t="str">
        <f>VLOOKUP(B318,[1]sheet1!$A:$AF,25,FALSE)</f>
        <v>武义县科学技术局</v>
      </c>
      <c r="D318" s="12" t="str">
        <f>VLOOKUP($B318,[1]sheet1!$A:$AC,19,FALSE)</f>
        <v>武义县科技城发展中心</v>
      </c>
      <c r="E318" s="11" t="str">
        <f>VLOOKUP($B318,[1]sheet1!$A:$AC,18,FALSE)</f>
        <v>办事员1</v>
      </c>
      <c r="F318" s="13">
        <v>56</v>
      </c>
      <c r="G318" s="13">
        <v>73.5</v>
      </c>
      <c r="H318" s="14">
        <f t="shared" si="9"/>
        <v>64.75</v>
      </c>
      <c r="I318" s="15">
        <v>4</v>
      </c>
      <c r="J318" s="15" t="s">
        <v>21</v>
      </c>
    </row>
    <row r="319" s="1" customFormat="1" customHeight="1" spans="1:10">
      <c r="A319" s="11">
        <v>316</v>
      </c>
      <c r="B319" s="11" t="s">
        <v>330</v>
      </c>
      <c r="C319" s="12" t="str">
        <f>VLOOKUP(B319,[1]sheet1!$A:$AF,25,FALSE)</f>
        <v>武义县科学技术局</v>
      </c>
      <c r="D319" s="12" t="str">
        <f>VLOOKUP($B319,[1]sheet1!$A:$AC,19,FALSE)</f>
        <v>武义县科技城发展中心</v>
      </c>
      <c r="E319" s="11" t="str">
        <f>VLOOKUP($B319,[1]sheet1!$A:$AC,18,FALSE)</f>
        <v>办事员1</v>
      </c>
      <c r="F319" s="13">
        <v>37</v>
      </c>
      <c r="G319" s="13">
        <v>73</v>
      </c>
      <c r="H319" s="14">
        <f t="shared" si="9"/>
        <v>55</v>
      </c>
      <c r="I319" s="15">
        <v>5</v>
      </c>
      <c r="J319" s="15" t="s">
        <v>21</v>
      </c>
    </row>
    <row r="320" s="1" customFormat="1" customHeight="1" spans="1:10">
      <c r="A320" s="11">
        <v>317</v>
      </c>
      <c r="B320" s="11" t="s">
        <v>331</v>
      </c>
      <c r="C320" s="12" t="str">
        <f>VLOOKUP(B320,[1]sheet1!$A:$AF,25,FALSE)</f>
        <v>武义县科学技术局</v>
      </c>
      <c r="D320" s="12" t="str">
        <f>VLOOKUP($B320,[1]sheet1!$A:$AC,19,FALSE)</f>
        <v>武义县科技城发展中心</v>
      </c>
      <c r="E320" s="11" t="str">
        <f>VLOOKUP($B320,[1]sheet1!$A:$AC,18,FALSE)</f>
        <v>办事员2</v>
      </c>
      <c r="F320" s="13" t="s">
        <v>13</v>
      </c>
      <c r="G320" s="13" t="s">
        <v>13</v>
      </c>
      <c r="H320" s="13" t="s">
        <v>13</v>
      </c>
      <c r="I320" s="15"/>
      <c r="J320" s="15"/>
    </row>
    <row r="321" s="1" customFormat="1" customHeight="1" spans="1:10">
      <c r="A321" s="11">
        <v>318</v>
      </c>
      <c r="B321" s="11" t="s">
        <v>332</v>
      </c>
      <c r="C321" s="12" t="str">
        <f>VLOOKUP(B321,[1]sheet1!$A:$AF,25,FALSE)</f>
        <v>武义县科学技术局</v>
      </c>
      <c r="D321" s="12" t="str">
        <f>VLOOKUP($B321,[1]sheet1!$A:$AC,19,FALSE)</f>
        <v>武义县科技城发展中心</v>
      </c>
      <c r="E321" s="11" t="str">
        <f>VLOOKUP($B321,[1]sheet1!$A:$AC,18,FALSE)</f>
        <v>办事员2</v>
      </c>
      <c r="F321" s="13" t="s">
        <v>13</v>
      </c>
      <c r="G321" s="13" t="s">
        <v>13</v>
      </c>
      <c r="H321" s="13" t="s">
        <v>13</v>
      </c>
      <c r="I321" s="15"/>
      <c r="J321" s="15"/>
    </row>
    <row r="322" s="1" customFormat="1" customHeight="1" spans="1:10">
      <c r="A322" s="11">
        <v>319</v>
      </c>
      <c r="B322" s="11" t="s">
        <v>333</v>
      </c>
      <c r="C322" s="12" t="str">
        <f>VLOOKUP(B322,[1]sheet1!$A:$AF,25,FALSE)</f>
        <v>武义县科学技术局</v>
      </c>
      <c r="D322" s="12" t="str">
        <f>VLOOKUP($B322,[1]sheet1!$A:$AC,19,FALSE)</f>
        <v>武义县科技城发展中心</v>
      </c>
      <c r="E322" s="11" t="str">
        <f>VLOOKUP($B322,[1]sheet1!$A:$AC,18,FALSE)</f>
        <v>办事员2</v>
      </c>
      <c r="F322" s="13">
        <v>62</v>
      </c>
      <c r="G322" s="13">
        <v>76.5</v>
      </c>
      <c r="H322" s="14">
        <f t="shared" ref="H322:H350" si="10">ROUND(F322*0.5+G322*0.5,2)</f>
        <v>69.25</v>
      </c>
      <c r="I322" s="15">
        <v>1</v>
      </c>
      <c r="J322" s="15" t="s">
        <v>17</v>
      </c>
    </row>
    <row r="323" s="1" customFormat="1" customHeight="1" spans="1:10">
      <c r="A323" s="11">
        <v>320</v>
      </c>
      <c r="B323" s="11" t="s">
        <v>334</v>
      </c>
      <c r="C323" s="12" t="str">
        <f>VLOOKUP(B323,[1]sheet1!$A:$AF,25,FALSE)</f>
        <v>武义县科学技术局</v>
      </c>
      <c r="D323" s="12" t="str">
        <f>VLOOKUP($B323,[1]sheet1!$A:$AC,19,FALSE)</f>
        <v>武义县科技城发展中心</v>
      </c>
      <c r="E323" s="11" t="str">
        <f>VLOOKUP($B323,[1]sheet1!$A:$AC,18,FALSE)</f>
        <v>办事员2</v>
      </c>
      <c r="F323" s="13">
        <v>62</v>
      </c>
      <c r="G323" s="13">
        <v>75.5</v>
      </c>
      <c r="H323" s="14">
        <f t="shared" si="10"/>
        <v>68.75</v>
      </c>
      <c r="I323" s="15">
        <v>2</v>
      </c>
      <c r="J323" s="15" t="s">
        <v>17</v>
      </c>
    </row>
    <row r="324" s="1" customFormat="1" customHeight="1" spans="1:10">
      <c r="A324" s="11">
        <v>321</v>
      </c>
      <c r="B324" s="11" t="s">
        <v>335</v>
      </c>
      <c r="C324" s="12" t="str">
        <f>VLOOKUP(B324,[1]sheet1!$A:$AF,25,FALSE)</f>
        <v>武义县科学技术局</v>
      </c>
      <c r="D324" s="12" t="str">
        <f>VLOOKUP($B324,[1]sheet1!$A:$AC,19,FALSE)</f>
        <v>武义县科技城发展中心</v>
      </c>
      <c r="E324" s="11" t="str">
        <f>VLOOKUP($B324,[1]sheet1!$A:$AC,18,FALSE)</f>
        <v>办事员2</v>
      </c>
      <c r="F324" s="13">
        <v>57</v>
      </c>
      <c r="G324" s="13">
        <v>78.5</v>
      </c>
      <c r="H324" s="14">
        <f t="shared" si="10"/>
        <v>67.75</v>
      </c>
      <c r="I324" s="15">
        <v>3</v>
      </c>
      <c r="J324" s="15" t="s">
        <v>17</v>
      </c>
    </row>
    <row r="325" s="1" customFormat="1" customHeight="1" spans="1:10">
      <c r="A325" s="11">
        <v>322</v>
      </c>
      <c r="B325" s="11" t="s">
        <v>336</v>
      </c>
      <c r="C325" s="12" t="str">
        <f>VLOOKUP(B325,[1]sheet1!$A:$AF,25,FALSE)</f>
        <v>武义县科学技术局</v>
      </c>
      <c r="D325" s="12" t="str">
        <f>VLOOKUP($B325,[1]sheet1!$A:$AC,19,FALSE)</f>
        <v>武义县科技城发展中心</v>
      </c>
      <c r="E325" s="11" t="str">
        <f>VLOOKUP($B325,[1]sheet1!$A:$AC,18,FALSE)</f>
        <v>办事员2</v>
      </c>
      <c r="F325" s="13">
        <v>64</v>
      </c>
      <c r="G325" s="13">
        <v>70.5</v>
      </c>
      <c r="H325" s="14">
        <f t="shared" si="10"/>
        <v>67.25</v>
      </c>
      <c r="I325" s="15">
        <v>4</v>
      </c>
      <c r="J325" s="15" t="s">
        <v>21</v>
      </c>
    </row>
    <row r="326" s="1" customFormat="1" customHeight="1" spans="1:10">
      <c r="A326" s="11">
        <v>323</v>
      </c>
      <c r="B326" s="11" t="s">
        <v>337</v>
      </c>
      <c r="C326" s="12" t="str">
        <f>VLOOKUP(B326,[1]sheet1!$A:$AF,25,FALSE)</f>
        <v>武义县科学技术局</v>
      </c>
      <c r="D326" s="12" t="str">
        <f>VLOOKUP($B326,[1]sheet1!$A:$AC,19,FALSE)</f>
        <v>武义县科技城发展中心</v>
      </c>
      <c r="E326" s="11" t="str">
        <f>VLOOKUP($B326,[1]sheet1!$A:$AC,18,FALSE)</f>
        <v>办事员2</v>
      </c>
      <c r="F326" s="13">
        <v>66</v>
      </c>
      <c r="G326" s="13">
        <v>67</v>
      </c>
      <c r="H326" s="14">
        <f t="shared" si="10"/>
        <v>66.5</v>
      </c>
      <c r="I326" s="15">
        <v>5</v>
      </c>
      <c r="J326" s="15" t="s">
        <v>21</v>
      </c>
    </row>
    <row r="327" s="1" customFormat="1" customHeight="1" spans="1:10">
      <c r="A327" s="11">
        <v>324</v>
      </c>
      <c r="B327" s="11" t="s">
        <v>338</v>
      </c>
      <c r="C327" s="12" t="str">
        <f>VLOOKUP(B327,[1]sheet1!$A:$AF,25,FALSE)</f>
        <v>武义县科学技术局</v>
      </c>
      <c r="D327" s="12" t="str">
        <f>VLOOKUP($B327,[1]sheet1!$A:$AC,19,FALSE)</f>
        <v>武义县科技城发展中心</v>
      </c>
      <c r="E327" s="11" t="str">
        <f>VLOOKUP($B327,[1]sheet1!$A:$AC,18,FALSE)</f>
        <v>办事员2</v>
      </c>
      <c r="F327" s="13">
        <v>63</v>
      </c>
      <c r="G327" s="13">
        <v>69</v>
      </c>
      <c r="H327" s="14">
        <f t="shared" si="10"/>
        <v>66</v>
      </c>
      <c r="I327" s="15">
        <v>6</v>
      </c>
      <c r="J327" s="15" t="s">
        <v>21</v>
      </c>
    </row>
    <row r="328" s="1" customFormat="1" customHeight="1" spans="1:10">
      <c r="A328" s="11">
        <v>325</v>
      </c>
      <c r="B328" s="11" t="s">
        <v>339</v>
      </c>
      <c r="C328" s="12" t="str">
        <f>VLOOKUP(B328,[1]sheet1!$A:$AF,25,FALSE)</f>
        <v>武义县科学技术局</v>
      </c>
      <c r="D328" s="12" t="str">
        <f>VLOOKUP($B328,[1]sheet1!$A:$AC,19,FALSE)</f>
        <v>武义县科技城发展中心</v>
      </c>
      <c r="E328" s="11" t="str">
        <f>VLOOKUP($B328,[1]sheet1!$A:$AC,18,FALSE)</f>
        <v>办事员2</v>
      </c>
      <c r="F328" s="13">
        <v>59</v>
      </c>
      <c r="G328" s="13">
        <v>72.5</v>
      </c>
      <c r="H328" s="14">
        <f t="shared" si="10"/>
        <v>65.75</v>
      </c>
      <c r="I328" s="15">
        <v>7</v>
      </c>
      <c r="J328" s="15" t="s">
        <v>21</v>
      </c>
    </row>
    <row r="329" s="1" customFormat="1" customHeight="1" spans="1:10">
      <c r="A329" s="11">
        <v>326</v>
      </c>
      <c r="B329" s="11" t="s">
        <v>340</v>
      </c>
      <c r="C329" s="12" t="str">
        <f>VLOOKUP(B329,[1]sheet1!$A:$AF,25,FALSE)</f>
        <v>武义县科学技术局</v>
      </c>
      <c r="D329" s="12" t="str">
        <f>VLOOKUP($B329,[1]sheet1!$A:$AC,19,FALSE)</f>
        <v>武义县科技城发展中心</v>
      </c>
      <c r="E329" s="11" t="str">
        <f>VLOOKUP($B329,[1]sheet1!$A:$AC,18,FALSE)</f>
        <v>办事员2</v>
      </c>
      <c r="F329" s="13">
        <v>56</v>
      </c>
      <c r="G329" s="13">
        <v>75</v>
      </c>
      <c r="H329" s="14">
        <f t="shared" si="10"/>
        <v>65.5</v>
      </c>
      <c r="I329" s="15">
        <v>8</v>
      </c>
      <c r="J329" s="15" t="s">
        <v>21</v>
      </c>
    </row>
    <row r="330" s="1" customFormat="1" customHeight="1" spans="1:10">
      <c r="A330" s="11">
        <v>327</v>
      </c>
      <c r="B330" s="11" t="s">
        <v>341</v>
      </c>
      <c r="C330" s="12" t="str">
        <f>VLOOKUP(B330,[1]sheet1!$A:$AF,25,FALSE)</f>
        <v>武义县科学技术局</v>
      </c>
      <c r="D330" s="12" t="str">
        <f>VLOOKUP($B330,[1]sheet1!$A:$AC,19,FALSE)</f>
        <v>武义县科技城发展中心</v>
      </c>
      <c r="E330" s="11" t="str">
        <f>VLOOKUP($B330,[1]sheet1!$A:$AC,18,FALSE)</f>
        <v>办事员2</v>
      </c>
      <c r="F330" s="13">
        <v>60</v>
      </c>
      <c r="G330" s="13">
        <v>71</v>
      </c>
      <c r="H330" s="14">
        <f t="shared" si="10"/>
        <v>65.5</v>
      </c>
      <c r="I330" s="15">
        <v>8</v>
      </c>
      <c r="J330" s="15" t="s">
        <v>21</v>
      </c>
    </row>
    <row r="331" s="1" customFormat="1" customHeight="1" spans="1:10">
      <c r="A331" s="11">
        <v>328</v>
      </c>
      <c r="B331" s="11" t="s">
        <v>342</v>
      </c>
      <c r="C331" s="12" t="str">
        <f>VLOOKUP(B331,[1]sheet1!$A:$AF,25,FALSE)</f>
        <v>武义县科学技术局</v>
      </c>
      <c r="D331" s="12" t="str">
        <f>VLOOKUP($B331,[1]sheet1!$A:$AC,19,FALSE)</f>
        <v>武义县科技城发展中心</v>
      </c>
      <c r="E331" s="11" t="str">
        <f>VLOOKUP($B331,[1]sheet1!$A:$AC,18,FALSE)</f>
        <v>办事员2</v>
      </c>
      <c r="F331" s="13">
        <v>58</v>
      </c>
      <c r="G331" s="13">
        <v>72</v>
      </c>
      <c r="H331" s="14">
        <f t="shared" si="10"/>
        <v>65</v>
      </c>
      <c r="I331" s="15">
        <v>10</v>
      </c>
      <c r="J331" s="15" t="s">
        <v>21</v>
      </c>
    </row>
    <row r="332" s="1" customFormat="1" customHeight="1" spans="1:10">
      <c r="A332" s="11">
        <v>329</v>
      </c>
      <c r="B332" s="11" t="s">
        <v>343</v>
      </c>
      <c r="C332" s="12" t="str">
        <f>VLOOKUP(B332,[1]sheet1!$A:$AF,25,FALSE)</f>
        <v>武义县科学技术局</v>
      </c>
      <c r="D332" s="12" t="str">
        <f>VLOOKUP($B332,[1]sheet1!$A:$AC,19,FALSE)</f>
        <v>武义县科技城发展中心</v>
      </c>
      <c r="E332" s="11" t="str">
        <f>VLOOKUP($B332,[1]sheet1!$A:$AC,18,FALSE)</f>
        <v>办事员2</v>
      </c>
      <c r="F332" s="13">
        <v>55</v>
      </c>
      <c r="G332" s="13">
        <v>72.5</v>
      </c>
      <c r="H332" s="14">
        <f t="shared" si="10"/>
        <v>63.75</v>
      </c>
      <c r="I332" s="15">
        <v>11</v>
      </c>
      <c r="J332" s="15" t="s">
        <v>21</v>
      </c>
    </row>
    <row r="333" s="1" customFormat="1" customHeight="1" spans="1:10">
      <c r="A333" s="11">
        <v>330</v>
      </c>
      <c r="B333" s="11" t="s">
        <v>344</v>
      </c>
      <c r="C333" s="12" t="str">
        <f>VLOOKUP(B333,[1]sheet1!$A:$AF,25,FALSE)</f>
        <v>武义县科学技术局</v>
      </c>
      <c r="D333" s="12" t="str">
        <f>VLOOKUP($B333,[1]sheet1!$A:$AC,19,FALSE)</f>
        <v>武义县科技城发展中心</v>
      </c>
      <c r="E333" s="11" t="str">
        <f>VLOOKUP($B333,[1]sheet1!$A:$AC,18,FALSE)</f>
        <v>办事员2</v>
      </c>
      <c r="F333" s="13">
        <v>51</v>
      </c>
      <c r="G333" s="13">
        <v>75</v>
      </c>
      <c r="H333" s="14">
        <f t="shared" si="10"/>
        <v>63</v>
      </c>
      <c r="I333" s="15">
        <v>12</v>
      </c>
      <c r="J333" s="15" t="s">
        <v>21</v>
      </c>
    </row>
    <row r="334" s="1" customFormat="1" customHeight="1" spans="1:10">
      <c r="A334" s="11">
        <v>331</v>
      </c>
      <c r="B334" s="11" t="s">
        <v>345</v>
      </c>
      <c r="C334" s="12" t="str">
        <f>VLOOKUP(B334,[1]sheet1!$A:$AF,25,FALSE)</f>
        <v>武义县科学技术局</v>
      </c>
      <c r="D334" s="12" t="str">
        <f>VLOOKUP($B334,[1]sheet1!$A:$AC,19,FALSE)</f>
        <v>武义县科技城发展中心</v>
      </c>
      <c r="E334" s="11" t="str">
        <f>VLOOKUP($B334,[1]sheet1!$A:$AC,18,FALSE)</f>
        <v>办事员2</v>
      </c>
      <c r="F334" s="13">
        <v>50</v>
      </c>
      <c r="G334" s="13">
        <v>75.5</v>
      </c>
      <c r="H334" s="14">
        <f t="shared" si="10"/>
        <v>62.75</v>
      </c>
      <c r="I334" s="15">
        <v>13</v>
      </c>
      <c r="J334" s="15" t="s">
        <v>21</v>
      </c>
    </row>
    <row r="335" s="1" customFormat="1" customHeight="1" spans="1:10">
      <c r="A335" s="11">
        <v>332</v>
      </c>
      <c r="B335" s="11" t="s">
        <v>346</v>
      </c>
      <c r="C335" s="12" t="str">
        <f>VLOOKUP(B335,[1]sheet1!$A:$AF,25,FALSE)</f>
        <v>武义县科学技术局</v>
      </c>
      <c r="D335" s="12" t="str">
        <f>VLOOKUP($B335,[1]sheet1!$A:$AC,19,FALSE)</f>
        <v>武义县科技城发展中心</v>
      </c>
      <c r="E335" s="11" t="str">
        <f>VLOOKUP($B335,[1]sheet1!$A:$AC,18,FALSE)</f>
        <v>办事员2</v>
      </c>
      <c r="F335" s="13">
        <v>56</v>
      </c>
      <c r="G335" s="13">
        <v>69.5</v>
      </c>
      <c r="H335" s="14">
        <f t="shared" si="10"/>
        <v>62.75</v>
      </c>
      <c r="I335" s="15">
        <v>13</v>
      </c>
      <c r="J335" s="15" t="s">
        <v>21</v>
      </c>
    </row>
    <row r="336" s="1" customFormat="1" customHeight="1" spans="1:10">
      <c r="A336" s="11">
        <v>333</v>
      </c>
      <c r="B336" s="11" t="s">
        <v>347</v>
      </c>
      <c r="C336" s="12" t="str">
        <f>VLOOKUP(B336,[1]sheet1!$A:$AF,25,FALSE)</f>
        <v>武义县科学技术局</v>
      </c>
      <c r="D336" s="12" t="str">
        <f>VLOOKUP($B336,[1]sheet1!$A:$AC,19,FALSE)</f>
        <v>武义县科技城发展中心</v>
      </c>
      <c r="E336" s="11" t="str">
        <f>VLOOKUP($B336,[1]sheet1!$A:$AC,18,FALSE)</f>
        <v>办事员2</v>
      </c>
      <c r="F336" s="13">
        <v>55</v>
      </c>
      <c r="G336" s="13">
        <v>70.5</v>
      </c>
      <c r="H336" s="14">
        <f t="shared" si="10"/>
        <v>62.75</v>
      </c>
      <c r="I336" s="15">
        <v>13</v>
      </c>
      <c r="J336" s="15" t="s">
        <v>21</v>
      </c>
    </row>
    <row r="337" s="1" customFormat="1" customHeight="1" spans="1:10">
      <c r="A337" s="11">
        <v>334</v>
      </c>
      <c r="B337" s="11" t="s">
        <v>348</v>
      </c>
      <c r="C337" s="12" t="str">
        <f>VLOOKUP(B337,[1]sheet1!$A:$AF,25,FALSE)</f>
        <v>武义县科学技术局</v>
      </c>
      <c r="D337" s="12" t="str">
        <f>VLOOKUP($B337,[1]sheet1!$A:$AC,19,FALSE)</f>
        <v>武义县科技城发展中心</v>
      </c>
      <c r="E337" s="11" t="str">
        <f>VLOOKUP($B337,[1]sheet1!$A:$AC,18,FALSE)</f>
        <v>办事员2</v>
      </c>
      <c r="F337" s="13">
        <v>48</v>
      </c>
      <c r="G337" s="13">
        <v>77.5</v>
      </c>
      <c r="H337" s="14">
        <f t="shared" si="10"/>
        <v>62.75</v>
      </c>
      <c r="I337" s="15">
        <v>13</v>
      </c>
      <c r="J337" s="15" t="s">
        <v>21</v>
      </c>
    </row>
    <row r="338" s="1" customFormat="1" customHeight="1" spans="1:10">
      <c r="A338" s="11">
        <v>335</v>
      </c>
      <c r="B338" s="11" t="s">
        <v>349</v>
      </c>
      <c r="C338" s="12" t="str">
        <f>VLOOKUP(B338,[1]sheet1!$A:$AF,25,FALSE)</f>
        <v>武义县科学技术局</v>
      </c>
      <c r="D338" s="12" t="str">
        <f>VLOOKUP($B338,[1]sheet1!$A:$AC,19,FALSE)</f>
        <v>武义县科技城发展中心</v>
      </c>
      <c r="E338" s="11" t="str">
        <f>VLOOKUP($B338,[1]sheet1!$A:$AC,18,FALSE)</f>
        <v>办事员2</v>
      </c>
      <c r="F338" s="13">
        <v>54</v>
      </c>
      <c r="G338" s="13">
        <v>71</v>
      </c>
      <c r="H338" s="14">
        <f t="shared" si="10"/>
        <v>62.5</v>
      </c>
      <c r="I338" s="15">
        <v>17</v>
      </c>
      <c r="J338" s="15" t="s">
        <v>21</v>
      </c>
    </row>
    <row r="339" s="1" customFormat="1" customHeight="1" spans="1:10">
      <c r="A339" s="11">
        <v>336</v>
      </c>
      <c r="B339" s="11" t="s">
        <v>350</v>
      </c>
      <c r="C339" s="12" t="str">
        <f>VLOOKUP(B339,[1]sheet1!$A:$AF,25,FALSE)</f>
        <v>武义县科学技术局</v>
      </c>
      <c r="D339" s="12" t="str">
        <f>VLOOKUP($B339,[1]sheet1!$A:$AC,19,FALSE)</f>
        <v>武义县科技城发展中心</v>
      </c>
      <c r="E339" s="11" t="str">
        <f>VLOOKUP($B339,[1]sheet1!$A:$AC,18,FALSE)</f>
        <v>办事员2</v>
      </c>
      <c r="F339" s="13">
        <v>50</v>
      </c>
      <c r="G339" s="13">
        <v>73.5</v>
      </c>
      <c r="H339" s="14">
        <f t="shared" si="10"/>
        <v>61.75</v>
      </c>
      <c r="I339" s="15">
        <v>18</v>
      </c>
      <c r="J339" s="15" t="s">
        <v>21</v>
      </c>
    </row>
    <row r="340" s="1" customFormat="1" customHeight="1" spans="1:10">
      <c r="A340" s="11">
        <v>337</v>
      </c>
      <c r="B340" s="11" t="s">
        <v>351</v>
      </c>
      <c r="C340" s="12" t="str">
        <f>VLOOKUP(B340,[1]sheet1!$A:$AF,25,FALSE)</f>
        <v>武义县科学技术局</v>
      </c>
      <c r="D340" s="12" t="str">
        <f>VLOOKUP($B340,[1]sheet1!$A:$AC,19,FALSE)</f>
        <v>武义县科技城发展中心</v>
      </c>
      <c r="E340" s="11" t="str">
        <f>VLOOKUP($B340,[1]sheet1!$A:$AC,18,FALSE)</f>
        <v>办事员2</v>
      </c>
      <c r="F340" s="13">
        <v>53</v>
      </c>
      <c r="G340" s="13">
        <v>67.5</v>
      </c>
      <c r="H340" s="14">
        <f t="shared" si="10"/>
        <v>60.25</v>
      </c>
      <c r="I340" s="15">
        <v>19</v>
      </c>
      <c r="J340" s="15" t="s">
        <v>21</v>
      </c>
    </row>
    <row r="341" s="1" customFormat="1" customHeight="1" spans="1:10">
      <c r="A341" s="11">
        <v>338</v>
      </c>
      <c r="B341" s="11" t="s">
        <v>352</v>
      </c>
      <c r="C341" s="12" t="str">
        <f>VLOOKUP(B341,[1]sheet1!$A:$AF,25,FALSE)</f>
        <v>武义县科学技术局</v>
      </c>
      <c r="D341" s="12" t="str">
        <f>VLOOKUP($B341,[1]sheet1!$A:$AC,19,FALSE)</f>
        <v>武义县科技城发展中心</v>
      </c>
      <c r="E341" s="11" t="str">
        <f>VLOOKUP($B341,[1]sheet1!$A:$AC,18,FALSE)</f>
        <v>办事员2</v>
      </c>
      <c r="F341" s="13">
        <v>47</v>
      </c>
      <c r="G341" s="13">
        <v>72</v>
      </c>
      <c r="H341" s="14">
        <f t="shared" si="10"/>
        <v>59.5</v>
      </c>
      <c r="I341" s="15">
        <v>20</v>
      </c>
      <c r="J341" s="15" t="s">
        <v>21</v>
      </c>
    </row>
    <row r="342" s="1" customFormat="1" customHeight="1" spans="1:10">
      <c r="A342" s="11">
        <v>339</v>
      </c>
      <c r="B342" s="11" t="s">
        <v>353</v>
      </c>
      <c r="C342" s="12" t="str">
        <f>VLOOKUP(B342,[1]sheet1!$A:$AF,25,FALSE)</f>
        <v>武义县科学技术局</v>
      </c>
      <c r="D342" s="12" t="str">
        <f>VLOOKUP($B342,[1]sheet1!$A:$AC,19,FALSE)</f>
        <v>武义县科技城发展中心</v>
      </c>
      <c r="E342" s="11" t="str">
        <f>VLOOKUP($B342,[1]sheet1!$A:$AC,18,FALSE)</f>
        <v>办事员2</v>
      </c>
      <c r="F342" s="13">
        <v>52</v>
      </c>
      <c r="G342" s="13">
        <v>66</v>
      </c>
      <c r="H342" s="14">
        <f t="shared" si="10"/>
        <v>59</v>
      </c>
      <c r="I342" s="15">
        <v>21</v>
      </c>
      <c r="J342" s="15" t="s">
        <v>21</v>
      </c>
    </row>
    <row r="343" s="1" customFormat="1" customHeight="1" spans="1:10">
      <c r="A343" s="11">
        <v>340</v>
      </c>
      <c r="B343" s="11" t="s">
        <v>354</v>
      </c>
      <c r="C343" s="12" t="str">
        <f>VLOOKUP(B343,[1]sheet1!$A:$AF,25,FALSE)</f>
        <v>武义县科学技术局</v>
      </c>
      <c r="D343" s="12" t="str">
        <f>VLOOKUP($B343,[1]sheet1!$A:$AC,19,FALSE)</f>
        <v>武义县科技城发展中心</v>
      </c>
      <c r="E343" s="11" t="str">
        <f>VLOOKUP($B343,[1]sheet1!$A:$AC,18,FALSE)</f>
        <v>办事员2</v>
      </c>
      <c r="F343" s="13">
        <v>47</v>
      </c>
      <c r="G343" s="13">
        <v>69</v>
      </c>
      <c r="H343" s="14">
        <f t="shared" si="10"/>
        <v>58</v>
      </c>
      <c r="I343" s="15">
        <v>22</v>
      </c>
      <c r="J343" s="15" t="s">
        <v>21</v>
      </c>
    </row>
    <row r="344" s="1" customFormat="1" customHeight="1" spans="1:10">
      <c r="A344" s="11">
        <v>341</v>
      </c>
      <c r="B344" s="11" t="s">
        <v>355</v>
      </c>
      <c r="C344" s="12" t="str">
        <f>VLOOKUP(B344,[1]sheet1!$A:$AF,25,FALSE)</f>
        <v>武义县科学技术局</v>
      </c>
      <c r="D344" s="12" t="str">
        <f>VLOOKUP($B344,[1]sheet1!$A:$AC,19,FALSE)</f>
        <v>武义县科技城发展中心</v>
      </c>
      <c r="E344" s="11" t="str">
        <f>VLOOKUP($B344,[1]sheet1!$A:$AC,18,FALSE)</f>
        <v>办事员2</v>
      </c>
      <c r="F344" s="13">
        <v>43</v>
      </c>
      <c r="G344" s="13">
        <v>73</v>
      </c>
      <c r="H344" s="14">
        <f t="shared" si="10"/>
        <v>58</v>
      </c>
      <c r="I344" s="15">
        <v>22</v>
      </c>
      <c r="J344" s="15" t="s">
        <v>21</v>
      </c>
    </row>
    <row r="345" s="1" customFormat="1" customHeight="1" spans="1:10">
      <c r="A345" s="11">
        <v>342</v>
      </c>
      <c r="B345" s="11" t="s">
        <v>356</v>
      </c>
      <c r="C345" s="12" t="str">
        <f>VLOOKUP(B345,[1]sheet1!$A:$AF,25,FALSE)</f>
        <v>武义县科学技术局</v>
      </c>
      <c r="D345" s="12" t="str">
        <f>VLOOKUP($B345,[1]sheet1!$A:$AC,19,FALSE)</f>
        <v>武义县科技城发展中心</v>
      </c>
      <c r="E345" s="11" t="str">
        <f>VLOOKUP($B345,[1]sheet1!$A:$AC,18,FALSE)</f>
        <v>办事员2</v>
      </c>
      <c r="F345" s="13">
        <v>45</v>
      </c>
      <c r="G345" s="13">
        <v>70</v>
      </c>
      <c r="H345" s="14">
        <f t="shared" si="10"/>
        <v>57.5</v>
      </c>
      <c r="I345" s="15">
        <v>24</v>
      </c>
      <c r="J345" s="15" t="s">
        <v>21</v>
      </c>
    </row>
    <row r="346" s="1" customFormat="1" customHeight="1" spans="1:10">
      <c r="A346" s="11">
        <v>343</v>
      </c>
      <c r="B346" s="11" t="s">
        <v>357</v>
      </c>
      <c r="C346" s="12" t="str">
        <f>VLOOKUP(B346,[1]sheet1!$A:$AF,25,FALSE)</f>
        <v>武义县科学技术局</v>
      </c>
      <c r="D346" s="12" t="str">
        <f>VLOOKUP($B346,[1]sheet1!$A:$AC,19,FALSE)</f>
        <v>武义县科技城发展中心</v>
      </c>
      <c r="E346" s="11" t="str">
        <f>VLOOKUP($B346,[1]sheet1!$A:$AC,18,FALSE)</f>
        <v>办事员2</v>
      </c>
      <c r="F346" s="13">
        <v>46</v>
      </c>
      <c r="G346" s="13">
        <v>68.5</v>
      </c>
      <c r="H346" s="14">
        <f t="shared" si="10"/>
        <v>57.25</v>
      </c>
      <c r="I346" s="15">
        <v>25</v>
      </c>
      <c r="J346" s="15" t="s">
        <v>21</v>
      </c>
    </row>
    <row r="347" s="1" customFormat="1" customHeight="1" spans="1:10">
      <c r="A347" s="11">
        <v>344</v>
      </c>
      <c r="B347" s="11" t="s">
        <v>358</v>
      </c>
      <c r="C347" s="12" t="str">
        <f>VLOOKUP(B347,[1]sheet1!$A:$AF,25,FALSE)</f>
        <v>武义县科学技术局</v>
      </c>
      <c r="D347" s="12" t="str">
        <f>VLOOKUP($B347,[1]sheet1!$A:$AC,19,FALSE)</f>
        <v>武义县科技城发展中心</v>
      </c>
      <c r="E347" s="11" t="str">
        <f>VLOOKUP($B347,[1]sheet1!$A:$AC,18,FALSE)</f>
        <v>办事员2</v>
      </c>
      <c r="F347" s="13">
        <v>42</v>
      </c>
      <c r="G347" s="13">
        <v>71.5</v>
      </c>
      <c r="H347" s="14">
        <f t="shared" si="10"/>
        <v>56.75</v>
      </c>
      <c r="I347" s="15">
        <v>26</v>
      </c>
      <c r="J347" s="15" t="s">
        <v>21</v>
      </c>
    </row>
    <row r="348" s="1" customFormat="1" customHeight="1" spans="1:10">
      <c r="A348" s="11">
        <v>345</v>
      </c>
      <c r="B348" s="11" t="s">
        <v>359</v>
      </c>
      <c r="C348" s="12" t="str">
        <f>VLOOKUP(B348,[1]sheet1!$A:$AF,25,FALSE)</f>
        <v>武义县科学技术局</v>
      </c>
      <c r="D348" s="12" t="str">
        <f>VLOOKUP($B348,[1]sheet1!$A:$AC,19,FALSE)</f>
        <v>武义县科技城发展中心</v>
      </c>
      <c r="E348" s="11" t="str">
        <f>VLOOKUP($B348,[1]sheet1!$A:$AC,18,FALSE)</f>
        <v>办事员2</v>
      </c>
      <c r="F348" s="13">
        <v>48</v>
      </c>
      <c r="G348" s="13">
        <v>63.5</v>
      </c>
      <c r="H348" s="14">
        <f t="shared" si="10"/>
        <v>55.75</v>
      </c>
      <c r="I348" s="15">
        <v>27</v>
      </c>
      <c r="J348" s="15" t="s">
        <v>21</v>
      </c>
    </row>
    <row r="349" s="1" customFormat="1" customHeight="1" spans="1:10">
      <c r="A349" s="11">
        <v>346</v>
      </c>
      <c r="B349" s="11" t="s">
        <v>360</v>
      </c>
      <c r="C349" s="12" t="str">
        <f>VLOOKUP(B349,[1]sheet1!$A:$AF,25,FALSE)</f>
        <v>武义县科学技术局</v>
      </c>
      <c r="D349" s="12" t="str">
        <f>VLOOKUP($B349,[1]sheet1!$A:$AC,19,FALSE)</f>
        <v>武义县科技城发展中心</v>
      </c>
      <c r="E349" s="11" t="str">
        <f>VLOOKUP($B349,[1]sheet1!$A:$AC,18,FALSE)</f>
        <v>办事员2</v>
      </c>
      <c r="F349" s="13">
        <v>39</v>
      </c>
      <c r="G349" s="13">
        <v>72</v>
      </c>
      <c r="H349" s="14">
        <f t="shared" si="10"/>
        <v>55.5</v>
      </c>
      <c r="I349" s="15">
        <v>28</v>
      </c>
      <c r="J349" s="15" t="s">
        <v>21</v>
      </c>
    </row>
    <row r="350" s="1" customFormat="1" customHeight="1" spans="1:10">
      <c r="A350" s="11">
        <v>347</v>
      </c>
      <c r="B350" s="11" t="s">
        <v>361</v>
      </c>
      <c r="C350" s="12" t="str">
        <f>VLOOKUP(B350,[1]sheet1!$A:$AF,25,FALSE)</f>
        <v>武义县科学技术局</v>
      </c>
      <c r="D350" s="12" t="str">
        <f>VLOOKUP($B350,[1]sheet1!$A:$AC,19,FALSE)</f>
        <v>武义县科技城发展中心</v>
      </c>
      <c r="E350" s="11" t="str">
        <f>VLOOKUP($B350,[1]sheet1!$A:$AC,18,FALSE)</f>
        <v>办事员2</v>
      </c>
      <c r="F350" s="13">
        <v>41</v>
      </c>
      <c r="G350" s="13">
        <v>68.5</v>
      </c>
      <c r="H350" s="14">
        <f t="shared" si="10"/>
        <v>54.75</v>
      </c>
      <c r="I350" s="15">
        <v>29</v>
      </c>
      <c r="J350" s="15" t="s">
        <v>21</v>
      </c>
    </row>
    <row r="351" s="1" customFormat="1" customHeight="1" spans="1:10">
      <c r="A351" s="11">
        <v>348</v>
      </c>
      <c r="B351" s="11" t="s">
        <v>362</v>
      </c>
      <c r="C351" s="12" t="str">
        <f>VLOOKUP(B351,[1]sheet1!$A:$AF,25,FALSE)</f>
        <v>武义县柳城畲族镇人民政府</v>
      </c>
      <c r="D351" s="12" t="str">
        <f>VLOOKUP($B351,[1]sheet1!$A:$AC,19,FALSE)</f>
        <v>事业综合服务中心</v>
      </c>
      <c r="E351" s="11" t="str">
        <f>VLOOKUP($B351,[1]sheet1!$A:$AC,18,FALSE)</f>
        <v>办事员1</v>
      </c>
      <c r="F351" s="13" t="s">
        <v>13</v>
      </c>
      <c r="G351" s="13" t="s">
        <v>13</v>
      </c>
      <c r="H351" s="13" t="s">
        <v>13</v>
      </c>
      <c r="I351" s="15"/>
      <c r="J351" s="15"/>
    </row>
    <row r="352" s="1" customFormat="1" customHeight="1" spans="1:10">
      <c r="A352" s="11">
        <v>349</v>
      </c>
      <c r="B352" s="11" t="s">
        <v>363</v>
      </c>
      <c r="C352" s="12" t="str">
        <f>VLOOKUP(B352,[1]sheet1!$A:$AF,25,FALSE)</f>
        <v>武义县柳城畲族镇人民政府</v>
      </c>
      <c r="D352" s="12" t="str">
        <f>VLOOKUP($B352,[1]sheet1!$A:$AC,19,FALSE)</f>
        <v>事业综合服务中心</v>
      </c>
      <c r="E352" s="11" t="str">
        <f>VLOOKUP($B352,[1]sheet1!$A:$AC,18,FALSE)</f>
        <v>办事员1</v>
      </c>
      <c r="F352" s="13" t="s">
        <v>13</v>
      </c>
      <c r="G352" s="13" t="s">
        <v>13</v>
      </c>
      <c r="H352" s="13" t="s">
        <v>13</v>
      </c>
      <c r="I352" s="15"/>
      <c r="J352" s="15"/>
    </row>
    <row r="353" s="1" customFormat="1" customHeight="1" spans="1:10">
      <c r="A353" s="11">
        <v>350</v>
      </c>
      <c r="B353" s="11" t="s">
        <v>364</v>
      </c>
      <c r="C353" s="12" t="str">
        <f>VLOOKUP(B353,[1]sheet1!$A:$AF,25,FALSE)</f>
        <v>武义县柳城畲族镇人民政府</v>
      </c>
      <c r="D353" s="12" t="str">
        <f>VLOOKUP($B353,[1]sheet1!$A:$AC,19,FALSE)</f>
        <v>事业综合服务中心</v>
      </c>
      <c r="E353" s="11" t="str">
        <f>VLOOKUP($B353,[1]sheet1!$A:$AC,18,FALSE)</f>
        <v>办事员1</v>
      </c>
      <c r="F353" s="13">
        <v>64</v>
      </c>
      <c r="G353" s="13">
        <v>78</v>
      </c>
      <c r="H353" s="14">
        <f t="shared" ref="H353:H403" si="11">ROUND(F353*0.5+G353*0.5,2)</f>
        <v>71</v>
      </c>
      <c r="I353" s="15">
        <v>1</v>
      </c>
      <c r="J353" s="15" t="s">
        <v>17</v>
      </c>
    </row>
    <row r="354" s="1" customFormat="1" customHeight="1" spans="1:10">
      <c r="A354" s="11">
        <v>351</v>
      </c>
      <c r="B354" s="11" t="s">
        <v>365</v>
      </c>
      <c r="C354" s="12" t="str">
        <f>VLOOKUP(B354,[1]sheet1!$A:$AF,25,FALSE)</f>
        <v>武义县柳城畲族镇人民政府</v>
      </c>
      <c r="D354" s="12" t="str">
        <f>VLOOKUP($B354,[1]sheet1!$A:$AC,19,FALSE)</f>
        <v>事业综合服务中心</v>
      </c>
      <c r="E354" s="11" t="str">
        <f>VLOOKUP($B354,[1]sheet1!$A:$AC,18,FALSE)</f>
        <v>办事员1</v>
      </c>
      <c r="F354" s="13">
        <v>63</v>
      </c>
      <c r="G354" s="13">
        <v>78</v>
      </c>
      <c r="H354" s="14">
        <f t="shared" si="11"/>
        <v>70.5</v>
      </c>
      <c r="I354" s="15">
        <v>2</v>
      </c>
      <c r="J354" s="15" t="s">
        <v>17</v>
      </c>
    </row>
    <row r="355" s="1" customFormat="1" customHeight="1" spans="1:10">
      <c r="A355" s="11">
        <v>352</v>
      </c>
      <c r="B355" s="11" t="s">
        <v>366</v>
      </c>
      <c r="C355" s="12" t="str">
        <f>VLOOKUP(B355,[1]sheet1!$A:$AF,25,FALSE)</f>
        <v>武义县柳城畲族镇人民政府</v>
      </c>
      <c r="D355" s="12" t="str">
        <f>VLOOKUP($B355,[1]sheet1!$A:$AC,19,FALSE)</f>
        <v>事业综合服务中心</v>
      </c>
      <c r="E355" s="11" t="str">
        <f>VLOOKUP($B355,[1]sheet1!$A:$AC,18,FALSE)</f>
        <v>办事员1</v>
      </c>
      <c r="F355" s="13">
        <v>72</v>
      </c>
      <c r="G355" s="13">
        <v>68.5</v>
      </c>
      <c r="H355" s="14">
        <f t="shared" si="11"/>
        <v>70.25</v>
      </c>
      <c r="I355" s="15">
        <v>3</v>
      </c>
      <c r="J355" s="15" t="s">
        <v>17</v>
      </c>
    </row>
    <row r="356" s="1" customFormat="1" customHeight="1" spans="1:10">
      <c r="A356" s="11">
        <v>353</v>
      </c>
      <c r="B356" s="11" t="s">
        <v>367</v>
      </c>
      <c r="C356" s="12" t="str">
        <f>VLOOKUP(B356,[1]sheet1!$A:$AF,25,FALSE)</f>
        <v>武义县柳城畲族镇人民政府</v>
      </c>
      <c r="D356" s="12" t="str">
        <f>VLOOKUP($B356,[1]sheet1!$A:$AC,19,FALSE)</f>
        <v>事业综合服务中心</v>
      </c>
      <c r="E356" s="11" t="str">
        <f>VLOOKUP($B356,[1]sheet1!$A:$AC,18,FALSE)</f>
        <v>办事员1</v>
      </c>
      <c r="F356" s="13">
        <v>62</v>
      </c>
      <c r="G356" s="13">
        <v>78</v>
      </c>
      <c r="H356" s="14">
        <f t="shared" si="11"/>
        <v>70</v>
      </c>
      <c r="I356" s="15">
        <v>4</v>
      </c>
      <c r="J356" s="15" t="s">
        <v>21</v>
      </c>
    </row>
    <row r="357" s="1" customFormat="1" customHeight="1" spans="1:10">
      <c r="A357" s="11">
        <v>354</v>
      </c>
      <c r="B357" s="11" t="s">
        <v>368</v>
      </c>
      <c r="C357" s="12" t="str">
        <f>VLOOKUP(B357,[1]sheet1!$A:$AF,25,FALSE)</f>
        <v>武义县柳城畲族镇人民政府</v>
      </c>
      <c r="D357" s="12" t="str">
        <f>VLOOKUP($B357,[1]sheet1!$A:$AC,19,FALSE)</f>
        <v>事业综合服务中心</v>
      </c>
      <c r="E357" s="11" t="str">
        <f>VLOOKUP($B357,[1]sheet1!$A:$AC,18,FALSE)</f>
        <v>办事员1</v>
      </c>
      <c r="F357" s="13">
        <v>61</v>
      </c>
      <c r="G357" s="13">
        <v>76</v>
      </c>
      <c r="H357" s="14">
        <f t="shared" si="11"/>
        <v>68.5</v>
      </c>
      <c r="I357" s="15">
        <v>5</v>
      </c>
      <c r="J357" s="15" t="s">
        <v>21</v>
      </c>
    </row>
    <row r="358" s="1" customFormat="1" customHeight="1" spans="1:10">
      <c r="A358" s="11">
        <v>355</v>
      </c>
      <c r="B358" s="11" t="s">
        <v>369</v>
      </c>
      <c r="C358" s="12" t="str">
        <f>VLOOKUP(B358,[1]sheet1!$A:$AF,25,FALSE)</f>
        <v>武义县柳城畲族镇人民政府</v>
      </c>
      <c r="D358" s="12" t="str">
        <f>VLOOKUP($B358,[1]sheet1!$A:$AC,19,FALSE)</f>
        <v>事业综合服务中心</v>
      </c>
      <c r="E358" s="11" t="str">
        <f>VLOOKUP($B358,[1]sheet1!$A:$AC,18,FALSE)</f>
        <v>办事员1</v>
      </c>
      <c r="F358" s="13">
        <v>61</v>
      </c>
      <c r="G358" s="13">
        <v>75.5</v>
      </c>
      <c r="H358" s="14">
        <f t="shared" si="11"/>
        <v>68.25</v>
      </c>
      <c r="I358" s="15">
        <v>6</v>
      </c>
      <c r="J358" s="15" t="s">
        <v>21</v>
      </c>
    </row>
    <row r="359" s="1" customFormat="1" customHeight="1" spans="1:10">
      <c r="A359" s="11">
        <v>356</v>
      </c>
      <c r="B359" s="11" t="s">
        <v>370</v>
      </c>
      <c r="C359" s="12" t="str">
        <f>VLOOKUP(B359,[1]sheet1!$A:$AF,25,FALSE)</f>
        <v>武义县柳城畲族镇人民政府</v>
      </c>
      <c r="D359" s="12" t="str">
        <f>VLOOKUP($B359,[1]sheet1!$A:$AC,19,FALSE)</f>
        <v>事业综合服务中心</v>
      </c>
      <c r="E359" s="11" t="str">
        <f>VLOOKUP($B359,[1]sheet1!$A:$AC,18,FALSE)</f>
        <v>办事员1</v>
      </c>
      <c r="F359" s="13">
        <v>56</v>
      </c>
      <c r="G359" s="13">
        <v>76</v>
      </c>
      <c r="H359" s="14">
        <f t="shared" si="11"/>
        <v>66</v>
      </c>
      <c r="I359" s="15">
        <v>7</v>
      </c>
      <c r="J359" s="15" t="s">
        <v>21</v>
      </c>
    </row>
    <row r="360" s="1" customFormat="1" customHeight="1" spans="1:10">
      <c r="A360" s="11">
        <v>357</v>
      </c>
      <c r="B360" s="11" t="s">
        <v>371</v>
      </c>
      <c r="C360" s="12" t="str">
        <f>VLOOKUP(B360,[1]sheet1!$A:$AF,25,FALSE)</f>
        <v>武义县柳城畲族镇人民政府</v>
      </c>
      <c r="D360" s="12" t="str">
        <f>VLOOKUP($B360,[1]sheet1!$A:$AC,19,FALSE)</f>
        <v>事业综合服务中心</v>
      </c>
      <c r="E360" s="11" t="str">
        <f>VLOOKUP($B360,[1]sheet1!$A:$AC,18,FALSE)</f>
        <v>办事员1</v>
      </c>
      <c r="F360" s="13">
        <v>59</v>
      </c>
      <c r="G360" s="13">
        <v>71.5</v>
      </c>
      <c r="H360" s="14">
        <f t="shared" si="11"/>
        <v>65.25</v>
      </c>
      <c r="I360" s="15">
        <v>8</v>
      </c>
      <c r="J360" s="15" t="s">
        <v>21</v>
      </c>
    </row>
    <row r="361" s="1" customFormat="1" customHeight="1" spans="1:10">
      <c r="A361" s="11">
        <v>358</v>
      </c>
      <c r="B361" s="11" t="s">
        <v>372</v>
      </c>
      <c r="C361" s="12" t="str">
        <f>VLOOKUP(B361,[1]sheet1!$A:$AF,25,FALSE)</f>
        <v>武义县柳城畲族镇人民政府</v>
      </c>
      <c r="D361" s="12" t="str">
        <f>VLOOKUP($B361,[1]sheet1!$A:$AC,19,FALSE)</f>
        <v>事业综合服务中心</v>
      </c>
      <c r="E361" s="11" t="str">
        <f>VLOOKUP($B361,[1]sheet1!$A:$AC,18,FALSE)</f>
        <v>办事员1</v>
      </c>
      <c r="F361" s="13">
        <v>58</v>
      </c>
      <c r="G361" s="13">
        <v>70.5</v>
      </c>
      <c r="H361" s="14">
        <f t="shared" si="11"/>
        <v>64.25</v>
      </c>
      <c r="I361" s="15">
        <v>9</v>
      </c>
      <c r="J361" s="15" t="s">
        <v>21</v>
      </c>
    </row>
    <row r="362" s="1" customFormat="1" customHeight="1" spans="1:10">
      <c r="A362" s="11">
        <v>359</v>
      </c>
      <c r="B362" s="11" t="s">
        <v>373</v>
      </c>
      <c r="C362" s="12" t="str">
        <f>VLOOKUP(B362,[1]sheet1!$A:$AF,25,FALSE)</f>
        <v>武义县柳城畲族镇人民政府</v>
      </c>
      <c r="D362" s="12" t="str">
        <f>VLOOKUP($B362,[1]sheet1!$A:$AC,19,FALSE)</f>
        <v>事业综合服务中心</v>
      </c>
      <c r="E362" s="11" t="str">
        <f>VLOOKUP($B362,[1]sheet1!$A:$AC,18,FALSE)</f>
        <v>办事员1</v>
      </c>
      <c r="F362" s="13">
        <v>52</v>
      </c>
      <c r="G362" s="13">
        <v>75.5</v>
      </c>
      <c r="H362" s="14">
        <f t="shared" si="11"/>
        <v>63.75</v>
      </c>
      <c r="I362" s="15">
        <v>10</v>
      </c>
      <c r="J362" s="15" t="s">
        <v>21</v>
      </c>
    </row>
    <row r="363" s="1" customFormat="1" customHeight="1" spans="1:10">
      <c r="A363" s="11">
        <v>360</v>
      </c>
      <c r="B363" s="11" t="s">
        <v>374</v>
      </c>
      <c r="C363" s="12" t="str">
        <f>VLOOKUP(B363,[1]sheet1!$A:$AF,25,FALSE)</f>
        <v>武义县柳城畲族镇人民政府</v>
      </c>
      <c r="D363" s="12" t="str">
        <f>VLOOKUP($B363,[1]sheet1!$A:$AC,19,FALSE)</f>
        <v>事业综合服务中心</v>
      </c>
      <c r="E363" s="11" t="str">
        <f>VLOOKUP($B363,[1]sheet1!$A:$AC,18,FALSE)</f>
        <v>办事员1</v>
      </c>
      <c r="F363" s="13">
        <v>53</v>
      </c>
      <c r="G363" s="13">
        <v>74.5</v>
      </c>
      <c r="H363" s="14">
        <f t="shared" si="11"/>
        <v>63.75</v>
      </c>
      <c r="I363" s="15">
        <v>10</v>
      </c>
      <c r="J363" s="15" t="s">
        <v>21</v>
      </c>
    </row>
    <row r="364" s="1" customFormat="1" customHeight="1" spans="1:10">
      <c r="A364" s="11">
        <v>361</v>
      </c>
      <c r="B364" s="11" t="s">
        <v>375</v>
      </c>
      <c r="C364" s="12" t="str">
        <f>VLOOKUP(B364,[1]sheet1!$A:$AF,25,FALSE)</f>
        <v>武义县柳城畲族镇人民政府</v>
      </c>
      <c r="D364" s="12" t="str">
        <f>VLOOKUP($B364,[1]sheet1!$A:$AC,19,FALSE)</f>
        <v>事业综合服务中心</v>
      </c>
      <c r="E364" s="11" t="str">
        <f>VLOOKUP($B364,[1]sheet1!$A:$AC,18,FALSE)</f>
        <v>办事员1</v>
      </c>
      <c r="F364" s="13">
        <v>55</v>
      </c>
      <c r="G364" s="13">
        <v>72</v>
      </c>
      <c r="H364" s="14">
        <f t="shared" si="11"/>
        <v>63.5</v>
      </c>
      <c r="I364" s="15">
        <v>12</v>
      </c>
      <c r="J364" s="15" t="s">
        <v>21</v>
      </c>
    </row>
    <row r="365" s="1" customFormat="1" customHeight="1" spans="1:10">
      <c r="A365" s="11">
        <v>362</v>
      </c>
      <c r="B365" s="11" t="s">
        <v>376</v>
      </c>
      <c r="C365" s="12" t="str">
        <f>VLOOKUP(B365,[1]sheet1!$A:$AF,25,FALSE)</f>
        <v>武义县柳城畲族镇人民政府</v>
      </c>
      <c r="D365" s="12" t="str">
        <f>VLOOKUP($B365,[1]sheet1!$A:$AC,19,FALSE)</f>
        <v>事业综合服务中心</v>
      </c>
      <c r="E365" s="11" t="str">
        <f>VLOOKUP($B365,[1]sheet1!$A:$AC,18,FALSE)</f>
        <v>办事员1</v>
      </c>
      <c r="F365" s="13">
        <v>53</v>
      </c>
      <c r="G365" s="13">
        <v>73.5</v>
      </c>
      <c r="H365" s="14">
        <f t="shared" si="11"/>
        <v>63.25</v>
      </c>
      <c r="I365" s="15">
        <v>13</v>
      </c>
      <c r="J365" s="15" t="s">
        <v>21</v>
      </c>
    </row>
    <row r="366" s="1" customFormat="1" customHeight="1" spans="1:10">
      <c r="A366" s="11">
        <v>363</v>
      </c>
      <c r="B366" s="11" t="s">
        <v>377</v>
      </c>
      <c r="C366" s="12" t="str">
        <f>VLOOKUP(B366,[1]sheet1!$A:$AF,25,FALSE)</f>
        <v>武义县柳城畲族镇人民政府</v>
      </c>
      <c r="D366" s="12" t="str">
        <f>VLOOKUP($B366,[1]sheet1!$A:$AC,19,FALSE)</f>
        <v>事业综合服务中心</v>
      </c>
      <c r="E366" s="11" t="str">
        <f>VLOOKUP($B366,[1]sheet1!$A:$AC,18,FALSE)</f>
        <v>办事员1</v>
      </c>
      <c r="F366" s="13">
        <v>48</v>
      </c>
      <c r="G366" s="13">
        <v>77</v>
      </c>
      <c r="H366" s="14">
        <f t="shared" si="11"/>
        <v>62.5</v>
      </c>
      <c r="I366" s="15">
        <v>14</v>
      </c>
      <c r="J366" s="15" t="s">
        <v>21</v>
      </c>
    </row>
    <row r="367" s="1" customFormat="1" customHeight="1" spans="1:10">
      <c r="A367" s="11">
        <v>364</v>
      </c>
      <c r="B367" s="11" t="s">
        <v>378</v>
      </c>
      <c r="C367" s="12" t="str">
        <f>VLOOKUP(B367,[1]sheet1!$A:$AF,25,FALSE)</f>
        <v>武义县柳城畲族镇人民政府</v>
      </c>
      <c r="D367" s="12" t="str">
        <f>VLOOKUP($B367,[1]sheet1!$A:$AC,19,FALSE)</f>
        <v>事业综合服务中心</v>
      </c>
      <c r="E367" s="11" t="str">
        <f>VLOOKUP($B367,[1]sheet1!$A:$AC,18,FALSE)</f>
        <v>办事员1</v>
      </c>
      <c r="F367" s="13">
        <v>52</v>
      </c>
      <c r="G367" s="13">
        <v>73</v>
      </c>
      <c r="H367" s="14">
        <f t="shared" si="11"/>
        <v>62.5</v>
      </c>
      <c r="I367" s="15">
        <v>14</v>
      </c>
      <c r="J367" s="15" t="s">
        <v>21</v>
      </c>
    </row>
    <row r="368" s="1" customFormat="1" customHeight="1" spans="1:10">
      <c r="A368" s="11">
        <v>365</v>
      </c>
      <c r="B368" s="11" t="s">
        <v>379</v>
      </c>
      <c r="C368" s="12" t="str">
        <f>VLOOKUP(B368,[1]sheet1!$A:$AF,25,FALSE)</f>
        <v>武义县柳城畲族镇人民政府</v>
      </c>
      <c r="D368" s="12" t="str">
        <f>VLOOKUP($B368,[1]sheet1!$A:$AC,19,FALSE)</f>
        <v>事业综合服务中心</v>
      </c>
      <c r="E368" s="11" t="str">
        <f>VLOOKUP($B368,[1]sheet1!$A:$AC,18,FALSE)</f>
        <v>办事员1</v>
      </c>
      <c r="F368" s="13">
        <v>49</v>
      </c>
      <c r="G368" s="13">
        <v>76</v>
      </c>
      <c r="H368" s="14">
        <f t="shared" si="11"/>
        <v>62.5</v>
      </c>
      <c r="I368" s="15">
        <v>14</v>
      </c>
      <c r="J368" s="15" t="s">
        <v>21</v>
      </c>
    </row>
    <row r="369" s="1" customFormat="1" customHeight="1" spans="1:10">
      <c r="A369" s="11">
        <v>366</v>
      </c>
      <c r="B369" s="11" t="s">
        <v>380</v>
      </c>
      <c r="C369" s="12" t="str">
        <f>VLOOKUP(B369,[1]sheet1!$A:$AF,25,FALSE)</f>
        <v>武义县柳城畲族镇人民政府</v>
      </c>
      <c r="D369" s="12" t="str">
        <f>VLOOKUP($B369,[1]sheet1!$A:$AC,19,FALSE)</f>
        <v>事业综合服务中心</v>
      </c>
      <c r="E369" s="11" t="str">
        <f>VLOOKUP($B369,[1]sheet1!$A:$AC,18,FALSE)</f>
        <v>办事员1</v>
      </c>
      <c r="F369" s="13">
        <v>53</v>
      </c>
      <c r="G369" s="13">
        <v>70</v>
      </c>
      <c r="H369" s="14">
        <f t="shared" si="11"/>
        <v>61.5</v>
      </c>
      <c r="I369" s="15">
        <v>17</v>
      </c>
      <c r="J369" s="15" t="s">
        <v>21</v>
      </c>
    </row>
    <row r="370" s="1" customFormat="1" customHeight="1" spans="1:10">
      <c r="A370" s="11">
        <v>367</v>
      </c>
      <c r="B370" s="11" t="s">
        <v>381</v>
      </c>
      <c r="C370" s="12" t="str">
        <f>VLOOKUP(B370,[1]sheet1!$A:$AF,25,FALSE)</f>
        <v>武义县柳城畲族镇人民政府</v>
      </c>
      <c r="D370" s="12" t="str">
        <f>VLOOKUP($B370,[1]sheet1!$A:$AC,19,FALSE)</f>
        <v>事业综合服务中心</v>
      </c>
      <c r="E370" s="11" t="str">
        <f>VLOOKUP($B370,[1]sheet1!$A:$AC,18,FALSE)</f>
        <v>办事员1</v>
      </c>
      <c r="F370" s="13">
        <v>46</v>
      </c>
      <c r="G370" s="13">
        <v>75</v>
      </c>
      <c r="H370" s="14">
        <f t="shared" si="11"/>
        <v>60.5</v>
      </c>
      <c r="I370" s="15">
        <v>18</v>
      </c>
      <c r="J370" s="15" t="s">
        <v>21</v>
      </c>
    </row>
    <row r="371" s="1" customFormat="1" customHeight="1" spans="1:10">
      <c r="A371" s="11">
        <v>368</v>
      </c>
      <c r="B371" s="11" t="s">
        <v>382</v>
      </c>
      <c r="C371" s="12" t="str">
        <f>VLOOKUP(B371,[1]sheet1!$A:$AF,25,FALSE)</f>
        <v>武义县柳城畲族镇人民政府</v>
      </c>
      <c r="D371" s="12" t="str">
        <f>VLOOKUP($B371,[1]sheet1!$A:$AC,19,FALSE)</f>
        <v>事业综合服务中心</v>
      </c>
      <c r="E371" s="11" t="str">
        <f>VLOOKUP($B371,[1]sheet1!$A:$AC,18,FALSE)</f>
        <v>办事员1</v>
      </c>
      <c r="F371" s="13">
        <v>55</v>
      </c>
      <c r="G371" s="13">
        <v>65</v>
      </c>
      <c r="H371" s="14">
        <f t="shared" si="11"/>
        <v>60</v>
      </c>
      <c r="I371" s="15">
        <v>19</v>
      </c>
      <c r="J371" s="15" t="s">
        <v>21</v>
      </c>
    </row>
    <row r="372" s="1" customFormat="1" customHeight="1" spans="1:10">
      <c r="A372" s="11">
        <v>369</v>
      </c>
      <c r="B372" s="11" t="s">
        <v>383</v>
      </c>
      <c r="C372" s="12" t="str">
        <f>VLOOKUP(B372,[1]sheet1!$A:$AF,25,FALSE)</f>
        <v>武义县柳城畲族镇人民政府</v>
      </c>
      <c r="D372" s="12" t="str">
        <f>VLOOKUP($B372,[1]sheet1!$A:$AC,19,FALSE)</f>
        <v>事业综合服务中心</v>
      </c>
      <c r="E372" s="11" t="str">
        <f>VLOOKUP($B372,[1]sheet1!$A:$AC,18,FALSE)</f>
        <v>办事员1</v>
      </c>
      <c r="F372" s="13">
        <v>47</v>
      </c>
      <c r="G372" s="13">
        <v>72</v>
      </c>
      <c r="H372" s="14">
        <f t="shared" si="11"/>
        <v>59.5</v>
      </c>
      <c r="I372" s="15">
        <v>20</v>
      </c>
      <c r="J372" s="15" t="s">
        <v>21</v>
      </c>
    </row>
    <row r="373" s="1" customFormat="1" customHeight="1" spans="1:10">
      <c r="A373" s="11">
        <v>370</v>
      </c>
      <c r="B373" s="11" t="s">
        <v>384</v>
      </c>
      <c r="C373" s="12" t="str">
        <f>VLOOKUP(B373,[1]sheet1!$A:$AF,25,FALSE)</f>
        <v>武义县柳城畲族镇人民政府</v>
      </c>
      <c r="D373" s="12" t="str">
        <f>VLOOKUP($B373,[1]sheet1!$A:$AC,19,FALSE)</f>
        <v>事业综合服务中心</v>
      </c>
      <c r="E373" s="11" t="str">
        <f>VLOOKUP($B373,[1]sheet1!$A:$AC,18,FALSE)</f>
        <v>办事员1</v>
      </c>
      <c r="F373" s="13">
        <v>52</v>
      </c>
      <c r="G373" s="13">
        <v>66.5</v>
      </c>
      <c r="H373" s="14">
        <f t="shared" si="11"/>
        <v>59.25</v>
      </c>
      <c r="I373" s="15">
        <v>21</v>
      </c>
      <c r="J373" s="15" t="s">
        <v>21</v>
      </c>
    </row>
    <row r="374" s="1" customFormat="1" customHeight="1" spans="1:10">
      <c r="A374" s="11">
        <v>371</v>
      </c>
      <c r="B374" s="11" t="s">
        <v>385</v>
      </c>
      <c r="C374" s="12" t="str">
        <f>VLOOKUP(B374,[1]sheet1!$A:$AF,25,FALSE)</f>
        <v>武义县柳城畲族镇人民政府</v>
      </c>
      <c r="D374" s="12" t="str">
        <f>VLOOKUP($B374,[1]sheet1!$A:$AC,19,FALSE)</f>
        <v>事业综合服务中心</v>
      </c>
      <c r="E374" s="11" t="str">
        <f>VLOOKUP($B374,[1]sheet1!$A:$AC,18,FALSE)</f>
        <v>办事员1</v>
      </c>
      <c r="F374" s="13">
        <v>48</v>
      </c>
      <c r="G374" s="13">
        <v>69</v>
      </c>
      <c r="H374" s="14">
        <f t="shared" si="11"/>
        <v>58.5</v>
      </c>
      <c r="I374" s="15">
        <v>22</v>
      </c>
      <c r="J374" s="15" t="s">
        <v>21</v>
      </c>
    </row>
    <row r="375" s="1" customFormat="1" customHeight="1" spans="1:10">
      <c r="A375" s="11">
        <v>372</v>
      </c>
      <c r="B375" s="11" t="s">
        <v>386</v>
      </c>
      <c r="C375" s="12" t="str">
        <f>VLOOKUP(B375,[1]sheet1!$A:$AF,25,FALSE)</f>
        <v>武义县柳城畲族镇人民政府</v>
      </c>
      <c r="D375" s="12" t="str">
        <f>VLOOKUP($B375,[1]sheet1!$A:$AC,19,FALSE)</f>
        <v>事业综合服务中心</v>
      </c>
      <c r="E375" s="11" t="str">
        <f>VLOOKUP($B375,[1]sheet1!$A:$AC,18,FALSE)</f>
        <v>办事员1</v>
      </c>
      <c r="F375" s="13">
        <v>40</v>
      </c>
      <c r="G375" s="13">
        <v>74</v>
      </c>
      <c r="H375" s="14">
        <f t="shared" si="11"/>
        <v>57</v>
      </c>
      <c r="I375" s="15">
        <v>23</v>
      </c>
      <c r="J375" s="15" t="s">
        <v>21</v>
      </c>
    </row>
    <row r="376" s="1" customFormat="1" customHeight="1" spans="1:10">
      <c r="A376" s="11">
        <v>373</v>
      </c>
      <c r="B376" s="11" t="s">
        <v>387</v>
      </c>
      <c r="C376" s="12" t="str">
        <f>VLOOKUP(B376,[1]sheet1!$A:$AF,25,FALSE)</f>
        <v>武义县柳城畲族镇人民政府</v>
      </c>
      <c r="D376" s="12" t="str">
        <f>VLOOKUP($B376,[1]sheet1!$A:$AC,19,FALSE)</f>
        <v>事业综合服务中心</v>
      </c>
      <c r="E376" s="11" t="str">
        <f>VLOOKUP($B376,[1]sheet1!$A:$AC,18,FALSE)</f>
        <v>办事员1</v>
      </c>
      <c r="F376" s="13">
        <v>46</v>
      </c>
      <c r="G376" s="13">
        <v>68</v>
      </c>
      <c r="H376" s="14">
        <f t="shared" si="11"/>
        <v>57</v>
      </c>
      <c r="I376" s="15">
        <v>23</v>
      </c>
      <c r="J376" s="15" t="s">
        <v>21</v>
      </c>
    </row>
    <row r="377" s="1" customFormat="1" customHeight="1" spans="1:10">
      <c r="A377" s="11">
        <v>374</v>
      </c>
      <c r="B377" s="11" t="s">
        <v>388</v>
      </c>
      <c r="C377" s="12" t="str">
        <f>VLOOKUP(B377,[1]sheet1!$A:$AF,25,FALSE)</f>
        <v>武义县柳城畲族镇人民政府</v>
      </c>
      <c r="D377" s="12" t="str">
        <f>VLOOKUP($B377,[1]sheet1!$A:$AC,19,FALSE)</f>
        <v>事业综合服务中心</v>
      </c>
      <c r="E377" s="11" t="str">
        <f>VLOOKUP($B377,[1]sheet1!$A:$AC,18,FALSE)</f>
        <v>办事员1</v>
      </c>
      <c r="F377" s="13">
        <v>45</v>
      </c>
      <c r="G377" s="13">
        <v>67.5</v>
      </c>
      <c r="H377" s="14">
        <f t="shared" si="11"/>
        <v>56.25</v>
      </c>
      <c r="I377" s="15">
        <v>25</v>
      </c>
      <c r="J377" s="15" t="s">
        <v>21</v>
      </c>
    </row>
    <row r="378" s="1" customFormat="1" customHeight="1" spans="1:10">
      <c r="A378" s="11">
        <v>375</v>
      </c>
      <c r="B378" s="11" t="s">
        <v>389</v>
      </c>
      <c r="C378" s="12" t="str">
        <f>VLOOKUP(B378,[1]sheet1!$A:$AF,25,FALSE)</f>
        <v>武义县柳城畲族镇人民政府</v>
      </c>
      <c r="D378" s="12" t="str">
        <f>VLOOKUP($B378,[1]sheet1!$A:$AC,19,FALSE)</f>
        <v>事业综合服务中心</v>
      </c>
      <c r="E378" s="11" t="str">
        <f>VLOOKUP($B378,[1]sheet1!$A:$AC,18,FALSE)</f>
        <v>办事员1</v>
      </c>
      <c r="F378" s="13">
        <v>45</v>
      </c>
      <c r="G378" s="13">
        <v>67.5</v>
      </c>
      <c r="H378" s="14">
        <f t="shared" si="11"/>
        <v>56.25</v>
      </c>
      <c r="I378" s="15">
        <v>25</v>
      </c>
      <c r="J378" s="15" t="s">
        <v>21</v>
      </c>
    </row>
    <row r="379" s="1" customFormat="1" customHeight="1" spans="1:10">
      <c r="A379" s="11">
        <v>376</v>
      </c>
      <c r="B379" s="11" t="s">
        <v>390</v>
      </c>
      <c r="C379" s="12" t="str">
        <f>VLOOKUP(B379,[1]sheet1!$A:$AF,25,FALSE)</f>
        <v>武义县柳城畲族镇人民政府</v>
      </c>
      <c r="D379" s="12" t="str">
        <f>VLOOKUP($B379,[1]sheet1!$A:$AC,19,FALSE)</f>
        <v>事业综合服务中心</v>
      </c>
      <c r="E379" s="11" t="str">
        <f>VLOOKUP($B379,[1]sheet1!$A:$AC,18,FALSE)</f>
        <v>办事员1</v>
      </c>
      <c r="F379" s="13">
        <v>39</v>
      </c>
      <c r="G379" s="13">
        <v>72.5</v>
      </c>
      <c r="H379" s="14">
        <f t="shared" si="11"/>
        <v>55.75</v>
      </c>
      <c r="I379" s="15">
        <v>27</v>
      </c>
      <c r="J379" s="15" t="s">
        <v>21</v>
      </c>
    </row>
    <row r="380" s="1" customFormat="1" customHeight="1" spans="1:10">
      <c r="A380" s="11">
        <v>377</v>
      </c>
      <c r="B380" s="11" t="s">
        <v>391</v>
      </c>
      <c r="C380" s="12" t="str">
        <f>VLOOKUP(B380,[1]sheet1!$A:$AF,25,FALSE)</f>
        <v>武义县柳城畲族镇人民政府</v>
      </c>
      <c r="D380" s="12" t="str">
        <f>VLOOKUP($B380,[1]sheet1!$A:$AC,19,FALSE)</f>
        <v>事业综合服务中心</v>
      </c>
      <c r="E380" s="11" t="str">
        <f>VLOOKUP($B380,[1]sheet1!$A:$AC,18,FALSE)</f>
        <v>办事员1</v>
      </c>
      <c r="F380" s="13">
        <v>42</v>
      </c>
      <c r="G380" s="13">
        <v>69.5</v>
      </c>
      <c r="H380" s="14">
        <f t="shared" si="11"/>
        <v>55.75</v>
      </c>
      <c r="I380" s="15">
        <v>27</v>
      </c>
      <c r="J380" s="15" t="s">
        <v>21</v>
      </c>
    </row>
    <row r="381" s="1" customFormat="1" customHeight="1" spans="1:10">
      <c r="A381" s="11">
        <v>378</v>
      </c>
      <c r="B381" s="11" t="s">
        <v>392</v>
      </c>
      <c r="C381" s="12" t="str">
        <f>VLOOKUP(B381,[1]sheet1!$A:$AF,25,FALSE)</f>
        <v>武义县柳城畲族镇人民政府</v>
      </c>
      <c r="D381" s="12" t="str">
        <f>VLOOKUP($B381,[1]sheet1!$A:$AC,19,FALSE)</f>
        <v>事业综合服务中心</v>
      </c>
      <c r="E381" s="11" t="str">
        <f>VLOOKUP($B381,[1]sheet1!$A:$AC,18,FALSE)</f>
        <v>办事员1</v>
      </c>
      <c r="F381" s="13">
        <v>42</v>
      </c>
      <c r="G381" s="13">
        <v>67.5</v>
      </c>
      <c r="H381" s="14">
        <f t="shared" si="11"/>
        <v>54.75</v>
      </c>
      <c r="I381" s="15">
        <v>29</v>
      </c>
      <c r="J381" s="15" t="s">
        <v>21</v>
      </c>
    </row>
    <row r="382" s="1" customFormat="1" customHeight="1" spans="1:10">
      <c r="A382" s="11">
        <v>379</v>
      </c>
      <c r="B382" s="11" t="s">
        <v>393</v>
      </c>
      <c r="C382" s="12" t="str">
        <f>VLOOKUP(B382,[1]sheet1!$A:$AF,25,FALSE)</f>
        <v>武义县柳城畲族镇人民政府</v>
      </c>
      <c r="D382" s="12" t="str">
        <f>VLOOKUP($B382,[1]sheet1!$A:$AC,19,FALSE)</f>
        <v>事业综合服务中心</v>
      </c>
      <c r="E382" s="11" t="str">
        <f>VLOOKUP($B382,[1]sheet1!$A:$AC,18,FALSE)</f>
        <v>办事员1</v>
      </c>
      <c r="F382" s="13">
        <v>55</v>
      </c>
      <c r="G382" s="13">
        <v>54</v>
      </c>
      <c r="H382" s="14">
        <f t="shared" si="11"/>
        <v>54.5</v>
      </c>
      <c r="I382" s="15">
        <v>30</v>
      </c>
      <c r="J382" s="15" t="s">
        <v>21</v>
      </c>
    </row>
    <row r="383" s="1" customFormat="1" customHeight="1" spans="1:10">
      <c r="A383" s="11">
        <v>380</v>
      </c>
      <c r="B383" s="11" t="s">
        <v>394</v>
      </c>
      <c r="C383" s="12" t="str">
        <f>VLOOKUP(B383,[1]sheet1!$A:$AF,25,FALSE)</f>
        <v>武义县柳城畲族镇人民政府</v>
      </c>
      <c r="D383" s="12" t="str">
        <f>VLOOKUP($B383,[1]sheet1!$A:$AC,19,FALSE)</f>
        <v>事业综合服务中心</v>
      </c>
      <c r="E383" s="11" t="str">
        <f>VLOOKUP($B383,[1]sheet1!$A:$AC,18,FALSE)</f>
        <v>办事员1</v>
      </c>
      <c r="F383" s="13">
        <v>40</v>
      </c>
      <c r="G383" s="13">
        <v>68.5</v>
      </c>
      <c r="H383" s="14">
        <f t="shared" si="11"/>
        <v>54.25</v>
      </c>
      <c r="I383" s="15">
        <v>31</v>
      </c>
      <c r="J383" s="15" t="s">
        <v>21</v>
      </c>
    </row>
    <row r="384" s="1" customFormat="1" customHeight="1" spans="1:10">
      <c r="A384" s="11">
        <v>381</v>
      </c>
      <c r="B384" s="11" t="s">
        <v>395</v>
      </c>
      <c r="C384" s="12" t="str">
        <f>VLOOKUP(B384,[1]sheet1!$A:$AF,25,FALSE)</f>
        <v>武义县柳城畲族镇人民政府</v>
      </c>
      <c r="D384" s="12" t="str">
        <f>VLOOKUP($B384,[1]sheet1!$A:$AC,19,FALSE)</f>
        <v>事业综合服务中心</v>
      </c>
      <c r="E384" s="11" t="str">
        <f>VLOOKUP($B384,[1]sheet1!$A:$AC,18,FALSE)</f>
        <v>办事员1</v>
      </c>
      <c r="F384" s="13">
        <v>42</v>
      </c>
      <c r="G384" s="13">
        <v>65</v>
      </c>
      <c r="H384" s="14">
        <f t="shared" si="11"/>
        <v>53.5</v>
      </c>
      <c r="I384" s="15">
        <v>32</v>
      </c>
      <c r="J384" s="15" t="s">
        <v>21</v>
      </c>
    </row>
    <row r="385" s="1" customFormat="1" customHeight="1" spans="1:10">
      <c r="A385" s="11">
        <v>382</v>
      </c>
      <c r="B385" s="11" t="s">
        <v>396</v>
      </c>
      <c r="C385" s="12" t="str">
        <f>VLOOKUP(B385,[1]sheet1!$A:$AF,25,FALSE)</f>
        <v>武义县柳城畲族镇人民政府</v>
      </c>
      <c r="D385" s="12" t="str">
        <f>VLOOKUP($B385,[1]sheet1!$A:$AC,19,FALSE)</f>
        <v>事业综合服务中心</v>
      </c>
      <c r="E385" s="11" t="str">
        <f>VLOOKUP($B385,[1]sheet1!$A:$AC,18,FALSE)</f>
        <v>办事员1</v>
      </c>
      <c r="F385" s="13">
        <v>40</v>
      </c>
      <c r="G385" s="13">
        <v>65</v>
      </c>
      <c r="H385" s="14">
        <f t="shared" si="11"/>
        <v>52.5</v>
      </c>
      <c r="I385" s="15">
        <v>33</v>
      </c>
      <c r="J385" s="15" t="s">
        <v>21</v>
      </c>
    </row>
    <row r="386" s="1" customFormat="1" customHeight="1" spans="1:10">
      <c r="A386" s="11">
        <v>383</v>
      </c>
      <c r="B386" s="11" t="s">
        <v>397</v>
      </c>
      <c r="C386" s="12" t="str">
        <f>VLOOKUP(B386,[1]sheet1!$A:$AF,25,FALSE)</f>
        <v>武义县柳城畲族镇人民政府</v>
      </c>
      <c r="D386" s="12" t="str">
        <f>VLOOKUP($B386,[1]sheet1!$A:$AC,19,FALSE)</f>
        <v>事业综合服务中心</v>
      </c>
      <c r="E386" s="11" t="str">
        <f>VLOOKUP($B386,[1]sheet1!$A:$AC,18,FALSE)</f>
        <v>办事员1</v>
      </c>
      <c r="F386" s="13">
        <v>37</v>
      </c>
      <c r="G386" s="13">
        <v>67</v>
      </c>
      <c r="H386" s="14">
        <f t="shared" si="11"/>
        <v>52</v>
      </c>
      <c r="I386" s="15">
        <v>34</v>
      </c>
      <c r="J386" s="15" t="s">
        <v>21</v>
      </c>
    </row>
    <row r="387" s="1" customFormat="1" customHeight="1" spans="1:10">
      <c r="A387" s="11">
        <v>384</v>
      </c>
      <c r="B387" s="11" t="s">
        <v>398</v>
      </c>
      <c r="C387" s="12" t="str">
        <f>VLOOKUP(B387,[1]sheet1!$A:$AF,25,FALSE)</f>
        <v>武义县柳城畲族镇人民政府</v>
      </c>
      <c r="D387" s="12" t="str">
        <f>VLOOKUP($B387,[1]sheet1!$A:$AC,19,FALSE)</f>
        <v>事业综合服务中心</v>
      </c>
      <c r="E387" s="11" t="str">
        <f>VLOOKUP($B387,[1]sheet1!$A:$AC,18,FALSE)</f>
        <v>办事员1</v>
      </c>
      <c r="F387" s="13">
        <v>41</v>
      </c>
      <c r="G387" s="13">
        <v>60.5</v>
      </c>
      <c r="H387" s="14">
        <f t="shared" si="11"/>
        <v>50.75</v>
      </c>
      <c r="I387" s="15">
        <v>35</v>
      </c>
      <c r="J387" s="15" t="s">
        <v>21</v>
      </c>
    </row>
    <row r="388" s="1" customFormat="1" customHeight="1" spans="1:10">
      <c r="A388" s="11">
        <v>385</v>
      </c>
      <c r="B388" s="11" t="s">
        <v>399</v>
      </c>
      <c r="C388" s="12" t="str">
        <f>VLOOKUP(B388,[1]sheet1!$A:$AF,25,FALSE)</f>
        <v>武义县柳城畲族镇人民政府</v>
      </c>
      <c r="D388" s="12" t="str">
        <f>VLOOKUP($B388,[1]sheet1!$A:$AC,19,FALSE)</f>
        <v>事业综合服务中心</v>
      </c>
      <c r="E388" s="11" t="str">
        <f>VLOOKUP($B388,[1]sheet1!$A:$AC,18,FALSE)</f>
        <v>办事员1</v>
      </c>
      <c r="F388" s="13">
        <v>33</v>
      </c>
      <c r="G388" s="13">
        <v>68</v>
      </c>
      <c r="H388" s="14">
        <f t="shared" si="11"/>
        <v>50.5</v>
      </c>
      <c r="I388" s="15">
        <v>36</v>
      </c>
      <c r="J388" s="15" t="s">
        <v>21</v>
      </c>
    </row>
    <row r="389" s="1" customFormat="1" customHeight="1" spans="1:10">
      <c r="A389" s="11">
        <v>386</v>
      </c>
      <c r="B389" s="11" t="s">
        <v>400</v>
      </c>
      <c r="C389" s="12" t="str">
        <f>VLOOKUP(B389,[1]sheet1!$A:$AF,25,FALSE)</f>
        <v>武义县柳城畲族镇人民政府</v>
      </c>
      <c r="D389" s="12" t="str">
        <f>VLOOKUP($B389,[1]sheet1!$A:$AC,19,FALSE)</f>
        <v>事业综合服务中心</v>
      </c>
      <c r="E389" s="11" t="str">
        <f>VLOOKUP($B389,[1]sheet1!$A:$AC,18,FALSE)</f>
        <v>办事员1</v>
      </c>
      <c r="F389" s="13">
        <v>29</v>
      </c>
      <c r="G389" s="13">
        <v>50</v>
      </c>
      <c r="H389" s="14">
        <f t="shared" si="11"/>
        <v>39.5</v>
      </c>
      <c r="I389" s="15">
        <v>37</v>
      </c>
      <c r="J389" s="15" t="s">
        <v>21</v>
      </c>
    </row>
    <row r="390" s="1" customFormat="1" customHeight="1" spans="1:10">
      <c r="A390" s="11">
        <v>387</v>
      </c>
      <c r="B390" s="11" t="s">
        <v>401</v>
      </c>
      <c r="C390" s="12" t="str">
        <f>VLOOKUP(B390,[1]sheet1!$A:$AF,25,FALSE)</f>
        <v>武义县柳城畲族镇人民政府</v>
      </c>
      <c r="D390" s="12" t="str">
        <f>VLOOKUP($B390,[1]sheet1!$A:$AC,19,FALSE)</f>
        <v>事业综合服务中心</v>
      </c>
      <c r="E390" s="11" t="str">
        <f>VLOOKUP($B390,[1]sheet1!$A:$AC,18,FALSE)</f>
        <v>办事员2</v>
      </c>
      <c r="F390" s="13">
        <v>60</v>
      </c>
      <c r="G390" s="13">
        <v>76</v>
      </c>
      <c r="H390" s="14">
        <f t="shared" si="11"/>
        <v>68</v>
      </c>
      <c r="I390" s="15">
        <v>1</v>
      </c>
      <c r="J390" s="15" t="s">
        <v>17</v>
      </c>
    </row>
    <row r="391" s="1" customFormat="1" customHeight="1" spans="1:10">
      <c r="A391" s="11">
        <v>388</v>
      </c>
      <c r="B391" s="11" t="s">
        <v>402</v>
      </c>
      <c r="C391" s="12" t="str">
        <f>VLOOKUP(B391,[1]sheet1!$A:$AF,25,FALSE)</f>
        <v>武义县柳城畲族镇人民政府</v>
      </c>
      <c r="D391" s="12" t="str">
        <f>VLOOKUP($B391,[1]sheet1!$A:$AC,19,FALSE)</f>
        <v>事业综合服务中心</v>
      </c>
      <c r="E391" s="11" t="str">
        <f>VLOOKUP($B391,[1]sheet1!$A:$AC,18,FALSE)</f>
        <v>办事员2</v>
      </c>
      <c r="F391" s="13">
        <v>57</v>
      </c>
      <c r="G391" s="13">
        <v>75.5</v>
      </c>
      <c r="H391" s="14">
        <f t="shared" si="11"/>
        <v>66.25</v>
      </c>
      <c r="I391" s="15">
        <v>2</v>
      </c>
      <c r="J391" s="15" t="s">
        <v>17</v>
      </c>
    </row>
    <row r="392" s="1" customFormat="1" customHeight="1" spans="1:10">
      <c r="A392" s="11">
        <v>389</v>
      </c>
      <c r="B392" s="11" t="s">
        <v>403</v>
      </c>
      <c r="C392" s="12" t="str">
        <f>VLOOKUP(B392,[1]sheet1!$A:$AF,25,FALSE)</f>
        <v>武义县柳城畲族镇人民政府</v>
      </c>
      <c r="D392" s="12" t="str">
        <f>VLOOKUP($B392,[1]sheet1!$A:$AC,19,FALSE)</f>
        <v>事业综合服务中心</v>
      </c>
      <c r="E392" s="11" t="str">
        <f>VLOOKUP($B392,[1]sheet1!$A:$AC,18,FALSE)</f>
        <v>办事员2</v>
      </c>
      <c r="F392" s="13">
        <v>56</v>
      </c>
      <c r="G392" s="13">
        <v>75.5</v>
      </c>
      <c r="H392" s="14">
        <f t="shared" si="11"/>
        <v>65.75</v>
      </c>
      <c r="I392" s="15">
        <v>3</v>
      </c>
      <c r="J392" s="15" t="s">
        <v>17</v>
      </c>
    </row>
    <row r="393" s="1" customFormat="1" customHeight="1" spans="1:10">
      <c r="A393" s="11">
        <v>390</v>
      </c>
      <c r="B393" s="11" t="s">
        <v>404</v>
      </c>
      <c r="C393" s="12" t="str">
        <f>VLOOKUP(B393,[1]sheet1!$A:$AF,25,FALSE)</f>
        <v>武义县柳城畲族镇人民政府</v>
      </c>
      <c r="D393" s="12" t="str">
        <f>VLOOKUP($B393,[1]sheet1!$A:$AC,19,FALSE)</f>
        <v>事业综合服务中心</v>
      </c>
      <c r="E393" s="11" t="str">
        <f>VLOOKUP($B393,[1]sheet1!$A:$AC,18,FALSE)</f>
        <v>办事员2</v>
      </c>
      <c r="F393" s="13">
        <v>58</v>
      </c>
      <c r="G393" s="13">
        <v>73.5</v>
      </c>
      <c r="H393" s="14">
        <f t="shared" si="11"/>
        <v>65.75</v>
      </c>
      <c r="I393" s="15">
        <v>3</v>
      </c>
      <c r="J393" s="15" t="s">
        <v>17</v>
      </c>
    </row>
    <row r="394" s="1" customFormat="1" customHeight="1" spans="1:10">
      <c r="A394" s="11">
        <v>391</v>
      </c>
      <c r="B394" s="11" t="s">
        <v>405</v>
      </c>
      <c r="C394" s="12" t="str">
        <f>VLOOKUP(B394,[1]sheet1!$A:$AF,25,FALSE)</f>
        <v>武义县柳城畲族镇人民政府</v>
      </c>
      <c r="D394" s="12" t="str">
        <f>VLOOKUP($B394,[1]sheet1!$A:$AC,19,FALSE)</f>
        <v>事业综合服务中心</v>
      </c>
      <c r="E394" s="11" t="str">
        <f>VLOOKUP($B394,[1]sheet1!$A:$AC,18,FALSE)</f>
        <v>办事员2</v>
      </c>
      <c r="F394" s="13">
        <v>57</v>
      </c>
      <c r="G394" s="13">
        <v>74</v>
      </c>
      <c r="H394" s="14">
        <f t="shared" si="11"/>
        <v>65.5</v>
      </c>
      <c r="I394" s="15">
        <v>5</v>
      </c>
      <c r="J394" s="15" t="s">
        <v>21</v>
      </c>
    </row>
    <row r="395" s="1" customFormat="1" customHeight="1" spans="1:10">
      <c r="A395" s="11">
        <v>392</v>
      </c>
      <c r="B395" s="11" t="s">
        <v>406</v>
      </c>
      <c r="C395" s="12" t="str">
        <f>VLOOKUP(B395,[1]sheet1!$A:$AF,25,FALSE)</f>
        <v>武义县柳城畲族镇人民政府</v>
      </c>
      <c r="D395" s="12" t="str">
        <f>VLOOKUP($B395,[1]sheet1!$A:$AC,19,FALSE)</f>
        <v>事业综合服务中心</v>
      </c>
      <c r="E395" s="11" t="str">
        <f>VLOOKUP($B395,[1]sheet1!$A:$AC,18,FALSE)</f>
        <v>办事员2</v>
      </c>
      <c r="F395" s="13">
        <v>51</v>
      </c>
      <c r="G395" s="13">
        <v>74.5</v>
      </c>
      <c r="H395" s="14">
        <f t="shared" si="11"/>
        <v>62.75</v>
      </c>
      <c r="I395" s="15">
        <v>6</v>
      </c>
      <c r="J395" s="15" t="s">
        <v>21</v>
      </c>
    </row>
    <row r="396" s="1" customFormat="1" customHeight="1" spans="1:10">
      <c r="A396" s="11">
        <v>393</v>
      </c>
      <c r="B396" s="11" t="s">
        <v>407</v>
      </c>
      <c r="C396" s="12" t="str">
        <f>VLOOKUP(B396,[1]sheet1!$A:$AF,25,FALSE)</f>
        <v>武义县柳城畲族镇人民政府</v>
      </c>
      <c r="D396" s="12" t="str">
        <f>VLOOKUP($B396,[1]sheet1!$A:$AC,19,FALSE)</f>
        <v>事业综合服务中心</v>
      </c>
      <c r="E396" s="11" t="str">
        <f>VLOOKUP($B396,[1]sheet1!$A:$AC,18,FALSE)</f>
        <v>办事员2</v>
      </c>
      <c r="F396" s="13">
        <v>49</v>
      </c>
      <c r="G396" s="13">
        <v>75</v>
      </c>
      <c r="H396" s="14">
        <f t="shared" si="11"/>
        <v>62</v>
      </c>
      <c r="I396" s="15">
        <v>7</v>
      </c>
      <c r="J396" s="15" t="s">
        <v>21</v>
      </c>
    </row>
    <row r="397" s="1" customFormat="1" customHeight="1" spans="1:10">
      <c r="A397" s="11">
        <v>394</v>
      </c>
      <c r="B397" s="11" t="s">
        <v>408</v>
      </c>
      <c r="C397" s="12" t="str">
        <f>VLOOKUP(B397,[1]sheet1!$A:$AF,25,FALSE)</f>
        <v>武义县柳城畲族镇人民政府</v>
      </c>
      <c r="D397" s="12" t="str">
        <f>VLOOKUP($B397,[1]sheet1!$A:$AC,19,FALSE)</f>
        <v>事业综合服务中心</v>
      </c>
      <c r="E397" s="11" t="str">
        <f>VLOOKUP($B397,[1]sheet1!$A:$AC,18,FALSE)</f>
        <v>办事员2</v>
      </c>
      <c r="F397" s="13">
        <v>46</v>
      </c>
      <c r="G397" s="13">
        <v>74</v>
      </c>
      <c r="H397" s="14">
        <f t="shared" si="11"/>
        <v>60</v>
      </c>
      <c r="I397" s="15">
        <v>8</v>
      </c>
      <c r="J397" s="15" t="s">
        <v>21</v>
      </c>
    </row>
    <row r="398" s="1" customFormat="1" customHeight="1" spans="1:10">
      <c r="A398" s="11">
        <v>395</v>
      </c>
      <c r="B398" s="11" t="s">
        <v>409</v>
      </c>
      <c r="C398" s="12" t="str">
        <f>VLOOKUP(B398,[1]sheet1!$A:$AF,25,FALSE)</f>
        <v>武义县柳城畲族镇人民政府</v>
      </c>
      <c r="D398" s="12" t="str">
        <f>VLOOKUP($B398,[1]sheet1!$A:$AC,19,FALSE)</f>
        <v>事业综合服务中心</v>
      </c>
      <c r="E398" s="11" t="str">
        <f>VLOOKUP($B398,[1]sheet1!$A:$AC,18,FALSE)</f>
        <v>办事员2</v>
      </c>
      <c r="F398" s="13">
        <v>46</v>
      </c>
      <c r="G398" s="13">
        <v>73</v>
      </c>
      <c r="H398" s="14">
        <f t="shared" si="11"/>
        <v>59.5</v>
      </c>
      <c r="I398" s="15">
        <v>9</v>
      </c>
      <c r="J398" s="15" t="s">
        <v>21</v>
      </c>
    </row>
    <row r="399" s="1" customFormat="1" customHeight="1" spans="1:10">
      <c r="A399" s="11">
        <v>396</v>
      </c>
      <c r="B399" s="11" t="s">
        <v>410</v>
      </c>
      <c r="C399" s="12" t="str">
        <f>VLOOKUP(B399,[1]sheet1!$A:$AF,25,FALSE)</f>
        <v>武义县柳城畲族镇人民政府</v>
      </c>
      <c r="D399" s="12" t="str">
        <f>VLOOKUP($B399,[1]sheet1!$A:$AC,19,FALSE)</f>
        <v>事业综合服务中心</v>
      </c>
      <c r="E399" s="11" t="str">
        <f>VLOOKUP($B399,[1]sheet1!$A:$AC,18,FALSE)</f>
        <v>办事员2</v>
      </c>
      <c r="F399" s="13">
        <v>47</v>
      </c>
      <c r="G399" s="13">
        <v>69.5</v>
      </c>
      <c r="H399" s="14">
        <f t="shared" si="11"/>
        <v>58.25</v>
      </c>
      <c r="I399" s="15">
        <v>10</v>
      </c>
      <c r="J399" s="15" t="s">
        <v>21</v>
      </c>
    </row>
    <row r="400" s="1" customFormat="1" customHeight="1" spans="1:10">
      <c r="A400" s="11">
        <v>397</v>
      </c>
      <c r="B400" s="11" t="s">
        <v>411</v>
      </c>
      <c r="C400" s="12" t="str">
        <f>VLOOKUP(B400,[1]sheet1!$A:$AF,25,FALSE)</f>
        <v>武义县柳城畲族镇人民政府</v>
      </c>
      <c r="D400" s="12" t="str">
        <f>VLOOKUP($B400,[1]sheet1!$A:$AC,19,FALSE)</f>
        <v>事业综合服务中心</v>
      </c>
      <c r="E400" s="11" t="str">
        <f>VLOOKUP($B400,[1]sheet1!$A:$AC,18,FALSE)</f>
        <v>办事员2</v>
      </c>
      <c r="F400" s="13">
        <v>43</v>
      </c>
      <c r="G400" s="13">
        <v>72</v>
      </c>
      <c r="H400" s="14">
        <f t="shared" si="11"/>
        <v>57.5</v>
      </c>
      <c r="I400" s="15">
        <v>11</v>
      </c>
      <c r="J400" s="15" t="s">
        <v>21</v>
      </c>
    </row>
    <row r="401" s="1" customFormat="1" customHeight="1" spans="1:10">
      <c r="A401" s="11">
        <v>398</v>
      </c>
      <c r="B401" s="11" t="s">
        <v>412</v>
      </c>
      <c r="C401" s="12" t="str">
        <f>VLOOKUP(B401,[1]sheet1!$A:$AF,25,FALSE)</f>
        <v>武义县柳城畲族镇人民政府</v>
      </c>
      <c r="D401" s="12" t="str">
        <f>VLOOKUP($B401,[1]sheet1!$A:$AC,19,FALSE)</f>
        <v>事业综合服务中心</v>
      </c>
      <c r="E401" s="11" t="str">
        <f>VLOOKUP($B401,[1]sheet1!$A:$AC,18,FALSE)</f>
        <v>办事员2</v>
      </c>
      <c r="F401" s="13">
        <v>36</v>
      </c>
      <c r="G401" s="13">
        <v>73</v>
      </c>
      <c r="H401" s="14">
        <f t="shared" si="11"/>
        <v>54.5</v>
      </c>
      <c r="I401" s="15">
        <v>12</v>
      </c>
      <c r="J401" s="15" t="s">
        <v>21</v>
      </c>
    </row>
    <row r="402" s="1" customFormat="1" customHeight="1" spans="1:10">
      <c r="A402" s="11">
        <v>399</v>
      </c>
      <c r="B402" s="11" t="s">
        <v>413</v>
      </c>
      <c r="C402" s="12" t="str">
        <f>VLOOKUP(B402,[1]sheet1!$A:$AF,25,FALSE)</f>
        <v>武义县柳城畲族镇人民政府</v>
      </c>
      <c r="D402" s="12" t="str">
        <f>VLOOKUP($B402,[1]sheet1!$A:$AC,19,FALSE)</f>
        <v>事业综合服务中心</v>
      </c>
      <c r="E402" s="11" t="str">
        <f>VLOOKUP($B402,[1]sheet1!$A:$AC,18,FALSE)</f>
        <v>办事员2</v>
      </c>
      <c r="F402" s="13">
        <v>34</v>
      </c>
      <c r="G402" s="13">
        <v>67</v>
      </c>
      <c r="H402" s="14">
        <f t="shared" si="11"/>
        <v>50.5</v>
      </c>
      <c r="I402" s="15">
        <v>13</v>
      </c>
      <c r="J402" s="15" t="s">
        <v>21</v>
      </c>
    </row>
    <row r="403" s="1" customFormat="1" customHeight="1" spans="1:10">
      <c r="A403" s="11">
        <v>400</v>
      </c>
      <c r="B403" s="11" t="s">
        <v>414</v>
      </c>
      <c r="C403" s="12" t="str">
        <f>VLOOKUP(B403,[1]sheet1!$A:$AF,25,FALSE)</f>
        <v>武义县柳城畲族镇人民政府</v>
      </c>
      <c r="D403" s="12" t="str">
        <f>VLOOKUP($B403,[1]sheet1!$A:$AC,19,FALSE)</f>
        <v>事业综合服务中心</v>
      </c>
      <c r="E403" s="11" t="str">
        <f>VLOOKUP($B403,[1]sheet1!$A:$AC,18,FALSE)</f>
        <v>办事员2</v>
      </c>
      <c r="F403" s="13">
        <v>38</v>
      </c>
      <c r="G403" s="13">
        <v>61</v>
      </c>
      <c r="H403" s="14">
        <f t="shared" si="11"/>
        <v>49.5</v>
      </c>
      <c r="I403" s="15">
        <v>14</v>
      </c>
      <c r="J403" s="15" t="s">
        <v>21</v>
      </c>
    </row>
    <row r="404" s="1" customFormat="1" customHeight="1" spans="1:10">
      <c r="A404" s="11">
        <v>401</v>
      </c>
      <c r="B404" s="11" t="s">
        <v>415</v>
      </c>
      <c r="C404" s="12" t="str">
        <f>VLOOKUP(B404,[1]sheet1!$A:$AF,25,FALSE)</f>
        <v>武义县履坦镇人民政府</v>
      </c>
      <c r="D404" s="12" t="str">
        <f>VLOOKUP($B404,[1]sheet1!$A:$AC,19,FALSE)</f>
        <v>事业综合服务中心</v>
      </c>
      <c r="E404" s="11" t="str">
        <f>VLOOKUP($B404,[1]sheet1!$A:$AC,18,FALSE)</f>
        <v>办事员1</v>
      </c>
      <c r="F404" s="13" t="s">
        <v>13</v>
      </c>
      <c r="G404" s="13" t="s">
        <v>13</v>
      </c>
      <c r="H404" s="13" t="s">
        <v>13</v>
      </c>
      <c r="I404" s="15"/>
      <c r="J404" s="15"/>
    </row>
    <row r="405" s="1" customFormat="1" customHeight="1" spans="1:10">
      <c r="A405" s="11">
        <v>402</v>
      </c>
      <c r="B405" s="11" t="s">
        <v>416</v>
      </c>
      <c r="C405" s="12" t="str">
        <f>VLOOKUP(B405,[1]sheet1!$A:$AF,25,FALSE)</f>
        <v>武义县履坦镇人民政府</v>
      </c>
      <c r="D405" s="12" t="str">
        <f>VLOOKUP($B405,[1]sheet1!$A:$AC,19,FALSE)</f>
        <v>事业综合服务中心</v>
      </c>
      <c r="E405" s="11" t="str">
        <f>VLOOKUP($B405,[1]sheet1!$A:$AC,18,FALSE)</f>
        <v>办事员1</v>
      </c>
      <c r="F405" s="13" t="s">
        <v>13</v>
      </c>
      <c r="G405" s="13" t="s">
        <v>13</v>
      </c>
      <c r="H405" s="13" t="s">
        <v>13</v>
      </c>
      <c r="I405" s="15"/>
      <c r="J405" s="15"/>
    </row>
    <row r="406" s="1" customFormat="1" customHeight="1" spans="1:10">
      <c r="A406" s="11">
        <v>403</v>
      </c>
      <c r="B406" s="11" t="s">
        <v>417</v>
      </c>
      <c r="C406" s="12" t="str">
        <f>VLOOKUP(B406,[1]sheet1!$A:$AF,25,FALSE)</f>
        <v>武义县履坦镇人民政府</v>
      </c>
      <c r="D406" s="12" t="str">
        <f>VLOOKUP($B406,[1]sheet1!$A:$AC,19,FALSE)</f>
        <v>事业综合服务中心</v>
      </c>
      <c r="E406" s="11" t="str">
        <f>VLOOKUP($B406,[1]sheet1!$A:$AC,18,FALSE)</f>
        <v>办事员1</v>
      </c>
      <c r="F406" s="13" t="s">
        <v>13</v>
      </c>
      <c r="G406" s="13" t="s">
        <v>13</v>
      </c>
      <c r="H406" s="13" t="s">
        <v>13</v>
      </c>
      <c r="I406" s="15"/>
      <c r="J406" s="15"/>
    </row>
    <row r="407" s="1" customFormat="1" customHeight="1" spans="1:10">
      <c r="A407" s="11">
        <v>404</v>
      </c>
      <c r="B407" s="11" t="s">
        <v>418</v>
      </c>
      <c r="C407" s="12" t="str">
        <f>VLOOKUP(B407,[1]sheet1!$A:$AF,25,FALSE)</f>
        <v>武义县履坦镇人民政府</v>
      </c>
      <c r="D407" s="12" t="str">
        <f>VLOOKUP($B407,[1]sheet1!$A:$AC,19,FALSE)</f>
        <v>事业综合服务中心</v>
      </c>
      <c r="E407" s="11" t="str">
        <f>VLOOKUP($B407,[1]sheet1!$A:$AC,18,FALSE)</f>
        <v>办事员1</v>
      </c>
      <c r="F407" s="13">
        <v>70</v>
      </c>
      <c r="G407" s="13">
        <v>79</v>
      </c>
      <c r="H407" s="14">
        <f t="shared" ref="H407:H426" si="12">ROUND(F407*0.5+G407*0.5,2)</f>
        <v>74.5</v>
      </c>
      <c r="I407" s="15">
        <v>1</v>
      </c>
      <c r="J407" s="15" t="s">
        <v>17</v>
      </c>
    </row>
    <row r="408" s="1" customFormat="1" customHeight="1" spans="1:10">
      <c r="A408" s="11">
        <v>405</v>
      </c>
      <c r="B408" s="11" t="s">
        <v>419</v>
      </c>
      <c r="C408" s="12" t="str">
        <f>VLOOKUP(B408,[1]sheet1!$A:$AF,25,FALSE)</f>
        <v>武义县履坦镇人民政府</v>
      </c>
      <c r="D408" s="12" t="str">
        <f>VLOOKUP($B408,[1]sheet1!$A:$AC,19,FALSE)</f>
        <v>事业综合服务中心</v>
      </c>
      <c r="E408" s="11" t="str">
        <f>VLOOKUP($B408,[1]sheet1!$A:$AC,18,FALSE)</f>
        <v>办事员1</v>
      </c>
      <c r="F408" s="13">
        <v>70</v>
      </c>
      <c r="G408" s="13">
        <v>70</v>
      </c>
      <c r="H408" s="14">
        <f t="shared" si="12"/>
        <v>70</v>
      </c>
      <c r="I408" s="15">
        <v>2</v>
      </c>
      <c r="J408" s="15" t="s">
        <v>17</v>
      </c>
    </row>
    <row r="409" s="1" customFormat="1" customHeight="1" spans="1:10">
      <c r="A409" s="11">
        <v>406</v>
      </c>
      <c r="B409" s="11" t="s">
        <v>420</v>
      </c>
      <c r="C409" s="12" t="str">
        <f>VLOOKUP(B409,[1]sheet1!$A:$AF,25,FALSE)</f>
        <v>武义县履坦镇人民政府</v>
      </c>
      <c r="D409" s="12" t="str">
        <f>VLOOKUP($B409,[1]sheet1!$A:$AC,19,FALSE)</f>
        <v>事业综合服务中心</v>
      </c>
      <c r="E409" s="11" t="str">
        <f>VLOOKUP($B409,[1]sheet1!$A:$AC,18,FALSE)</f>
        <v>办事员1</v>
      </c>
      <c r="F409" s="13">
        <v>63</v>
      </c>
      <c r="G409" s="13">
        <v>73</v>
      </c>
      <c r="H409" s="14">
        <f t="shared" si="12"/>
        <v>68</v>
      </c>
      <c r="I409" s="15">
        <v>3</v>
      </c>
      <c r="J409" s="15" t="s">
        <v>17</v>
      </c>
    </row>
    <row r="410" s="1" customFormat="1" customHeight="1" spans="1:10">
      <c r="A410" s="11">
        <v>407</v>
      </c>
      <c r="B410" s="11" t="s">
        <v>421</v>
      </c>
      <c r="C410" s="12" t="str">
        <f>VLOOKUP(B410,[1]sheet1!$A:$AF,25,FALSE)</f>
        <v>武义县履坦镇人民政府</v>
      </c>
      <c r="D410" s="12" t="str">
        <f>VLOOKUP($B410,[1]sheet1!$A:$AC,19,FALSE)</f>
        <v>事业综合服务中心</v>
      </c>
      <c r="E410" s="11" t="str">
        <f>VLOOKUP($B410,[1]sheet1!$A:$AC,18,FALSE)</f>
        <v>办事员1</v>
      </c>
      <c r="F410" s="13">
        <v>62</v>
      </c>
      <c r="G410" s="13">
        <v>73.5</v>
      </c>
      <c r="H410" s="14">
        <f t="shared" si="12"/>
        <v>67.75</v>
      </c>
      <c r="I410" s="15">
        <v>4</v>
      </c>
      <c r="J410" s="15" t="s">
        <v>21</v>
      </c>
    </row>
    <row r="411" s="1" customFormat="1" customHeight="1" spans="1:10">
      <c r="A411" s="11">
        <v>408</v>
      </c>
      <c r="B411" s="11" t="s">
        <v>422</v>
      </c>
      <c r="C411" s="12" t="str">
        <f>VLOOKUP(B411,[1]sheet1!$A:$AF,25,FALSE)</f>
        <v>武义县履坦镇人民政府</v>
      </c>
      <c r="D411" s="12" t="str">
        <f>VLOOKUP($B411,[1]sheet1!$A:$AC,19,FALSE)</f>
        <v>事业综合服务中心</v>
      </c>
      <c r="E411" s="11" t="str">
        <f>VLOOKUP($B411,[1]sheet1!$A:$AC,18,FALSE)</f>
        <v>办事员1</v>
      </c>
      <c r="F411" s="13">
        <v>59</v>
      </c>
      <c r="G411" s="13">
        <v>76</v>
      </c>
      <c r="H411" s="14">
        <f t="shared" si="12"/>
        <v>67.5</v>
      </c>
      <c r="I411" s="15">
        <v>5</v>
      </c>
      <c r="J411" s="15" t="s">
        <v>21</v>
      </c>
    </row>
    <row r="412" s="1" customFormat="1" customHeight="1" spans="1:10">
      <c r="A412" s="11">
        <v>409</v>
      </c>
      <c r="B412" s="11" t="s">
        <v>423</v>
      </c>
      <c r="C412" s="12" t="str">
        <f>VLOOKUP(B412,[1]sheet1!$A:$AF,25,FALSE)</f>
        <v>武义县履坦镇人民政府</v>
      </c>
      <c r="D412" s="12" t="str">
        <f>VLOOKUP($B412,[1]sheet1!$A:$AC,19,FALSE)</f>
        <v>事业综合服务中心</v>
      </c>
      <c r="E412" s="11" t="str">
        <f>VLOOKUP($B412,[1]sheet1!$A:$AC,18,FALSE)</f>
        <v>办事员1</v>
      </c>
      <c r="F412" s="13">
        <v>59</v>
      </c>
      <c r="G412" s="13">
        <v>75.5</v>
      </c>
      <c r="H412" s="14">
        <f t="shared" si="12"/>
        <v>67.25</v>
      </c>
      <c r="I412" s="15">
        <v>6</v>
      </c>
      <c r="J412" s="15" t="s">
        <v>21</v>
      </c>
    </row>
    <row r="413" s="1" customFormat="1" customHeight="1" spans="1:10">
      <c r="A413" s="11">
        <v>410</v>
      </c>
      <c r="B413" s="11" t="s">
        <v>424</v>
      </c>
      <c r="C413" s="12" t="str">
        <f>VLOOKUP(B413,[1]sheet1!$A:$AF,25,FALSE)</f>
        <v>武义县履坦镇人民政府</v>
      </c>
      <c r="D413" s="12" t="str">
        <f>VLOOKUP($B413,[1]sheet1!$A:$AC,19,FALSE)</f>
        <v>事业综合服务中心</v>
      </c>
      <c r="E413" s="11" t="str">
        <f>VLOOKUP($B413,[1]sheet1!$A:$AC,18,FALSE)</f>
        <v>办事员1</v>
      </c>
      <c r="F413" s="13">
        <v>64</v>
      </c>
      <c r="G413" s="13">
        <v>69.5</v>
      </c>
      <c r="H413" s="14">
        <f t="shared" si="12"/>
        <v>66.75</v>
      </c>
      <c r="I413" s="15">
        <v>7</v>
      </c>
      <c r="J413" s="15" t="s">
        <v>21</v>
      </c>
    </row>
    <row r="414" s="1" customFormat="1" customHeight="1" spans="1:10">
      <c r="A414" s="11">
        <v>411</v>
      </c>
      <c r="B414" s="11" t="s">
        <v>425</v>
      </c>
      <c r="C414" s="12" t="str">
        <f>VLOOKUP(B414,[1]sheet1!$A:$AF,25,FALSE)</f>
        <v>武义县履坦镇人民政府</v>
      </c>
      <c r="D414" s="12" t="str">
        <f>VLOOKUP($B414,[1]sheet1!$A:$AC,19,FALSE)</f>
        <v>事业综合服务中心</v>
      </c>
      <c r="E414" s="11" t="str">
        <f>VLOOKUP($B414,[1]sheet1!$A:$AC,18,FALSE)</f>
        <v>办事员1</v>
      </c>
      <c r="F414" s="13">
        <v>57</v>
      </c>
      <c r="G414" s="13">
        <v>76</v>
      </c>
      <c r="H414" s="14">
        <f t="shared" si="12"/>
        <v>66.5</v>
      </c>
      <c r="I414" s="15">
        <v>8</v>
      </c>
      <c r="J414" s="15" t="s">
        <v>21</v>
      </c>
    </row>
    <row r="415" s="1" customFormat="1" customHeight="1" spans="1:10">
      <c r="A415" s="11">
        <v>412</v>
      </c>
      <c r="B415" s="11" t="s">
        <v>426</v>
      </c>
      <c r="C415" s="12" t="str">
        <f>VLOOKUP(B415,[1]sheet1!$A:$AF,25,FALSE)</f>
        <v>武义县履坦镇人民政府</v>
      </c>
      <c r="D415" s="12" t="str">
        <f>VLOOKUP($B415,[1]sheet1!$A:$AC,19,FALSE)</f>
        <v>事业综合服务中心</v>
      </c>
      <c r="E415" s="11" t="str">
        <f>VLOOKUP($B415,[1]sheet1!$A:$AC,18,FALSE)</f>
        <v>办事员1</v>
      </c>
      <c r="F415" s="13">
        <v>53</v>
      </c>
      <c r="G415" s="13">
        <v>78</v>
      </c>
      <c r="H415" s="14">
        <f t="shared" si="12"/>
        <v>65.5</v>
      </c>
      <c r="I415" s="15">
        <v>9</v>
      </c>
      <c r="J415" s="15" t="s">
        <v>21</v>
      </c>
    </row>
    <row r="416" s="1" customFormat="1" customHeight="1" spans="1:10">
      <c r="A416" s="11">
        <v>413</v>
      </c>
      <c r="B416" s="11" t="s">
        <v>427</v>
      </c>
      <c r="C416" s="12" t="str">
        <f>VLOOKUP(B416,[1]sheet1!$A:$AF,25,FALSE)</f>
        <v>武义县履坦镇人民政府</v>
      </c>
      <c r="D416" s="12" t="str">
        <f>VLOOKUP($B416,[1]sheet1!$A:$AC,19,FALSE)</f>
        <v>事业综合服务中心</v>
      </c>
      <c r="E416" s="11" t="str">
        <f>VLOOKUP($B416,[1]sheet1!$A:$AC,18,FALSE)</f>
        <v>办事员1</v>
      </c>
      <c r="F416" s="13">
        <v>51</v>
      </c>
      <c r="G416" s="13">
        <v>73.5</v>
      </c>
      <c r="H416" s="14">
        <f t="shared" si="12"/>
        <v>62.25</v>
      </c>
      <c r="I416" s="15">
        <v>10</v>
      </c>
      <c r="J416" s="15" t="s">
        <v>21</v>
      </c>
    </row>
    <row r="417" s="1" customFormat="1" customHeight="1" spans="1:10">
      <c r="A417" s="11">
        <v>414</v>
      </c>
      <c r="B417" s="11" t="s">
        <v>428</v>
      </c>
      <c r="C417" s="12" t="str">
        <f>VLOOKUP(B417,[1]sheet1!$A:$AF,25,FALSE)</f>
        <v>武义县履坦镇人民政府</v>
      </c>
      <c r="D417" s="12" t="str">
        <f>VLOOKUP($B417,[1]sheet1!$A:$AC,19,FALSE)</f>
        <v>事业综合服务中心</v>
      </c>
      <c r="E417" s="11" t="str">
        <f>VLOOKUP($B417,[1]sheet1!$A:$AC,18,FALSE)</f>
        <v>办事员1</v>
      </c>
      <c r="F417" s="13">
        <v>52</v>
      </c>
      <c r="G417" s="13">
        <v>72</v>
      </c>
      <c r="H417" s="14">
        <f t="shared" si="12"/>
        <v>62</v>
      </c>
      <c r="I417" s="15">
        <v>11</v>
      </c>
      <c r="J417" s="15" t="s">
        <v>21</v>
      </c>
    </row>
    <row r="418" s="1" customFormat="1" customHeight="1" spans="1:10">
      <c r="A418" s="11">
        <v>415</v>
      </c>
      <c r="B418" s="11" t="s">
        <v>429</v>
      </c>
      <c r="C418" s="12" t="str">
        <f>VLOOKUP(B418,[1]sheet1!$A:$AF,25,FALSE)</f>
        <v>武义县履坦镇人民政府</v>
      </c>
      <c r="D418" s="12" t="str">
        <f>VLOOKUP($B418,[1]sheet1!$A:$AC,19,FALSE)</f>
        <v>事业综合服务中心</v>
      </c>
      <c r="E418" s="11" t="str">
        <f>VLOOKUP($B418,[1]sheet1!$A:$AC,18,FALSE)</f>
        <v>办事员1</v>
      </c>
      <c r="F418" s="13">
        <v>51</v>
      </c>
      <c r="G418" s="13">
        <v>73</v>
      </c>
      <c r="H418" s="14">
        <f t="shared" si="12"/>
        <v>62</v>
      </c>
      <c r="I418" s="15">
        <v>11</v>
      </c>
      <c r="J418" s="15" t="s">
        <v>21</v>
      </c>
    </row>
    <row r="419" s="1" customFormat="1" customHeight="1" spans="1:10">
      <c r="A419" s="11">
        <v>416</v>
      </c>
      <c r="B419" s="11" t="s">
        <v>430</v>
      </c>
      <c r="C419" s="12" t="str">
        <f>VLOOKUP(B419,[1]sheet1!$A:$AF,25,FALSE)</f>
        <v>武义县履坦镇人民政府</v>
      </c>
      <c r="D419" s="12" t="str">
        <f>VLOOKUP($B419,[1]sheet1!$A:$AC,19,FALSE)</f>
        <v>事业综合服务中心</v>
      </c>
      <c r="E419" s="11" t="str">
        <f>VLOOKUP($B419,[1]sheet1!$A:$AC,18,FALSE)</f>
        <v>办事员1</v>
      </c>
      <c r="F419" s="13">
        <v>45</v>
      </c>
      <c r="G419" s="13">
        <v>73.5</v>
      </c>
      <c r="H419" s="14">
        <f t="shared" si="12"/>
        <v>59.25</v>
      </c>
      <c r="I419" s="15">
        <v>13</v>
      </c>
      <c r="J419" s="15" t="s">
        <v>21</v>
      </c>
    </row>
    <row r="420" s="1" customFormat="1" customHeight="1" spans="1:10">
      <c r="A420" s="11">
        <v>417</v>
      </c>
      <c r="B420" s="11" t="s">
        <v>431</v>
      </c>
      <c r="C420" s="12" t="str">
        <f>VLOOKUP(B420,[1]sheet1!$A:$AF,25,FALSE)</f>
        <v>武义县履坦镇人民政府</v>
      </c>
      <c r="D420" s="12" t="str">
        <f>VLOOKUP($B420,[1]sheet1!$A:$AC,19,FALSE)</f>
        <v>事业综合服务中心</v>
      </c>
      <c r="E420" s="11" t="str">
        <f>VLOOKUP($B420,[1]sheet1!$A:$AC,18,FALSE)</f>
        <v>办事员1</v>
      </c>
      <c r="F420" s="13">
        <v>44</v>
      </c>
      <c r="G420" s="13">
        <v>74.5</v>
      </c>
      <c r="H420" s="14">
        <f t="shared" si="12"/>
        <v>59.25</v>
      </c>
      <c r="I420" s="15">
        <v>13</v>
      </c>
      <c r="J420" s="15" t="s">
        <v>21</v>
      </c>
    </row>
    <row r="421" s="1" customFormat="1" customHeight="1" spans="1:10">
      <c r="A421" s="11">
        <v>418</v>
      </c>
      <c r="B421" s="11" t="s">
        <v>432</v>
      </c>
      <c r="C421" s="12" t="str">
        <f>VLOOKUP(B421,[1]sheet1!$A:$AF,25,FALSE)</f>
        <v>武义县履坦镇人民政府</v>
      </c>
      <c r="D421" s="12" t="str">
        <f>VLOOKUP($B421,[1]sheet1!$A:$AC,19,FALSE)</f>
        <v>事业综合服务中心</v>
      </c>
      <c r="E421" s="11" t="str">
        <f>VLOOKUP($B421,[1]sheet1!$A:$AC,18,FALSE)</f>
        <v>办事员1</v>
      </c>
      <c r="F421" s="13">
        <v>44</v>
      </c>
      <c r="G421" s="13">
        <v>74</v>
      </c>
      <c r="H421" s="14">
        <f t="shared" si="12"/>
        <v>59</v>
      </c>
      <c r="I421" s="15">
        <v>15</v>
      </c>
      <c r="J421" s="15" t="s">
        <v>21</v>
      </c>
    </row>
    <row r="422" s="1" customFormat="1" customHeight="1" spans="1:10">
      <c r="A422" s="11">
        <v>419</v>
      </c>
      <c r="B422" s="11" t="s">
        <v>433</v>
      </c>
      <c r="C422" s="12" t="str">
        <f>VLOOKUP(B422,[1]sheet1!$A:$AF,25,FALSE)</f>
        <v>武义县履坦镇人民政府</v>
      </c>
      <c r="D422" s="12" t="str">
        <f>VLOOKUP($B422,[1]sheet1!$A:$AC,19,FALSE)</f>
        <v>事业综合服务中心</v>
      </c>
      <c r="E422" s="11" t="str">
        <f>VLOOKUP($B422,[1]sheet1!$A:$AC,18,FALSE)</f>
        <v>办事员1</v>
      </c>
      <c r="F422" s="13">
        <v>51</v>
      </c>
      <c r="G422" s="13">
        <v>66.5</v>
      </c>
      <c r="H422" s="14">
        <f t="shared" si="12"/>
        <v>58.75</v>
      </c>
      <c r="I422" s="15">
        <v>16</v>
      </c>
      <c r="J422" s="15" t="s">
        <v>21</v>
      </c>
    </row>
    <row r="423" s="1" customFormat="1" customHeight="1" spans="1:10">
      <c r="A423" s="11">
        <v>420</v>
      </c>
      <c r="B423" s="11" t="s">
        <v>434</v>
      </c>
      <c r="C423" s="12" t="str">
        <f>VLOOKUP(B423,[1]sheet1!$A:$AF,25,FALSE)</f>
        <v>武义县履坦镇人民政府</v>
      </c>
      <c r="D423" s="12" t="str">
        <f>VLOOKUP($B423,[1]sheet1!$A:$AC,19,FALSE)</f>
        <v>事业综合服务中心</v>
      </c>
      <c r="E423" s="11" t="str">
        <f>VLOOKUP($B423,[1]sheet1!$A:$AC,18,FALSE)</f>
        <v>办事员1</v>
      </c>
      <c r="F423" s="13">
        <v>48</v>
      </c>
      <c r="G423" s="13">
        <v>69</v>
      </c>
      <c r="H423" s="14">
        <f t="shared" si="12"/>
        <v>58.5</v>
      </c>
      <c r="I423" s="15">
        <v>17</v>
      </c>
      <c r="J423" s="15" t="s">
        <v>21</v>
      </c>
    </row>
    <row r="424" s="1" customFormat="1" customHeight="1" spans="1:10">
      <c r="A424" s="11">
        <v>421</v>
      </c>
      <c r="B424" s="11" t="s">
        <v>435</v>
      </c>
      <c r="C424" s="12" t="str">
        <f>VLOOKUP(B424,[1]sheet1!$A:$AF,25,FALSE)</f>
        <v>武义县履坦镇人民政府</v>
      </c>
      <c r="D424" s="12" t="str">
        <f>VLOOKUP($B424,[1]sheet1!$A:$AC,19,FALSE)</f>
        <v>事业综合服务中心</v>
      </c>
      <c r="E424" s="11" t="str">
        <f>VLOOKUP($B424,[1]sheet1!$A:$AC,18,FALSE)</f>
        <v>办事员1</v>
      </c>
      <c r="F424" s="13">
        <v>37</v>
      </c>
      <c r="G424" s="13">
        <v>70</v>
      </c>
      <c r="H424" s="14">
        <f t="shared" si="12"/>
        <v>53.5</v>
      </c>
      <c r="I424" s="15">
        <v>18</v>
      </c>
      <c r="J424" s="15" t="s">
        <v>21</v>
      </c>
    </row>
    <row r="425" s="1" customFormat="1" customHeight="1" spans="1:10">
      <c r="A425" s="11">
        <v>422</v>
      </c>
      <c r="B425" s="11" t="s">
        <v>436</v>
      </c>
      <c r="C425" s="12" t="str">
        <f>VLOOKUP(B425,[1]sheet1!$A:$AF,25,FALSE)</f>
        <v>武义县履坦镇人民政府</v>
      </c>
      <c r="D425" s="12" t="str">
        <f>VLOOKUP($B425,[1]sheet1!$A:$AC,19,FALSE)</f>
        <v>事业综合服务中心</v>
      </c>
      <c r="E425" s="11" t="str">
        <f>VLOOKUP($B425,[1]sheet1!$A:$AC,18,FALSE)</f>
        <v>办事员1</v>
      </c>
      <c r="F425" s="13">
        <v>30</v>
      </c>
      <c r="G425" s="13">
        <v>63.5</v>
      </c>
      <c r="H425" s="14">
        <f t="shared" si="12"/>
        <v>46.75</v>
      </c>
      <c r="I425" s="15">
        <v>19</v>
      </c>
      <c r="J425" s="15" t="s">
        <v>21</v>
      </c>
    </row>
    <row r="426" s="1" customFormat="1" customHeight="1" spans="1:10">
      <c r="A426" s="11">
        <v>423</v>
      </c>
      <c r="B426" s="11" t="s">
        <v>437</v>
      </c>
      <c r="C426" s="12" t="str">
        <f>VLOOKUP(B426,[1]sheet1!$A:$AF,25,FALSE)</f>
        <v>武义县履坦镇人民政府</v>
      </c>
      <c r="D426" s="12" t="str">
        <f>VLOOKUP($B426,[1]sheet1!$A:$AC,19,FALSE)</f>
        <v>事业综合服务中心</v>
      </c>
      <c r="E426" s="11" t="str">
        <f>VLOOKUP($B426,[1]sheet1!$A:$AC,18,FALSE)</f>
        <v>办事员1</v>
      </c>
      <c r="F426" s="13">
        <v>36</v>
      </c>
      <c r="G426" s="13">
        <v>35</v>
      </c>
      <c r="H426" s="14">
        <f t="shared" si="12"/>
        <v>35.5</v>
      </c>
      <c r="I426" s="15">
        <v>20</v>
      </c>
      <c r="J426" s="15" t="s">
        <v>21</v>
      </c>
    </row>
    <row r="427" s="1" customFormat="1" customHeight="1" spans="1:10">
      <c r="A427" s="11">
        <v>424</v>
      </c>
      <c r="B427" s="11" t="s">
        <v>438</v>
      </c>
      <c r="C427" s="12" t="str">
        <f>VLOOKUP(B427,[1]sheet1!$A:$AF,25,FALSE)</f>
        <v>武义县履坦镇人民政府</v>
      </c>
      <c r="D427" s="12" t="str">
        <f>VLOOKUP($B427,[1]sheet1!$A:$AC,19,FALSE)</f>
        <v>事业综合服务中心</v>
      </c>
      <c r="E427" s="11" t="str">
        <f>VLOOKUP($B427,[1]sheet1!$A:$AC,18,FALSE)</f>
        <v>办事员2</v>
      </c>
      <c r="F427" s="13" t="s">
        <v>13</v>
      </c>
      <c r="G427" s="13" t="s">
        <v>13</v>
      </c>
      <c r="H427" s="13" t="s">
        <v>13</v>
      </c>
      <c r="I427" s="15"/>
      <c r="J427" s="15"/>
    </row>
    <row r="428" s="1" customFormat="1" customHeight="1" spans="1:10">
      <c r="A428" s="11">
        <v>425</v>
      </c>
      <c r="B428" s="11" t="s">
        <v>439</v>
      </c>
      <c r="C428" s="12" t="str">
        <f>VLOOKUP(B428,[1]sheet1!$A:$AF,25,FALSE)</f>
        <v>武义县履坦镇人民政府</v>
      </c>
      <c r="D428" s="12" t="str">
        <f>VLOOKUP($B428,[1]sheet1!$A:$AC,19,FALSE)</f>
        <v>事业综合服务中心</v>
      </c>
      <c r="E428" s="11" t="str">
        <f>VLOOKUP($B428,[1]sheet1!$A:$AC,18,FALSE)</f>
        <v>办事员2</v>
      </c>
      <c r="F428" s="13" t="s">
        <v>13</v>
      </c>
      <c r="G428" s="13" t="s">
        <v>13</v>
      </c>
      <c r="H428" s="13" t="s">
        <v>13</v>
      </c>
      <c r="I428" s="15"/>
      <c r="J428" s="15"/>
    </row>
    <row r="429" s="1" customFormat="1" customHeight="1" spans="1:10">
      <c r="A429" s="11">
        <v>426</v>
      </c>
      <c r="B429" s="11" t="s">
        <v>440</v>
      </c>
      <c r="C429" s="12" t="str">
        <f>VLOOKUP(B429,[1]sheet1!$A:$AF,25,FALSE)</f>
        <v>武义县履坦镇人民政府</v>
      </c>
      <c r="D429" s="12" t="str">
        <f>VLOOKUP($B429,[1]sheet1!$A:$AC,19,FALSE)</f>
        <v>事业综合服务中心</v>
      </c>
      <c r="E429" s="11" t="str">
        <f>VLOOKUP($B429,[1]sheet1!$A:$AC,18,FALSE)</f>
        <v>办事员2</v>
      </c>
      <c r="F429" s="13" t="s">
        <v>13</v>
      </c>
      <c r="G429" s="13" t="s">
        <v>13</v>
      </c>
      <c r="H429" s="13" t="s">
        <v>13</v>
      </c>
      <c r="I429" s="15"/>
      <c r="J429" s="15"/>
    </row>
    <row r="430" s="1" customFormat="1" customHeight="1" spans="1:10">
      <c r="A430" s="11">
        <v>427</v>
      </c>
      <c r="B430" s="11" t="s">
        <v>441</v>
      </c>
      <c r="C430" s="12" t="str">
        <f>VLOOKUP(B430,[1]sheet1!$A:$AF,25,FALSE)</f>
        <v>武义县履坦镇人民政府</v>
      </c>
      <c r="D430" s="12" t="str">
        <f>VLOOKUP($B430,[1]sheet1!$A:$AC,19,FALSE)</f>
        <v>事业综合服务中心</v>
      </c>
      <c r="E430" s="11" t="str">
        <f>VLOOKUP($B430,[1]sheet1!$A:$AC,18,FALSE)</f>
        <v>办事员2</v>
      </c>
      <c r="F430" s="13" t="s">
        <v>13</v>
      </c>
      <c r="G430" s="13" t="s">
        <v>13</v>
      </c>
      <c r="H430" s="13" t="s">
        <v>13</v>
      </c>
      <c r="I430" s="15"/>
      <c r="J430" s="15"/>
    </row>
    <row r="431" s="1" customFormat="1" customHeight="1" spans="1:10">
      <c r="A431" s="11">
        <v>428</v>
      </c>
      <c r="B431" s="11" t="s">
        <v>442</v>
      </c>
      <c r="C431" s="12" t="str">
        <f>VLOOKUP(B431,[1]sheet1!$A:$AF,25,FALSE)</f>
        <v>武义县履坦镇人民政府</v>
      </c>
      <c r="D431" s="12" t="str">
        <f>VLOOKUP($B431,[1]sheet1!$A:$AC,19,FALSE)</f>
        <v>事业综合服务中心</v>
      </c>
      <c r="E431" s="11" t="str">
        <f>VLOOKUP($B431,[1]sheet1!$A:$AC,18,FALSE)</f>
        <v>办事员2</v>
      </c>
      <c r="F431" s="13" t="s">
        <v>13</v>
      </c>
      <c r="G431" s="13" t="s">
        <v>13</v>
      </c>
      <c r="H431" s="13" t="s">
        <v>13</v>
      </c>
      <c r="I431" s="15"/>
      <c r="J431" s="15"/>
    </row>
    <row r="432" s="1" customFormat="1" customHeight="1" spans="1:10">
      <c r="A432" s="11">
        <v>429</v>
      </c>
      <c r="B432" s="11" t="s">
        <v>443</v>
      </c>
      <c r="C432" s="12" t="str">
        <f>VLOOKUP(B432,[1]sheet1!$A:$AF,25,FALSE)</f>
        <v>武义县履坦镇人民政府</v>
      </c>
      <c r="D432" s="12" t="str">
        <f>VLOOKUP($B432,[1]sheet1!$A:$AC,19,FALSE)</f>
        <v>事业综合服务中心</v>
      </c>
      <c r="E432" s="11" t="str">
        <f>VLOOKUP($B432,[1]sheet1!$A:$AC,18,FALSE)</f>
        <v>办事员2</v>
      </c>
      <c r="F432" s="13" t="s">
        <v>13</v>
      </c>
      <c r="G432" s="13" t="s">
        <v>13</v>
      </c>
      <c r="H432" s="13" t="s">
        <v>13</v>
      </c>
      <c r="I432" s="15"/>
      <c r="J432" s="15"/>
    </row>
    <row r="433" s="1" customFormat="1" customHeight="1" spans="1:10">
      <c r="A433" s="11">
        <v>430</v>
      </c>
      <c r="B433" s="11" t="s">
        <v>444</v>
      </c>
      <c r="C433" s="12" t="str">
        <f>VLOOKUP(B433,[1]sheet1!$A:$AF,25,FALSE)</f>
        <v>武义县履坦镇人民政府</v>
      </c>
      <c r="D433" s="12" t="str">
        <f>VLOOKUP($B433,[1]sheet1!$A:$AC,19,FALSE)</f>
        <v>事业综合服务中心</v>
      </c>
      <c r="E433" s="11" t="str">
        <f>VLOOKUP($B433,[1]sheet1!$A:$AC,18,FALSE)</f>
        <v>办事员2</v>
      </c>
      <c r="F433" s="13" t="s">
        <v>13</v>
      </c>
      <c r="G433" s="13" t="s">
        <v>13</v>
      </c>
      <c r="H433" s="13" t="s">
        <v>13</v>
      </c>
      <c r="I433" s="15"/>
      <c r="J433" s="15"/>
    </row>
    <row r="434" s="1" customFormat="1" customHeight="1" spans="1:10">
      <c r="A434" s="11">
        <v>431</v>
      </c>
      <c r="B434" s="11" t="s">
        <v>445</v>
      </c>
      <c r="C434" s="12" t="str">
        <f>VLOOKUP(B434,[1]sheet1!$A:$AF,25,FALSE)</f>
        <v>武义县履坦镇人民政府</v>
      </c>
      <c r="D434" s="12" t="str">
        <f>VLOOKUP($B434,[1]sheet1!$A:$AC,19,FALSE)</f>
        <v>事业综合服务中心</v>
      </c>
      <c r="E434" s="11" t="str">
        <f>VLOOKUP($B434,[1]sheet1!$A:$AC,18,FALSE)</f>
        <v>办事员2</v>
      </c>
      <c r="F434" s="13" t="s">
        <v>13</v>
      </c>
      <c r="G434" s="13" t="s">
        <v>13</v>
      </c>
      <c r="H434" s="13" t="s">
        <v>13</v>
      </c>
      <c r="I434" s="15"/>
      <c r="J434" s="15"/>
    </row>
    <row r="435" s="1" customFormat="1" customHeight="1" spans="1:10">
      <c r="A435" s="11">
        <v>432</v>
      </c>
      <c r="B435" s="11" t="s">
        <v>446</v>
      </c>
      <c r="C435" s="12" t="str">
        <f>VLOOKUP(B435,[1]sheet1!$A:$AF,25,FALSE)</f>
        <v>武义县履坦镇人民政府</v>
      </c>
      <c r="D435" s="12" t="str">
        <f>VLOOKUP($B435,[1]sheet1!$A:$AC,19,FALSE)</f>
        <v>事业综合服务中心</v>
      </c>
      <c r="E435" s="11" t="str">
        <f>VLOOKUP($B435,[1]sheet1!$A:$AC,18,FALSE)</f>
        <v>办事员2</v>
      </c>
      <c r="F435" s="13" t="s">
        <v>13</v>
      </c>
      <c r="G435" s="13" t="s">
        <v>13</v>
      </c>
      <c r="H435" s="13" t="s">
        <v>13</v>
      </c>
      <c r="I435" s="15"/>
      <c r="J435" s="15"/>
    </row>
    <row r="436" s="1" customFormat="1" customHeight="1" spans="1:10">
      <c r="A436" s="11">
        <v>433</v>
      </c>
      <c r="B436" s="11" t="s">
        <v>447</v>
      </c>
      <c r="C436" s="12" t="str">
        <f>VLOOKUP(B436,[1]sheet1!$A:$AF,25,FALSE)</f>
        <v>武义县履坦镇人民政府</v>
      </c>
      <c r="D436" s="12" t="str">
        <f>VLOOKUP($B436,[1]sheet1!$A:$AC,19,FALSE)</f>
        <v>事业综合服务中心</v>
      </c>
      <c r="E436" s="11" t="str">
        <f>VLOOKUP($B436,[1]sheet1!$A:$AC,18,FALSE)</f>
        <v>办事员2</v>
      </c>
      <c r="F436" s="13" t="s">
        <v>13</v>
      </c>
      <c r="G436" s="13" t="s">
        <v>13</v>
      </c>
      <c r="H436" s="13" t="s">
        <v>13</v>
      </c>
      <c r="I436" s="15"/>
      <c r="J436" s="15"/>
    </row>
    <row r="437" s="1" customFormat="1" customHeight="1" spans="1:10">
      <c r="A437" s="11">
        <v>434</v>
      </c>
      <c r="B437" s="11" t="s">
        <v>448</v>
      </c>
      <c r="C437" s="12" t="str">
        <f>VLOOKUP(B437,[1]sheet1!$A:$AF,25,FALSE)</f>
        <v>武义县履坦镇人民政府</v>
      </c>
      <c r="D437" s="12" t="str">
        <f>VLOOKUP($B437,[1]sheet1!$A:$AC,19,FALSE)</f>
        <v>事业综合服务中心</v>
      </c>
      <c r="E437" s="11" t="str">
        <f>VLOOKUP($B437,[1]sheet1!$A:$AC,18,FALSE)</f>
        <v>办事员2</v>
      </c>
      <c r="F437" s="13" t="s">
        <v>13</v>
      </c>
      <c r="G437" s="13" t="s">
        <v>13</v>
      </c>
      <c r="H437" s="13" t="s">
        <v>13</v>
      </c>
      <c r="I437" s="15"/>
      <c r="J437" s="15"/>
    </row>
    <row r="438" s="1" customFormat="1" customHeight="1" spans="1:10">
      <c r="A438" s="11">
        <v>435</v>
      </c>
      <c r="B438" s="11" t="s">
        <v>449</v>
      </c>
      <c r="C438" s="12" t="str">
        <f>VLOOKUP(B438,[1]sheet1!$A:$AF,25,FALSE)</f>
        <v>武义县履坦镇人民政府</v>
      </c>
      <c r="D438" s="12" t="str">
        <f>VLOOKUP($B438,[1]sheet1!$A:$AC,19,FALSE)</f>
        <v>事业综合服务中心</v>
      </c>
      <c r="E438" s="11" t="str">
        <f>VLOOKUP($B438,[1]sheet1!$A:$AC,18,FALSE)</f>
        <v>办事员2</v>
      </c>
      <c r="F438" s="13">
        <v>68</v>
      </c>
      <c r="G438" s="13">
        <v>84.5</v>
      </c>
      <c r="H438" s="14">
        <f t="shared" ref="H438:H501" si="13">ROUND(F438*0.5+G438*0.5,2)</f>
        <v>76.25</v>
      </c>
      <c r="I438" s="15">
        <v>1</v>
      </c>
      <c r="J438" s="15" t="s">
        <v>17</v>
      </c>
    </row>
    <row r="439" s="1" customFormat="1" customHeight="1" spans="1:10">
      <c r="A439" s="11">
        <v>436</v>
      </c>
      <c r="B439" s="11" t="s">
        <v>450</v>
      </c>
      <c r="C439" s="12" t="str">
        <f>VLOOKUP(B439,[1]sheet1!$A:$AF,25,FALSE)</f>
        <v>武义县履坦镇人民政府</v>
      </c>
      <c r="D439" s="12" t="str">
        <f>VLOOKUP($B439,[1]sheet1!$A:$AC,19,FALSE)</f>
        <v>事业综合服务中心</v>
      </c>
      <c r="E439" s="11" t="str">
        <f>VLOOKUP($B439,[1]sheet1!$A:$AC,18,FALSE)</f>
        <v>办事员2</v>
      </c>
      <c r="F439" s="13">
        <v>70</v>
      </c>
      <c r="G439" s="13">
        <v>74.5</v>
      </c>
      <c r="H439" s="14">
        <f t="shared" si="13"/>
        <v>72.25</v>
      </c>
      <c r="I439" s="15">
        <v>2</v>
      </c>
      <c r="J439" s="15" t="s">
        <v>17</v>
      </c>
    </row>
    <row r="440" s="1" customFormat="1" customHeight="1" spans="1:10">
      <c r="A440" s="11">
        <v>437</v>
      </c>
      <c r="B440" s="11" t="s">
        <v>451</v>
      </c>
      <c r="C440" s="12" t="str">
        <f>VLOOKUP(B440,[1]sheet1!$A:$AF,25,FALSE)</f>
        <v>武义县履坦镇人民政府</v>
      </c>
      <c r="D440" s="12" t="str">
        <f>VLOOKUP($B440,[1]sheet1!$A:$AC,19,FALSE)</f>
        <v>事业综合服务中心</v>
      </c>
      <c r="E440" s="11" t="str">
        <f>VLOOKUP($B440,[1]sheet1!$A:$AC,18,FALSE)</f>
        <v>办事员2</v>
      </c>
      <c r="F440" s="13">
        <v>66</v>
      </c>
      <c r="G440" s="13">
        <v>76.5</v>
      </c>
      <c r="H440" s="14">
        <f t="shared" si="13"/>
        <v>71.25</v>
      </c>
      <c r="I440" s="15">
        <v>3</v>
      </c>
      <c r="J440" s="15" t="s">
        <v>17</v>
      </c>
    </row>
    <row r="441" s="1" customFormat="1" customHeight="1" spans="1:10">
      <c r="A441" s="11">
        <v>438</v>
      </c>
      <c r="B441" s="11" t="s">
        <v>452</v>
      </c>
      <c r="C441" s="12" t="str">
        <f>VLOOKUP(B441,[1]sheet1!$A:$AF,25,FALSE)</f>
        <v>武义县履坦镇人民政府</v>
      </c>
      <c r="D441" s="12" t="str">
        <f>VLOOKUP($B441,[1]sheet1!$A:$AC,19,FALSE)</f>
        <v>事业综合服务中心</v>
      </c>
      <c r="E441" s="11" t="str">
        <f>VLOOKUP($B441,[1]sheet1!$A:$AC,18,FALSE)</f>
        <v>办事员2</v>
      </c>
      <c r="F441" s="13">
        <v>63</v>
      </c>
      <c r="G441" s="13">
        <v>77</v>
      </c>
      <c r="H441" s="14">
        <f t="shared" si="13"/>
        <v>70</v>
      </c>
      <c r="I441" s="15">
        <v>4</v>
      </c>
      <c r="J441" s="15" t="s">
        <v>21</v>
      </c>
    </row>
    <row r="442" s="1" customFormat="1" customHeight="1" spans="1:10">
      <c r="A442" s="11">
        <v>439</v>
      </c>
      <c r="B442" s="11" t="s">
        <v>453</v>
      </c>
      <c r="C442" s="12" t="str">
        <f>VLOOKUP(B442,[1]sheet1!$A:$AF,25,FALSE)</f>
        <v>武义县履坦镇人民政府</v>
      </c>
      <c r="D442" s="12" t="str">
        <f>VLOOKUP($B442,[1]sheet1!$A:$AC,19,FALSE)</f>
        <v>事业综合服务中心</v>
      </c>
      <c r="E442" s="11" t="str">
        <f>VLOOKUP($B442,[1]sheet1!$A:$AC,18,FALSE)</f>
        <v>办事员2</v>
      </c>
      <c r="F442" s="13">
        <v>64</v>
      </c>
      <c r="G442" s="13">
        <v>74</v>
      </c>
      <c r="H442" s="14">
        <f t="shared" si="13"/>
        <v>69</v>
      </c>
      <c r="I442" s="15">
        <v>5</v>
      </c>
      <c r="J442" s="15" t="s">
        <v>21</v>
      </c>
    </row>
    <row r="443" s="1" customFormat="1" customHeight="1" spans="1:10">
      <c r="A443" s="11">
        <v>440</v>
      </c>
      <c r="B443" s="11" t="s">
        <v>454</v>
      </c>
      <c r="C443" s="12" t="str">
        <f>VLOOKUP(B443,[1]sheet1!$A:$AF,25,FALSE)</f>
        <v>武义县履坦镇人民政府</v>
      </c>
      <c r="D443" s="12" t="str">
        <f>VLOOKUP($B443,[1]sheet1!$A:$AC,19,FALSE)</f>
        <v>事业综合服务中心</v>
      </c>
      <c r="E443" s="11" t="str">
        <f>VLOOKUP($B443,[1]sheet1!$A:$AC,18,FALSE)</f>
        <v>办事员2</v>
      </c>
      <c r="F443" s="13">
        <v>58</v>
      </c>
      <c r="G443" s="13">
        <v>76.5</v>
      </c>
      <c r="H443" s="14">
        <f t="shared" si="13"/>
        <v>67.25</v>
      </c>
      <c r="I443" s="15">
        <v>6</v>
      </c>
      <c r="J443" s="15" t="s">
        <v>21</v>
      </c>
    </row>
    <row r="444" s="1" customFormat="1" customHeight="1" spans="1:10">
      <c r="A444" s="11">
        <v>441</v>
      </c>
      <c r="B444" s="11" t="s">
        <v>455</v>
      </c>
      <c r="C444" s="12" t="str">
        <f>VLOOKUP(B444,[1]sheet1!$A:$AF,25,FALSE)</f>
        <v>武义县履坦镇人民政府</v>
      </c>
      <c r="D444" s="12" t="str">
        <f>VLOOKUP($B444,[1]sheet1!$A:$AC,19,FALSE)</f>
        <v>事业综合服务中心</v>
      </c>
      <c r="E444" s="11" t="str">
        <f>VLOOKUP($B444,[1]sheet1!$A:$AC,18,FALSE)</f>
        <v>办事员2</v>
      </c>
      <c r="F444" s="13">
        <v>54</v>
      </c>
      <c r="G444" s="13">
        <v>80</v>
      </c>
      <c r="H444" s="14">
        <f t="shared" si="13"/>
        <v>67</v>
      </c>
      <c r="I444" s="15">
        <v>7</v>
      </c>
      <c r="J444" s="15" t="s">
        <v>21</v>
      </c>
    </row>
    <row r="445" s="1" customFormat="1" customHeight="1" spans="1:10">
      <c r="A445" s="11">
        <v>442</v>
      </c>
      <c r="B445" s="11" t="s">
        <v>456</v>
      </c>
      <c r="C445" s="12" t="str">
        <f>VLOOKUP(B445,[1]sheet1!$A:$AF,25,FALSE)</f>
        <v>武义县履坦镇人民政府</v>
      </c>
      <c r="D445" s="12" t="str">
        <f>VLOOKUP($B445,[1]sheet1!$A:$AC,19,FALSE)</f>
        <v>事业综合服务中心</v>
      </c>
      <c r="E445" s="11" t="str">
        <f>VLOOKUP($B445,[1]sheet1!$A:$AC,18,FALSE)</f>
        <v>办事员2</v>
      </c>
      <c r="F445" s="13">
        <v>63</v>
      </c>
      <c r="G445" s="13">
        <v>69</v>
      </c>
      <c r="H445" s="14">
        <f t="shared" si="13"/>
        <v>66</v>
      </c>
      <c r="I445" s="15">
        <v>8</v>
      </c>
      <c r="J445" s="15" t="s">
        <v>21</v>
      </c>
    </row>
    <row r="446" s="1" customFormat="1" customHeight="1" spans="1:10">
      <c r="A446" s="11">
        <v>443</v>
      </c>
      <c r="B446" s="11" t="s">
        <v>457</v>
      </c>
      <c r="C446" s="12" t="str">
        <f>VLOOKUP(B446,[1]sheet1!$A:$AF,25,FALSE)</f>
        <v>武义县履坦镇人民政府</v>
      </c>
      <c r="D446" s="12" t="str">
        <f>VLOOKUP($B446,[1]sheet1!$A:$AC,19,FALSE)</f>
        <v>事业综合服务中心</v>
      </c>
      <c r="E446" s="11" t="str">
        <f>VLOOKUP($B446,[1]sheet1!$A:$AC,18,FALSE)</f>
        <v>办事员2</v>
      </c>
      <c r="F446" s="13">
        <v>54</v>
      </c>
      <c r="G446" s="13">
        <v>77.5</v>
      </c>
      <c r="H446" s="14">
        <f t="shared" si="13"/>
        <v>65.75</v>
      </c>
      <c r="I446" s="15">
        <v>9</v>
      </c>
      <c r="J446" s="15" t="s">
        <v>21</v>
      </c>
    </row>
    <row r="447" s="1" customFormat="1" customHeight="1" spans="1:10">
      <c r="A447" s="11">
        <v>444</v>
      </c>
      <c r="B447" s="11" t="s">
        <v>458</v>
      </c>
      <c r="C447" s="12" t="str">
        <f>VLOOKUP(B447,[1]sheet1!$A:$AF,25,FALSE)</f>
        <v>武义县履坦镇人民政府</v>
      </c>
      <c r="D447" s="12" t="str">
        <f>VLOOKUP($B447,[1]sheet1!$A:$AC,19,FALSE)</f>
        <v>事业综合服务中心</v>
      </c>
      <c r="E447" s="11" t="str">
        <f>VLOOKUP($B447,[1]sheet1!$A:$AC,18,FALSE)</f>
        <v>办事员2</v>
      </c>
      <c r="F447" s="13">
        <v>58</v>
      </c>
      <c r="G447" s="13">
        <v>72.5</v>
      </c>
      <c r="H447" s="14">
        <f t="shared" si="13"/>
        <v>65.25</v>
      </c>
      <c r="I447" s="15">
        <v>10</v>
      </c>
      <c r="J447" s="15" t="s">
        <v>21</v>
      </c>
    </row>
    <row r="448" s="1" customFormat="1" customHeight="1" spans="1:10">
      <c r="A448" s="11">
        <v>445</v>
      </c>
      <c r="B448" s="11" t="s">
        <v>459</v>
      </c>
      <c r="C448" s="12" t="str">
        <f>VLOOKUP(B448,[1]sheet1!$A:$AF,25,FALSE)</f>
        <v>武义县履坦镇人民政府</v>
      </c>
      <c r="D448" s="12" t="str">
        <f>VLOOKUP($B448,[1]sheet1!$A:$AC,19,FALSE)</f>
        <v>事业综合服务中心</v>
      </c>
      <c r="E448" s="11" t="str">
        <f>VLOOKUP($B448,[1]sheet1!$A:$AC,18,FALSE)</f>
        <v>办事员2</v>
      </c>
      <c r="F448" s="13">
        <v>61</v>
      </c>
      <c r="G448" s="13">
        <v>69.5</v>
      </c>
      <c r="H448" s="14">
        <f t="shared" si="13"/>
        <v>65.25</v>
      </c>
      <c r="I448" s="15">
        <v>10</v>
      </c>
      <c r="J448" s="15" t="s">
        <v>21</v>
      </c>
    </row>
    <row r="449" s="1" customFormat="1" customHeight="1" spans="1:10">
      <c r="A449" s="11">
        <v>446</v>
      </c>
      <c r="B449" s="11" t="s">
        <v>460</v>
      </c>
      <c r="C449" s="12" t="str">
        <f>VLOOKUP(B449,[1]sheet1!$A:$AF,25,FALSE)</f>
        <v>武义县履坦镇人民政府</v>
      </c>
      <c r="D449" s="12" t="str">
        <f>VLOOKUP($B449,[1]sheet1!$A:$AC,19,FALSE)</f>
        <v>事业综合服务中心</v>
      </c>
      <c r="E449" s="11" t="str">
        <f>VLOOKUP($B449,[1]sheet1!$A:$AC,18,FALSE)</f>
        <v>办事员2</v>
      </c>
      <c r="F449" s="13">
        <v>61</v>
      </c>
      <c r="G449" s="13">
        <v>69</v>
      </c>
      <c r="H449" s="14">
        <f t="shared" si="13"/>
        <v>65</v>
      </c>
      <c r="I449" s="15">
        <v>12</v>
      </c>
      <c r="J449" s="15" t="s">
        <v>21</v>
      </c>
    </row>
    <row r="450" s="1" customFormat="1" customHeight="1" spans="1:10">
      <c r="A450" s="11">
        <v>447</v>
      </c>
      <c r="B450" s="11" t="s">
        <v>461</v>
      </c>
      <c r="C450" s="12" t="str">
        <f>VLOOKUP(B450,[1]sheet1!$A:$AF,25,FALSE)</f>
        <v>武义县履坦镇人民政府</v>
      </c>
      <c r="D450" s="12" t="str">
        <f>VLOOKUP($B450,[1]sheet1!$A:$AC,19,FALSE)</f>
        <v>事业综合服务中心</v>
      </c>
      <c r="E450" s="11" t="str">
        <f>VLOOKUP($B450,[1]sheet1!$A:$AC,18,FALSE)</f>
        <v>办事员2</v>
      </c>
      <c r="F450" s="13">
        <v>61</v>
      </c>
      <c r="G450" s="13">
        <v>67.5</v>
      </c>
      <c r="H450" s="14">
        <f t="shared" si="13"/>
        <v>64.25</v>
      </c>
      <c r="I450" s="15">
        <v>13</v>
      </c>
      <c r="J450" s="15" t="s">
        <v>21</v>
      </c>
    </row>
    <row r="451" s="1" customFormat="1" customHeight="1" spans="1:10">
      <c r="A451" s="11">
        <v>448</v>
      </c>
      <c r="B451" s="11" t="s">
        <v>462</v>
      </c>
      <c r="C451" s="12" t="str">
        <f>VLOOKUP(B451,[1]sheet1!$A:$AF,25,FALSE)</f>
        <v>武义县履坦镇人民政府</v>
      </c>
      <c r="D451" s="12" t="str">
        <f>VLOOKUP($B451,[1]sheet1!$A:$AC,19,FALSE)</f>
        <v>事业综合服务中心</v>
      </c>
      <c r="E451" s="11" t="str">
        <f>VLOOKUP($B451,[1]sheet1!$A:$AC,18,FALSE)</f>
        <v>办事员2</v>
      </c>
      <c r="F451" s="13">
        <v>57</v>
      </c>
      <c r="G451" s="13">
        <v>71</v>
      </c>
      <c r="H451" s="14">
        <f t="shared" si="13"/>
        <v>64</v>
      </c>
      <c r="I451" s="15">
        <v>14</v>
      </c>
      <c r="J451" s="15" t="s">
        <v>21</v>
      </c>
    </row>
    <row r="452" s="1" customFormat="1" customHeight="1" spans="1:10">
      <c r="A452" s="11">
        <v>449</v>
      </c>
      <c r="B452" s="11" t="s">
        <v>463</v>
      </c>
      <c r="C452" s="12" t="str">
        <f>VLOOKUP(B452,[1]sheet1!$A:$AF,25,FALSE)</f>
        <v>武义县履坦镇人民政府</v>
      </c>
      <c r="D452" s="12" t="str">
        <f>VLOOKUP($B452,[1]sheet1!$A:$AC,19,FALSE)</f>
        <v>事业综合服务中心</v>
      </c>
      <c r="E452" s="11" t="str">
        <f>VLOOKUP($B452,[1]sheet1!$A:$AC,18,FALSE)</f>
        <v>办事员2</v>
      </c>
      <c r="F452" s="13">
        <v>50</v>
      </c>
      <c r="G452" s="13">
        <v>76.5</v>
      </c>
      <c r="H452" s="14">
        <f t="shared" si="13"/>
        <v>63.25</v>
      </c>
      <c r="I452" s="15">
        <v>15</v>
      </c>
      <c r="J452" s="15" t="s">
        <v>21</v>
      </c>
    </row>
    <row r="453" s="1" customFormat="1" customHeight="1" spans="1:10">
      <c r="A453" s="11">
        <v>450</v>
      </c>
      <c r="B453" s="11" t="s">
        <v>464</v>
      </c>
      <c r="C453" s="12" t="str">
        <f>VLOOKUP(B453,[1]sheet1!$A:$AF,25,FALSE)</f>
        <v>武义县履坦镇人民政府</v>
      </c>
      <c r="D453" s="12" t="str">
        <f>VLOOKUP($B453,[1]sheet1!$A:$AC,19,FALSE)</f>
        <v>事业综合服务中心</v>
      </c>
      <c r="E453" s="11" t="str">
        <f>VLOOKUP($B453,[1]sheet1!$A:$AC,18,FALSE)</f>
        <v>办事员2</v>
      </c>
      <c r="F453" s="13">
        <v>52</v>
      </c>
      <c r="G453" s="13">
        <v>74.5</v>
      </c>
      <c r="H453" s="14">
        <f t="shared" si="13"/>
        <v>63.25</v>
      </c>
      <c r="I453" s="15">
        <v>15</v>
      </c>
      <c r="J453" s="15" t="s">
        <v>21</v>
      </c>
    </row>
    <row r="454" s="1" customFormat="1" customHeight="1" spans="1:10">
      <c r="A454" s="11">
        <v>451</v>
      </c>
      <c r="B454" s="11" t="s">
        <v>465</v>
      </c>
      <c r="C454" s="12" t="str">
        <f>VLOOKUP(B454,[1]sheet1!$A:$AF,25,FALSE)</f>
        <v>武义县履坦镇人民政府</v>
      </c>
      <c r="D454" s="12" t="str">
        <f>VLOOKUP($B454,[1]sheet1!$A:$AC,19,FALSE)</f>
        <v>事业综合服务中心</v>
      </c>
      <c r="E454" s="11" t="str">
        <f>VLOOKUP($B454,[1]sheet1!$A:$AC,18,FALSE)</f>
        <v>办事员2</v>
      </c>
      <c r="F454" s="13">
        <v>51</v>
      </c>
      <c r="G454" s="13">
        <v>75.5</v>
      </c>
      <c r="H454" s="14">
        <f t="shared" si="13"/>
        <v>63.25</v>
      </c>
      <c r="I454" s="15">
        <v>15</v>
      </c>
      <c r="J454" s="15" t="s">
        <v>21</v>
      </c>
    </row>
    <row r="455" s="1" customFormat="1" customHeight="1" spans="1:10">
      <c r="A455" s="11">
        <v>452</v>
      </c>
      <c r="B455" s="11" t="s">
        <v>466</v>
      </c>
      <c r="C455" s="12" t="str">
        <f>VLOOKUP(B455,[1]sheet1!$A:$AF,25,FALSE)</f>
        <v>武义县履坦镇人民政府</v>
      </c>
      <c r="D455" s="12" t="str">
        <f>VLOOKUP($B455,[1]sheet1!$A:$AC,19,FALSE)</f>
        <v>事业综合服务中心</v>
      </c>
      <c r="E455" s="11" t="str">
        <f>VLOOKUP($B455,[1]sheet1!$A:$AC,18,FALSE)</f>
        <v>办事员2</v>
      </c>
      <c r="F455" s="13">
        <v>52</v>
      </c>
      <c r="G455" s="13">
        <v>72.5</v>
      </c>
      <c r="H455" s="14">
        <f t="shared" si="13"/>
        <v>62.25</v>
      </c>
      <c r="I455" s="15">
        <v>18</v>
      </c>
      <c r="J455" s="15" t="s">
        <v>21</v>
      </c>
    </row>
    <row r="456" s="1" customFormat="1" customHeight="1" spans="1:10">
      <c r="A456" s="11">
        <v>453</v>
      </c>
      <c r="B456" s="11" t="s">
        <v>467</v>
      </c>
      <c r="C456" s="12" t="str">
        <f>VLOOKUP(B456,[1]sheet1!$A:$AF,25,FALSE)</f>
        <v>武义县履坦镇人民政府</v>
      </c>
      <c r="D456" s="12" t="str">
        <f>VLOOKUP($B456,[1]sheet1!$A:$AC,19,FALSE)</f>
        <v>事业综合服务中心</v>
      </c>
      <c r="E456" s="11" t="str">
        <f>VLOOKUP($B456,[1]sheet1!$A:$AC,18,FALSE)</f>
        <v>办事员2</v>
      </c>
      <c r="F456" s="13">
        <v>53</v>
      </c>
      <c r="G456" s="13">
        <v>71.5</v>
      </c>
      <c r="H456" s="14">
        <f t="shared" si="13"/>
        <v>62.25</v>
      </c>
      <c r="I456" s="15">
        <v>18</v>
      </c>
      <c r="J456" s="15" t="s">
        <v>21</v>
      </c>
    </row>
    <row r="457" s="1" customFormat="1" customHeight="1" spans="1:10">
      <c r="A457" s="11">
        <v>454</v>
      </c>
      <c r="B457" s="11" t="s">
        <v>468</v>
      </c>
      <c r="C457" s="12" t="str">
        <f>VLOOKUP(B457,[1]sheet1!$A:$AF,25,FALSE)</f>
        <v>武义县履坦镇人民政府</v>
      </c>
      <c r="D457" s="12" t="str">
        <f>VLOOKUP($B457,[1]sheet1!$A:$AC,19,FALSE)</f>
        <v>事业综合服务中心</v>
      </c>
      <c r="E457" s="11" t="str">
        <f>VLOOKUP($B457,[1]sheet1!$A:$AC,18,FALSE)</f>
        <v>办事员2</v>
      </c>
      <c r="F457" s="13">
        <v>51</v>
      </c>
      <c r="G457" s="13">
        <v>73</v>
      </c>
      <c r="H457" s="14">
        <f t="shared" si="13"/>
        <v>62</v>
      </c>
      <c r="I457" s="15">
        <v>20</v>
      </c>
      <c r="J457" s="15" t="s">
        <v>21</v>
      </c>
    </row>
    <row r="458" s="1" customFormat="1" customHeight="1" spans="1:10">
      <c r="A458" s="11">
        <v>455</v>
      </c>
      <c r="B458" s="11" t="s">
        <v>469</v>
      </c>
      <c r="C458" s="12" t="str">
        <f>VLOOKUP(B458,[1]sheet1!$A:$AF,25,FALSE)</f>
        <v>武义县履坦镇人民政府</v>
      </c>
      <c r="D458" s="12" t="str">
        <f>VLOOKUP($B458,[1]sheet1!$A:$AC,19,FALSE)</f>
        <v>事业综合服务中心</v>
      </c>
      <c r="E458" s="11" t="str">
        <f>VLOOKUP($B458,[1]sheet1!$A:$AC,18,FALSE)</f>
        <v>办事员2</v>
      </c>
      <c r="F458" s="13">
        <v>54</v>
      </c>
      <c r="G458" s="13">
        <v>69</v>
      </c>
      <c r="H458" s="14">
        <f t="shared" si="13"/>
        <v>61.5</v>
      </c>
      <c r="I458" s="15">
        <v>21</v>
      </c>
      <c r="J458" s="15" t="s">
        <v>21</v>
      </c>
    </row>
    <row r="459" s="1" customFormat="1" customHeight="1" spans="1:10">
      <c r="A459" s="11">
        <v>456</v>
      </c>
      <c r="B459" s="11" t="s">
        <v>470</v>
      </c>
      <c r="C459" s="12" t="str">
        <f>VLOOKUP(B459,[1]sheet1!$A:$AF,25,FALSE)</f>
        <v>武义县履坦镇人民政府</v>
      </c>
      <c r="D459" s="12" t="str">
        <f>VLOOKUP($B459,[1]sheet1!$A:$AC,19,FALSE)</f>
        <v>事业综合服务中心</v>
      </c>
      <c r="E459" s="11" t="str">
        <f>VLOOKUP($B459,[1]sheet1!$A:$AC,18,FALSE)</f>
        <v>办事员2</v>
      </c>
      <c r="F459" s="13">
        <v>53</v>
      </c>
      <c r="G459" s="13">
        <v>69.5</v>
      </c>
      <c r="H459" s="14">
        <f t="shared" si="13"/>
        <v>61.25</v>
      </c>
      <c r="I459" s="15">
        <v>22</v>
      </c>
      <c r="J459" s="15" t="s">
        <v>21</v>
      </c>
    </row>
    <row r="460" s="1" customFormat="1" customHeight="1" spans="1:10">
      <c r="A460" s="11">
        <v>457</v>
      </c>
      <c r="B460" s="11" t="s">
        <v>471</v>
      </c>
      <c r="C460" s="12" t="str">
        <f>VLOOKUP(B460,[1]sheet1!$A:$AF,25,FALSE)</f>
        <v>武义县履坦镇人民政府</v>
      </c>
      <c r="D460" s="12" t="str">
        <f>VLOOKUP($B460,[1]sheet1!$A:$AC,19,FALSE)</f>
        <v>事业综合服务中心</v>
      </c>
      <c r="E460" s="11" t="str">
        <f>VLOOKUP($B460,[1]sheet1!$A:$AC,18,FALSE)</f>
        <v>办事员2</v>
      </c>
      <c r="F460" s="13">
        <v>50</v>
      </c>
      <c r="G460" s="13">
        <v>71.5</v>
      </c>
      <c r="H460" s="14">
        <f t="shared" si="13"/>
        <v>60.75</v>
      </c>
      <c r="I460" s="15">
        <v>23</v>
      </c>
      <c r="J460" s="15" t="s">
        <v>21</v>
      </c>
    </row>
    <row r="461" s="1" customFormat="1" customHeight="1" spans="1:10">
      <c r="A461" s="11">
        <v>458</v>
      </c>
      <c r="B461" s="11" t="s">
        <v>472</v>
      </c>
      <c r="C461" s="12" t="str">
        <f>VLOOKUP(B461,[1]sheet1!$A:$AF,25,FALSE)</f>
        <v>武义县履坦镇人民政府</v>
      </c>
      <c r="D461" s="12" t="str">
        <f>VLOOKUP($B461,[1]sheet1!$A:$AC,19,FALSE)</f>
        <v>事业综合服务中心</v>
      </c>
      <c r="E461" s="11" t="str">
        <f>VLOOKUP($B461,[1]sheet1!$A:$AC,18,FALSE)</f>
        <v>办事员2</v>
      </c>
      <c r="F461" s="13">
        <v>49</v>
      </c>
      <c r="G461" s="13">
        <v>71.5</v>
      </c>
      <c r="H461" s="14">
        <f t="shared" si="13"/>
        <v>60.25</v>
      </c>
      <c r="I461" s="15">
        <v>24</v>
      </c>
      <c r="J461" s="15" t="s">
        <v>21</v>
      </c>
    </row>
    <row r="462" s="1" customFormat="1" customHeight="1" spans="1:10">
      <c r="A462" s="11">
        <v>459</v>
      </c>
      <c r="B462" s="11" t="s">
        <v>473</v>
      </c>
      <c r="C462" s="12" t="str">
        <f>VLOOKUP(B462,[1]sheet1!$A:$AF,25,FALSE)</f>
        <v>武义县履坦镇人民政府</v>
      </c>
      <c r="D462" s="12" t="str">
        <f>VLOOKUP($B462,[1]sheet1!$A:$AC,19,FALSE)</f>
        <v>事业综合服务中心</v>
      </c>
      <c r="E462" s="11" t="str">
        <f>VLOOKUP($B462,[1]sheet1!$A:$AC,18,FALSE)</f>
        <v>办事员2</v>
      </c>
      <c r="F462" s="13">
        <v>45</v>
      </c>
      <c r="G462" s="13">
        <v>73.5</v>
      </c>
      <c r="H462" s="14">
        <f t="shared" si="13"/>
        <v>59.25</v>
      </c>
      <c r="I462" s="15">
        <v>25</v>
      </c>
      <c r="J462" s="15" t="s">
        <v>21</v>
      </c>
    </row>
    <row r="463" s="1" customFormat="1" customHeight="1" spans="1:10">
      <c r="A463" s="11">
        <v>460</v>
      </c>
      <c r="B463" s="11" t="s">
        <v>474</v>
      </c>
      <c r="C463" s="12" t="str">
        <f>VLOOKUP(B463,[1]sheet1!$A:$AF,25,FALSE)</f>
        <v>武义县履坦镇人民政府</v>
      </c>
      <c r="D463" s="12" t="str">
        <f>VLOOKUP($B463,[1]sheet1!$A:$AC,19,FALSE)</f>
        <v>事业综合服务中心</v>
      </c>
      <c r="E463" s="11" t="str">
        <f>VLOOKUP($B463,[1]sheet1!$A:$AC,18,FALSE)</f>
        <v>办事员2</v>
      </c>
      <c r="F463" s="13">
        <v>52</v>
      </c>
      <c r="G463" s="13">
        <v>66</v>
      </c>
      <c r="H463" s="14">
        <f t="shared" si="13"/>
        <v>59</v>
      </c>
      <c r="I463" s="15">
        <v>26</v>
      </c>
      <c r="J463" s="15" t="s">
        <v>21</v>
      </c>
    </row>
    <row r="464" s="1" customFormat="1" customHeight="1" spans="1:10">
      <c r="A464" s="11">
        <v>461</v>
      </c>
      <c r="B464" s="11" t="s">
        <v>475</v>
      </c>
      <c r="C464" s="12" t="str">
        <f>VLOOKUP(B464,[1]sheet1!$A:$AF,25,FALSE)</f>
        <v>武义县履坦镇人民政府</v>
      </c>
      <c r="D464" s="12" t="str">
        <f>VLOOKUP($B464,[1]sheet1!$A:$AC,19,FALSE)</f>
        <v>事业综合服务中心</v>
      </c>
      <c r="E464" s="11" t="str">
        <f>VLOOKUP($B464,[1]sheet1!$A:$AC,18,FALSE)</f>
        <v>办事员2</v>
      </c>
      <c r="F464" s="13">
        <v>42</v>
      </c>
      <c r="G464" s="13">
        <v>75.5</v>
      </c>
      <c r="H464" s="14">
        <f t="shared" si="13"/>
        <v>58.75</v>
      </c>
      <c r="I464" s="15">
        <v>27</v>
      </c>
      <c r="J464" s="15" t="s">
        <v>21</v>
      </c>
    </row>
    <row r="465" s="1" customFormat="1" customHeight="1" spans="1:10">
      <c r="A465" s="11">
        <v>462</v>
      </c>
      <c r="B465" s="11" t="s">
        <v>476</v>
      </c>
      <c r="C465" s="12" t="str">
        <f>VLOOKUP(B465,[1]sheet1!$A:$AF,25,FALSE)</f>
        <v>武义县履坦镇人民政府</v>
      </c>
      <c r="D465" s="12" t="str">
        <f>VLOOKUP($B465,[1]sheet1!$A:$AC,19,FALSE)</f>
        <v>事业综合服务中心</v>
      </c>
      <c r="E465" s="11" t="str">
        <f>VLOOKUP($B465,[1]sheet1!$A:$AC,18,FALSE)</f>
        <v>办事员2</v>
      </c>
      <c r="F465" s="13">
        <v>62</v>
      </c>
      <c r="G465" s="13">
        <v>55.5</v>
      </c>
      <c r="H465" s="14">
        <f t="shared" si="13"/>
        <v>58.75</v>
      </c>
      <c r="I465" s="15">
        <v>27</v>
      </c>
      <c r="J465" s="15" t="s">
        <v>21</v>
      </c>
    </row>
    <row r="466" s="1" customFormat="1" customHeight="1" spans="1:10">
      <c r="A466" s="11">
        <v>463</v>
      </c>
      <c r="B466" s="11" t="s">
        <v>477</v>
      </c>
      <c r="C466" s="12" t="str">
        <f>VLOOKUP(B466,[1]sheet1!$A:$AF,25,FALSE)</f>
        <v>武义县履坦镇人民政府</v>
      </c>
      <c r="D466" s="12" t="str">
        <f>VLOOKUP($B466,[1]sheet1!$A:$AC,19,FALSE)</f>
        <v>事业综合服务中心</v>
      </c>
      <c r="E466" s="11" t="str">
        <f>VLOOKUP($B466,[1]sheet1!$A:$AC,18,FALSE)</f>
        <v>办事员2</v>
      </c>
      <c r="F466" s="13">
        <v>45</v>
      </c>
      <c r="G466" s="13">
        <v>72</v>
      </c>
      <c r="H466" s="14">
        <f t="shared" si="13"/>
        <v>58.5</v>
      </c>
      <c r="I466" s="15">
        <v>29</v>
      </c>
      <c r="J466" s="15" t="s">
        <v>21</v>
      </c>
    </row>
    <row r="467" s="1" customFormat="1" customHeight="1" spans="1:10">
      <c r="A467" s="11">
        <v>464</v>
      </c>
      <c r="B467" s="11" t="s">
        <v>478</v>
      </c>
      <c r="C467" s="12" t="str">
        <f>VLOOKUP(B467,[1]sheet1!$A:$AF,25,FALSE)</f>
        <v>武义县履坦镇人民政府</v>
      </c>
      <c r="D467" s="12" t="str">
        <f>VLOOKUP($B467,[1]sheet1!$A:$AC,19,FALSE)</f>
        <v>事业综合服务中心</v>
      </c>
      <c r="E467" s="11" t="str">
        <f>VLOOKUP($B467,[1]sheet1!$A:$AC,18,FALSE)</f>
        <v>办事员2</v>
      </c>
      <c r="F467" s="13">
        <v>46</v>
      </c>
      <c r="G467" s="13">
        <v>70.5</v>
      </c>
      <c r="H467" s="14">
        <f t="shared" si="13"/>
        <v>58.25</v>
      </c>
      <c r="I467" s="15">
        <v>30</v>
      </c>
      <c r="J467" s="15" t="s">
        <v>21</v>
      </c>
    </row>
    <row r="468" s="1" customFormat="1" customHeight="1" spans="1:10">
      <c r="A468" s="11">
        <v>465</v>
      </c>
      <c r="B468" s="11" t="s">
        <v>479</v>
      </c>
      <c r="C468" s="12" t="str">
        <f>VLOOKUP(B468,[1]sheet1!$A:$AF,25,FALSE)</f>
        <v>武义县履坦镇人民政府</v>
      </c>
      <c r="D468" s="12" t="str">
        <f>VLOOKUP($B468,[1]sheet1!$A:$AC,19,FALSE)</f>
        <v>事业综合服务中心</v>
      </c>
      <c r="E468" s="11" t="str">
        <f>VLOOKUP($B468,[1]sheet1!$A:$AC,18,FALSE)</f>
        <v>办事员2</v>
      </c>
      <c r="F468" s="13">
        <v>46</v>
      </c>
      <c r="G468" s="13">
        <v>70.5</v>
      </c>
      <c r="H468" s="14">
        <f t="shared" si="13"/>
        <v>58.25</v>
      </c>
      <c r="I468" s="15">
        <v>30</v>
      </c>
      <c r="J468" s="15" t="s">
        <v>21</v>
      </c>
    </row>
    <row r="469" s="1" customFormat="1" customHeight="1" spans="1:10">
      <c r="A469" s="11">
        <v>466</v>
      </c>
      <c r="B469" s="11" t="s">
        <v>480</v>
      </c>
      <c r="C469" s="12" t="str">
        <f>VLOOKUP(B469,[1]sheet1!$A:$AF,25,FALSE)</f>
        <v>武义县履坦镇人民政府</v>
      </c>
      <c r="D469" s="12" t="str">
        <f>VLOOKUP($B469,[1]sheet1!$A:$AC,19,FALSE)</f>
        <v>事业综合服务中心</v>
      </c>
      <c r="E469" s="11" t="str">
        <f>VLOOKUP($B469,[1]sheet1!$A:$AC,18,FALSE)</f>
        <v>办事员2</v>
      </c>
      <c r="F469" s="13">
        <v>45</v>
      </c>
      <c r="G469" s="13">
        <v>71</v>
      </c>
      <c r="H469" s="14">
        <f t="shared" si="13"/>
        <v>58</v>
      </c>
      <c r="I469" s="15">
        <v>32</v>
      </c>
      <c r="J469" s="15" t="s">
        <v>21</v>
      </c>
    </row>
    <row r="470" s="1" customFormat="1" customHeight="1" spans="1:10">
      <c r="A470" s="11">
        <v>467</v>
      </c>
      <c r="B470" s="11" t="s">
        <v>481</v>
      </c>
      <c r="C470" s="12" t="str">
        <f>VLOOKUP(B470,[1]sheet1!$A:$AF,25,FALSE)</f>
        <v>武义县履坦镇人民政府</v>
      </c>
      <c r="D470" s="12" t="str">
        <f>VLOOKUP($B470,[1]sheet1!$A:$AC,19,FALSE)</f>
        <v>事业综合服务中心</v>
      </c>
      <c r="E470" s="11" t="str">
        <f>VLOOKUP($B470,[1]sheet1!$A:$AC,18,FALSE)</f>
        <v>办事员2</v>
      </c>
      <c r="F470" s="13">
        <v>45</v>
      </c>
      <c r="G470" s="13">
        <v>71</v>
      </c>
      <c r="H470" s="14">
        <f t="shared" si="13"/>
        <v>58</v>
      </c>
      <c r="I470" s="15">
        <v>32</v>
      </c>
      <c r="J470" s="15" t="s">
        <v>21</v>
      </c>
    </row>
    <row r="471" s="1" customFormat="1" customHeight="1" spans="1:10">
      <c r="A471" s="11">
        <v>468</v>
      </c>
      <c r="B471" s="11" t="s">
        <v>482</v>
      </c>
      <c r="C471" s="12" t="str">
        <f>VLOOKUP(B471,[1]sheet1!$A:$AF,25,FALSE)</f>
        <v>武义县履坦镇人民政府</v>
      </c>
      <c r="D471" s="12" t="str">
        <f>VLOOKUP($B471,[1]sheet1!$A:$AC,19,FALSE)</f>
        <v>事业综合服务中心</v>
      </c>
      <c r="E471" s="11" t="str">
        <f>VLOOKUP($B471,[1]sheet1!$A:$AC,18,FALSE)</f>
        <v>办事员2</v>
      </c>
      <c r="F471" s="13">
        <v>47</v>
      </c>
      <c r="G471" s="13">
        <v>68.5</v>
      </c>
      <c r="H471" s="14">
        <f t="shared" si="13"/>
        <v>57.75</v>
      </c>
      <c r="I471" s="15">
        <v>34</v>
      </c>
      <c r="J471" s="15" t="s">
        <v>21</v>
      </c>
    </row>
    <row r="472" s="1" customFormat="1" customHeight="1" spans="1:10">
      <c r="A472" s="11">
        <v>469</v>
      </c>
      <c r="B472" s="11" t="s">
        <v>483</v>
      </c>
      <c r="C472" s="12" t="str">
        <f>VLOOKUP(B472,[1]sheet1!$A:$AF,25,FALSE)</f>
        <v>武义县履坦镇人民政府</v>
      </c>
      <c r="D472" s="12" t="str">
        <f>VLOOKUP($B472,[1]sheet1!$A:$AC,19,FALSE)</f>
        <v>事业综合服务中心</v>
      </c>
      <c r="E472" s="11" t="str">
        <f>VLOOKUP($B472,[1]sheet1!$A:$AC,18,FALSE)</f>
        <v>办事员2</v>
      </c>
      <c r="F472" s="13">
        <v>48</v>
      </c>
      <c r="G472" s="13">
        <v>67.5</v>
      </c>
      <c r="H472" s="14">
        <f t="shared" si="13"/>
        <v>57.75</v>
      </c>
      <c r="I472" s="15">
        <v>34</v>
      </c>
      <c r="J472" s="15" t="s">
        <v>21</v>
      </c>
    </row>
    <row r="473" s="1" customFormat="1" customHeight="1" spans="1:10">
      <c r="A473" s="11">
        <v>470</v>
      </c>
      <c r="B473" s="11" t="s">
        <v>484</v>
      </c>
      <c r="C473" s="12" t="str">
        <f>VLOOKUP(B473,[1]sheet1!$A:$AF,25,FALSE)</f>
        <v>武义县履坦镇人民政府</v>
      </c>
      <c r="D473" s="12" t="str">
        <f>VLOOKUP($B473,[1]sheet1!$A:$AC,19,FALSE)</f>
        <v>事业综合服务中心</v>
      </c>
      <c r="E473" s="11" t="str">
        <f>VLOOKUP($B473,[1]sheet1!$A:$AC,18,FALSE)</f>
        <v>办事员2</v>
      </c>
      <c r="F473" s="13">
        <v>48</v>
      </c>
      <c r="G473" s="13">
        <v>66.5</v>
      </c>
      <c r="H473" s="14">
        <f t="shared" si="13"/>
        <v>57.25</v>
      </c>
      <c r="I473" s="15">
        <v>36</v>
      </c>
      <c r="J473" s="15" t="s">
        <v>21</v>
      </c>
    </row>
    <row r="474" s="1" customFormat="1" customHeight="1" spans="1:10">
      <c r="A474" s="11">
        <v>471</v>
      </c>
      <c r="B474" s="11" t="s">
        <v>485</v>
      </c>
      <c r="C474" s="12" t="str">
        <f>VLOOKUP(B474,[1]sheet1!$A:$AF,25,FALSE)</f>
        <v>武义县履坦镇人民政府</v>
      </c>
      <c r="D474" s="12" t="str">
        <f>VLOOKUP($B474,[1]sheet1!$A:$AC,19,FALSE)</f>
        <v>事业综合服务中心</v>
      </c>
      <c r="E474" s="11" t="str">
        <f>VLOOKUP($B474,[1]sheet1!$A:$AC,18,FALSE)</f>
        <v>办事员2</v>
      </c>
      <c r="F474" s="13">
        <v>42</v>
      </c>
      <c r="G474" s="13">
        <v>72</v>
      </c>
      <c r="H474" s="14">
        <f t="shared" si="13"/>
        <v>57</v>
      </c>
      <c r="I474" s="15">
        <v>37</v>
      </c>
      <c r="J474" s="15" t="s">
        <v>21</v>
      </c>
    </row>
    <row r="475" s="1" customFormat="1" customHeight="1" spans="1:10">
      <c r="A475" s="11">
        <v>472</v>
      </c>
      <c r="B475" s="11" t="s">
        <v>486</v>
      </c>
      <c r="C475" s="12" t="str">
        <f>VLOOKUP(B475,[1]sheet1!$A:$AF,25,FALSE)</f>
        <v>武义县履坦镇人民政府</v>
      </c>
      <c r="D475" s="12" t="str">
        <f>VLOOKUP($B475,[1]sheet1!$A:$AC,19,FALSE)</f>
        <v>事业综合服务中心</v>
      </c>
      <c r="E475" s="11" t="str">
        <f>VLOOKUP($B475,[1]sheet1!$A:$AC,18,FALSE)</f>
        <v>办事员2</v>
      </c>
      <c r="F475" s="13">
        <v>42</v>
      </c>
      <c r="G475" s="13">
        <v>71.5</v>
      </c>
      <c r="H475" s="14">
        <f t="shared" si="13"/>
        <v>56.75</v>
      </c>
      <c r="I475" s="15">
        <v>38</v>
      </c>
      <c r="J475" s="15" t="s">
        <v>21</v>
      </c>
    </row>
    <row r="476" s="1" customFormat="1" customHeight="1" spans="1:10">
      <c r="A476" s="11">
        <v>473</v>
      </c>
      <c r="B476" s="11" t="s">
        <v>487</v>
      </c>
      <c r="C476" s="12" t="str">
        <f>VLOOKUP(B476,[1]sheet1!$A:$AF,25,FALSE)</f>
        <v>武义县履坦镇人民政府</v>
      </c>
      <c r="D476" s="12" t="str">
        <f>VLOOKUP($B476,[1]sheet1!$A:$AC,19,FALSE)</f>
        <v>事业综合服务中心</v>
      </c>
      <c r="E476" s="11" t="str">
        <f>VLOOKUP($B476,[1]sheet1!$A:$AC,18,FALSE)</f>
        <v>办事员2</v>
      </c>
      <c r="F476" s="13">
        <v>45</v>
      </c>
      <c r="G476" s="13">
        <v>67.5</v>
      </c>
      <c r="H476" s="14">
        <f t="shared" si="13"/>
        <v>56.25</v>
      </c>
      <c r="I476" s="15">
        <v>39</v>
      </c>
      <c r="J476" s="15" t="s">
        <v>21</v>
      </c>
    </row>
    <row r="477" s="1" customFormat="1" customHeight="1" spans="1:10">
      <c r="A477" s="11">
        <v>474</v>
      </c>
      <c r="B477" s="11" t="s">
        <v>488</v>
      </c>
      <c r="C477" s="12" t="str">
        <f>VLOOKUP(B477,[1]sheet1!$A:$AF,25,FALSE)</f>
        <v>武义县履坦镇人民政府</v>
      </c>
      <c r="D477" s="12" t="str">
        <f>VLOOKUP($B477,[1]sheet1!$A:$AC,19,FALSE)</f>
        <v>事业综合服务中心</v>
      </c>
      <c r="E477" s="11" t="str">
        <f>VLOOKUP($B477,[1]sheet1!$A:$AC,18,FALSE)</f>
        <v>办事员2</v>
      </c>
      <c r="F477" s="13">
        <v>56</v>
      </c>
      <c r="G477" s="13">
        <v>56</v>
      </c>
      <c r="H477" s="14">
        <f t="shared" si="13"/>
        <v>56</v>
      </c>
      <c r="I477" s="15">
        <v>40</v>
      </c>
      <c r="J477" s="15" t="s">
        <v>21</v>
      </c>
    </row>
    <row r="478" s="1" customFormat="1" customHeight="1" spans="1:10">
      <c r="A478" s="11">
        <v>475</v>
      </c>
      <c r="B478" s="11" t="s">
        <v>489</v>
      </c>
      <c r="C478" s="12" t="str">
        <f>VLOOKUP(B478,[1]sheet1!$A:$AF,25,FALSE)</f>
        <v>武义县履坦镇人民政府</v>
      </c>
      <c r="D478" s="12" t="str">
        <f>VLOOKUP($B478,[1]sheet1!$A:$AC,19,FALSE)</f>
        <v>事业综合服务中心</v>
      </c>
      <c r="E478" s="11" t="str">
        <f>VLOOKUP($B478,[1]sheet1!$A:$AC,18,FALSE)</f>
        <v>办事员2</v>
      </c>
      <c r="F478" s="13">
        <v>45</v>
      </c>
      <c r="G478" s="13">
        <v>65</v>
      </c>
      <c r="H478" s="14">
        <f t="shared" si="13"/>
        <v>55</v>
      </c>
      <c r="I478" s="15">
        <v>41</v>
      </c>
      <c r="J478" s="15" t="s">
        <v>21</v>
      </c>
    </row>
    <row r="479" s="1" customFormat="1" customHeight="1" spans="1:10">
      <c r="A479" s="11">
        <v>476</v>
      </c>
      <c r="B479" s="11" t="s">
        <v>490</v>
      </c>
      <c r="C479" s="12" t="str">
        <f>VLOOKUP(B479,[1]sheet1!$A:$AF,25,FALSE)</f>
        <v>武义县履坦镇人民政府</v>
      </c>
      <c r="D479" s="12" t="str">
        <f>VLOOKUP($B479,[1]sheet1!$A:$AC,19,FALSE)</f>
        <v>事业综合服务中心</v>
      </c>
      <c r="E479" s="11" t="str">
        <f>VLOOKUP($B479,[1]sheet1!$A:$AC,18,FALSE)</f>
        <v>办事员2</v>
      </c>
      <c r="F479" s="13">
        <v>45</v>
      </c>
      <c r="G479" s="13">
        <v>64.5</v>
      </c>
      <c r="H479" s="14">
        <f t="shared" si="13"/>
        <v>54.75</v>
      </c>
      <c r="I479" s="15">
        <v>42</v>
      </c>
      <c r="J479" s="15" t="s">
        <v>21</v>
      </c>
    </row>
    <row r="480" s="1" customFormat="1" customHeight="1" spans="1:10">
      <c r="A480" s="11">
        <v>477</v>
      </c>
      <c r="B480" s="11" t="s">
        <v>491</v>
      </c>
      <c r="C480" s="12" t="str">
        <f>VLOOKUP(B480,[1]sheet1!$A:$AF,25,FALSE)</f>
        <v>武义县履坦镇人民政府</v>
      </c>
      <c r="D480" s="12" t="str">
        <f>VLOOKUP($B480,[1]sheet1!$A:$AC,19,FALSE)</f>
        <v>事业综合服务中心</v>
      </c>
      <c r="E480" s="11" t="str">
        <f>VLOOKUP($B480,[1]sheet1!$A:$AC,18,FALSE)</f>
        <v>办事员2</v>
      </c>
      <c r="F480" s="13">
        <v>40</v>
      </c>
      <c r="G480" s="13">
        <v>69</v>
      </c>
      <c r="H480" s="14">
        <f t="shared" si="13"/>
        <v>54.5</v>
      </c>
      <c r="I480" s="15">
        <v>43</v>
      </c>
      <c r="J480" s="15" t="s">
        <v>21</v>
      </c>
    </row>
    <row r="481" s="1" customFormat="1" customHeight="1" spans="1:10">
      <c r="A481" s="11">
        <v>478</v>
      </c>
      <c r="B481" s="11" t="s">
        <v>492</v>
      </c>
      <c r="C481" s="12" t="str">
        <f>VLOOKUP(B481,[1]sheet1!$A:$AF,25,FALSE)</f>
        <v>武义县履坦镇人民政府</v>
      </c>
      <c r="D481" s="12" t="str">
        <f>VLOOKUP($B481,[1]sheet1!$A:$AC,19,FALSE)</f>
        <v>事业综合服务中心</v>
      </c>
      <c r="E481" s="11" t="str">
        <f>VLOOKUP($B481,[1]sheet1!$A:$AC,18,FALSE)</f>
        <v>办事员2</v>
      </c>
      <c r="F481" s="13">
        <v>43</v>
      </c>
      <c r="G481" s="13">
        <v>65</v>
      </c>
      <c r="H481" s="14">
        <f t="shared" si="13"/>
        <v>54</v>
      </c>
      <c r="I481" s="15">
        <v>44</v>
      </c>
      <c r="J481" s="15" t="s">
        <v>21</v>
      </c>
    </row>
    <row r="482" s="1" customFormat="1" customHeight="1" spans="1:10">
      <c r="A482" s="11">
        <v>479</v>
      </c>
      <c r="B482" s="11" t="s">
        <v>493</v>
      </c>
      <c r="C482" s="12" t="str">
        <f>VLOOKUP(B482,[1]sheet1!$A:$AF,25,FALSE)</f>
        <v>武义县履坦镇人民政府</v>
      </c>
      <c r="D482" s="12" t="str">
        <f>VLOOKUP($B482,[1]sheet1!$A:$AC,19,FALSE)</f>
        <v>事业综合服务中心</v>
      </c>
      <c r="E482" s="11" t="str">
        <f>VLOOKUP($B482,[1]sheet1!$A:$AC,18,FALSE)</f>
        <v>办事员2</v>
      </c>
      <c r="F482" s="13">
        <v>37</v>
      </c>
      <c r="G482" s="13">
        <v>71</v>
      </c>
      <c r="H482" s="14">
        <f t="shared" si="13"/>
        <v>54</v>
      </c>
      <c r="I482" s="15">
        <v>44</v>
      </c>
      <c r="J482" s="15" t="s">
        <v>21</v>
      </c>
    </row>
    <row r="483" s="1" customFormat="1" customHeight="1" spans="1:10">
      <c r="A483" s="11">
        <v>480</v>
      </c>
      <c r="B483" s="11" t="s">
        <v>494</v>
      </c>
      <c r="C483" s="12" t="str">
        <f>VLOOKUP(B483,[1]sheet1!$A:$AF,25,FALSE)</f>
        <v>武义县履坦镇人民政府</v>
      </c>
      <c r="D483" s="12" t="str">
        <f>VLOOKUP($B483,[1]sheet1!$A:$AC,19,FALSE)</f>
        <v>事业综合服务中心</v>
      </c>
      <c r="E483" s="11" t="str">
        <f>VLOOKUP($B483,[1]sheet1!$A:$AC,18,FALSE)</f>
        <v>办事员2</v>
      </c>
      <c r="F483" s="13">
        <v>51</v>
      </c>
      <c r="G483" s="13">
        <v>56.5</v>
      </c>
      <c r="H483" s="14">
        <f t="shared" si="13"/>
        <v>53.75</v>
      </c>
      <c r="I483" s="15">
        <v>46</v>
      </c>
      <c r="J483" s="15" t="s">
        <v>21</v>
      </c>
    </row>
    <row r="484" s="1" customFormat="1" customHeight="1" spans="1:10">
      <c r="A484" s="11">
        <v>481</v>
      </c>
      <c r="B484" s="11" t="s">
        <v>495</v>
      </c>
      <c r="C484" s="12" t="str">
        <f>VLOOKUP(B484,[1]sheet1!$A:$AF,25,FALSE)</f>
        <v>武义县履坦镇人民政府</v>
      </c>
      <c r="D484" s="12" t="str">
        <f>VLOOKUP($B484,[1]sheet1!$A:$AC,19,FALSE)</f>
        <v>事业综合服务中心</v>
      </c>
      <c r="E484" s="11" t="str">
        <f>VLOOKUP($B484,[1]sheet1!$A:$AC,18,FALSE)</f>
        <v>办事员2</v>
      </c>
      <c r="F484" s="13">
        <v>37</v>
      </c>
      <c r="G484" s="13">
        <v>70</v>
      </c>
      <c r="H484" s="14">
        <f t="shared" si="13"/>
        <v>53.5</v>
      </c>
      <c r="I484" s="15">
        <v>47</v>
      </c>
      <c r="J484" s="15" t="s">
        <v>21</v>
      </c>
    </row>
    <row r="485" s="1" customFormat="1" customHeight="1" spans="1:10">
      <c r="A485" s="11">
        <v>482</v>
      </c>
      <c r="B485" s="11" t="s">
        <v>496</v>
      </c>
      <c r="C485" s="12" t="str">
        <f>VLOOKUP(B485,[1]sheet1!$A:$AF,25,FALSE)</f>
        <v>武义县履坦镇人民政府</v>
      </c>
      <c r="D485" s="12" t="str">
        <f>VLOOKUP($B485,[1]sheet1!$A:$AC,19,FALSE)</f>
        <v>事业综合服务中心</v>
      </c>
      <c r="E485" s="11" t="str">
        <f>VLOOKUP($B485,[1]sheet1!$A:$AC,18,FALSE)</f>
        <v>办事员2</v>
      </c>
      <c r="F485" s="13">
        <v>38</v>
      </c>
      <c r="G485" s="13">
        <v>68.5</v>
      </c>
      <c r="H485" s="14">
        <f t="shared" si="13"/>
        <v>53.25</v>
      </c>
      <c r="I485" s="15">
        <v>48</v>
      </c>
      <c r="J485" s="15" t="s">
        <v>21</v>
      </c>
    </row>
    <row r="486" s="1" customFormat="1" customHeight="1" spans="1:10">
      <c r="A486" s="11">
        <v>483</v>
      </c>
      <c r="B486" s="11" t="s">
        <v>497</v>
      </c>
      <c r="C486" s="12" t="str">
        <f>VLOOKUP(B486,[1]sheet1!$A:$AF,25,FALSE)</f>
        <v>武义县履坦镇人民政府</v>
      </c>
      <c r="D486" s="12" t="str">
        <f>VLOOKUP($B486,[1]sheet1!$A:$AC,19,FALSE)</f>
        <v>事业综合服务中心</v>
      </c>
      <c r="E486" s="11" t="str">
        <f>VLOOKUP($B486,[1]sheet1!$A:$AC,18,FALSE)</f>
        <v>办事员2</v>
      </c>
      <c r="F486" s="13">
        <v>35</v>
      </c>
      <c r="G486" s="13">
        <v>70.5</v>
      </c>
      <c r="H486" s="14">
        <f t="shared" si="13"/>
        <v>52.75</v>
      </c>
      <c r="I486" s="15">
        <v>49</v>
      </c>
      <c r="J486" s="15" t="s">
        <v>21</v>
      </c>
    </row>
    <row r="487" s="1" customFormat="1" customHeight="1" spans="1:10">
      <c r="A487" s="11">
        <v>484</v>
      </c>
      <c r="B487" s="11" t="s">
        <v>498</v>
      </c>
      <c r="C487" s="12" t="str">
        <f>VLOOKUP(B487,[1]sheet1!$A:$AF,25,FALSE)</f>
        <v>武义县履坦镇人民政府</v>
      </c>
      <c r="D487" s="12" t="str">
        <f>VLOOKUP($B487,[1]sheet1!$A:$AC,19,FALSE)</f>
        <v>事业综合服务中心</v>
      </c>
      <c r="E487" s="11" t="str">
        <f>VLOOKUP($B487,[1]sheet1!$A:$AC,18,FALSE)</f>
        <v>办事员2</v>
      </c>
      <c r="F487" s="13">
        <v>39</v>
      </c>
      <c r="G487" s="13">
        <v>65.5</v>
      </c>
      <c r="H487" s="14">
        <f t="shared" si="13"/>
        <v>52.25</v>
      </c>
      <c r="I487" s="15">
        <v>50</v>
      </c>
      <c r="J487" s="15" t="s">
        <v>21</v>
      </c>
    </row>
    <row r="488" s="1" customFormat="1" customHeight="1" spans="1:10">
      <c r="A488" s="11">
        <v>485</v>
      </c>
      <c r="B488" s="11" t="s">
        <v>499</v>
      </c>
      <c r="C488" s="12" t="str">
        <f>VLOOKUP(B488,[1]sheet1!$A:$AF,25,FALSE)</f>
        <v>武义县履坦镇人民政府</v>
      </c>
      <c r="D488" s="12" t="str">
        <f>VLOOKUP($B488,[1]sheet1!$A:$AC,19,FALSE)</f>
        <v>事业综合服务中心</v>
      </c>
      <c r="E488" s="11" t="str">
        <f>VLOOKUP($B488,[1]sheet1!$A:$AC,18,FALSE)</f>
        <v>办事员2</v>
      </c>
      <c r="F488" s="13">
        <v>39</v>
      </c>
      <c r="G488" s="13">
        <v>65.5</v>
      </c>
      <c r="H488" s="14">
        <f t="shared" si="13"/>
        <v>52.25</v>
      </c>
      <c r="I488" s="15">
        <v>50</v>
      </c>
      <c r="J488" s="15" t="s">
        <v>21</v>
      </c>
    </row>
    <row r="489" s="1" customFormat="1" customHeight="1" spans="1:10">
      <c r="A489" s="11">
        <v>486</v>
      </c>
      <c r="B489" s="11" t="s">
        <v>500</v>
      </c>
      <c r="C489" s="12" t="str">
        <f>VLOOKUP(B489,[1]sheet1!$A:$AF,25,FALSE)</f>
        <v>武义县履坦镇人民政府</v>
      </c>
      <c r="D489" s="12" t="str">
        <f>VLOOKUP($B489,[1]sheet1!$A:$AC,19,FALSE)</f>
        <v>事业综合服务中心</v>
      </c>
      <c r="E489" s="11" t="str">
        <f>VLOOKUP($B489,[1]sheet1!$A:$AC,18,FALSE)</f>
        <v>办事员2</v>
      </c>
      <c r="F489" s="13">
        <v>36</v>
      </c>
      <c r="G489" s="13">
        <v>66.5</v>
      </c>
      <c r="H489" s="14">
        <f t="shared" si="13"/>
        <v>51.25</v>
      </c>
      <c r="I489" s="15">
        <v>52</v>
      </c>
      <c r="J489" s="15" t="s">
        <v>21</v>
      </c>
    </row>
    <row r="490" s="1" customFormat="1" customHeight="1" spans="1:10">
      <c r="A490" s="11">
        <v>487</v>
      </c>
      <c r="B490" s="11" t="s">
        <v>501</v>
      </c>
      <c r="C490" s="12" t="str">
        <f>VLOOKUP(B490,[1]sheet1!$A:$AF,25,FALSE)</f>
        <v>武义县履坦镇人民政府</v>
      </c>
      <c r="D490" s="12" t="str">
        <f>VLOOKUP($B490,[1]sheet1!$A:$AC,19,FALSE)</f>
        <v>事业综合服务中心</v>
      </c>
      <c r="E490" s="11" t="str">
        <f>VLOOKUP($B490,[1]sheet1!$A:$AC,18,FALSE)</f>
        <v>办事员2</v>
      </c>
      <c r="F490" s="13">
        <v>31</v>
      </c>
      <c r="G490" s="13">
        <v>69.5</v>
      </c>
      <c r="H490" s="14">
        <f t="shared" si="13"/>
        <v>50.25</v>
      </c>
      <c r="I490" s="15">
        <v>53</v>
      </c>
      <c r="J490" s="15" t="s">
        <v>21</v>
      </c>
    </row>
    <row r="491" s="1" customFormat="1" customHeight="1" spans="1:10">
      <c r="A491" s="11">
        <v>488</v>
      </c>
      <c r="B491" s="11" t="s">
        <v>502</v>
      </c>
      <c r="C491" s="12" t="str">
        <f>VLOOKUP(B491,[1]sheet1!$A:$AF,25,FALSE)</f>
        <v>武义县履坦镇人民政府</v>
      </c>
      <c r="D491" s="12" t="str">
        <f>VLOOKUP($B491,[1]sheet1!$A:$AC,19,FALSE)</f>
        <v>事业综合服务中心</v>
      </c>
      <c r="E491" s="11" t="str">
        <f>VLOOKUP($B491,[1]sheet1!$A:$AC,18,FALSE)</f>
        <v>办事员2</v>
      </c>
      <c r="F491" s="13">
        <v>31</v>
      </c>
      <c r="G491" s="13">
        <v>68</v>
      </c>
      <c r="H491" s="14">
        <f t="shared" si="13"/>
        <v>49.5</v>
      </c>
      <c r="I491" s="15">
        <v>54</v>
      </c>
      <c r="J491" s="15" t="s">
        <v>21</v>
      </c>
    </row>
    <row r="492" s="1" customFormat="1" customHeight="1" spans="1:10">
      <c r="A492" s="11">
        <v>489</v>
      </c>
      <c r="B492" s="11" t="s">
        <v>503</v>
      </c>
      <c r="C492" s="12" t="str">
        <f>VLOOKUP(B492,[1]sheet1!$A:$AF,25,FALSE)</f>
        <v>武义县履坦镇人民政府</v>
      </c>
      <c r="D492" s="12" t="str">
        <f>VLOOKUP($B492,[1]sheet1!$A:$AC,19,FALSE)</f>
        <v>事业综合服务中心</v>
      </c>
      <c r="E492" s="11" t="str">
        <f>VLOOKUP($B492,[1]sheet1!$A:$AC,18,FALSE)</f>
        <v>办事员2</v>
      </c>
      <c r="F492" s="13">
        <v>39</v>
      </c>
      <c r="G492" s="13">
        <v>59.5</v>
      </c>
      <c r="H492" s="14">
        <f t="shared" si="13"/>
        <v>49.25</v>
      </c>
      <c r="I492" s="15">
        <v>55</v>
      </c>
      <c r="J492" s="15" t="s">
        <v>21</v>
      </c>
    </row>
    <row r="493" s="1" customFormat="1" customHeight="1" spans="1:10">
      <c r="A493" s="11">
        <v>490</v>
      </c>
      <c r="B493" s="11" t="s">
        <v>504</v>
      </c>
      <c r="C493" s="12" t="str">
        <f>VLOOKUP(B493,[1]sheet1!$A:$AF,25,FALSE)</f>
        <v>武义县履坦镇人民政府</v>
      </c>
      <c r="D493" s="12" t="str">
        <f>VLOOKUP($B493,[1]sheet1!$A:$AC,19,FALSE)</f>
        <v>事业综合服务中心</v>
      </c>
      <c r="E493" s="11" t="str">
        <f>VLOOKUP($B493,[1]sheet1!$A:$AC,18,FALSE)</f>
        <v>办事员2</v>
      </c>
      <c r="F493" s="13">
        <v>34</v>
      </c>
      <c r="G493" s="13">
        <v>64</v>
      </c>
      <c r="H493" s="14">
        <f t="shared" si="13"/>
        <v>49</v>
      </c>
      <c r="I493" s="15">
        <v>56</v>
      </c>
      <c r="J493" s="15" t="s">
        <v>21</v>
      </c>
    </row>
    <row r="494" s="1" customFormat="1" customHeight="1" spans="1:10">
      <c r="A494" s="11">
        <v>491</v>
      </c>
      <c r="B494" s="11" t="s">
        <v>505</v>
      </c>
      <c r="C494" s="12" t="str">
        <f>VLOOKUP(B494,[1]sheet1!$A:$AF,25,FALSE)</f>
        <v>武义县履坦镇人民政府</v>
      </c>
      <c r="D494" s="12" t="str">
        <f>VLOOKUP($B494,[1]sheet1!$A:$AC,19,FALSE)</f>
        <v>事业综合服务中心</v>
      </c>
      <c r="E494" s="11" t="str">
        <f>VLOOKUP($B494,[1]sheet1!$A:$AC,18,FALSE)</f>
        <v>办事员2</v>
      </c>
      <c r="F494" s="13">
        <v>34</v>
      </c>
      <c r="G494" s="13">
        <v>64</v>
      </c>
      <c r="H494" s="14">
        <f t="shared" si="13"/>
        <v>49</v>
      </c>
      <c r="I494" s="15">
        <v>56</v>
      </c>
      <c r="J494" s="15" t="s">
        <v>21</v>
      </c>
    </row>
    <row r="495" s="1" customFormat="1" customHeight="1" spans="1:10">
      <c r="A495" s="11">
        <v>492</v>
      </c>
      <c r="B495" s="11" t="s">
        <v>506</v>
      </c>
      <c r="C495" s="12" t="str">
        <f>VLOOKUP(B495,[1]sheet1!$A:$AF,25,FALSE)</f>
        <v>武义县履坦镇人民政府</v>
      </c>
      <c r="D495" s="12" t="str">
        <f>VLOOKUP($B495,[1]sheet1!$A:$AC,19,FALSE)</f>
        <v>事业综合服务中心</v>
      </c>
      <c r="E495" s="11" t="str">
        <f>VLOOKUP($B495,[1]sheet1!$A:$AC,18,FALSE)</f>
        <v>办事员2</v>
      </c>
      <c r="F495" s="13">
        <v>38</v>
      </c>
      <c r="G495" s="13">
        <v>59.5</v>
      </c>
      <c r="H495" s="14">
        <f t="shared" si="13"/>
        <v>48.75</v>
      </c>
      <c r="I495" s="15">
        <v>58</v>
      </c>
      <c r="J495" s="15" t="s">
        <v>21</v>
      </c>
    </row>
    <row r="496" s="1" customFormat="1" customHeight="1" spans="1:10">
      <c r="A496" s="11">
        <v>493</v>
      </c>
      <c r="B496" s="11" t="s">
        <v>507</v>
      </c>
      <c r="C496" s="12" t="str">
        <f>VLOOKUP(B496,[1]sheet1!$A:$AF,25,FALSE)</f>
        <v>武义县履坦镇人民政府</v>
      </c>
      <c r="D496" s="12" t="str">
        <f>VLOOKUP($B496,[1]sheet1!$A:$AC,19,FALSE)</f>
        <v>事业综合服务中心</v>
      </c>
      <c r="E496" s="11" t="str">
        <f>VLOOKUP($B496,[1]sheet1!$A:$AC,18,FALSE)</f>
        <v>办事员2</v>
      </c>
      <c r="F496" s="13">
        <v>32</v>
      </c>
      <c r="G496" s="13">
        <v>65.5</v>
      </c>
      <c r="H496" s="14">
        <f t="shared" si="13"/>
        <v>48.75</v>
      </c>
      <c r="I496" s="15">
        <v>58</v>
      </c>
      <c r="J496" s="15" t="s">
        <v>21</v>
      </c>
    </row>
    <row r="497" s="1" customFormat="1" customHeight="1" spans="1:10">
      <c r="A497" s="11">
        <v>494</v>
      </c>
      <c r="B497" s="11" t="s">
        <v>508</v>
      </c>
      <c r="C497" s="12" t="str">
        <f>VLOOKUP(B497,[1]sheet1!$A:$AF,25,FALSE)</f>
        <v>武义县履坦镇人民政府</v>
      </c>
      <c r="D497" s="12" t="str">
        <f>VLOOKUP($B497,[1]sheet1!$A:$AC,19,FALSE)</f>
        <v>事业综合服务中心</v>
      </c>
      <c r="E497" s="11" t="str">
        <f>VLOOKUP($B497,[1]sheet1!$A:$AC,18,FALSE)</f>
        <v>办事员2</v>
      </c>
      <c r="F497" s="13">
        <v>34</v>
      </c>
      <c r="G497" s="13">
        <v>61</v>
      </c>
      <c r="H497" s="14">
        <f t="shared" si="13"/>
        <v>47.5</v>
      </c>
      <c r="I497" s="15">
        <v>60</v>
      </c>
      <c r="J497" s="15" t="s">
        <v>21</v>
      </c>
    </row>
    <row r="498" s="1" customFormat="1" customHeight="1" spans="1:10">
      <c r="A498" s="11">
        <v>495</v>
      </c>
      <c r="B498" s="11" t="s">
        <v>509</v>
      </c>
      <c r="C498" s="12" t="str">
        <f>VLOOKUP(B498,[1]sheet1!$A:$AF,25,FALSE)</f>
        <v>武义县履坦镇人民政府</v>
      </c>
      <c r="D498" s="12" t="str">
        <f>VLOOKUP($B498,[1]sheet1!$A:$AC,19,FALSE)</f>
        <v>事业综合服务中心</v>
      </c>
      <c r="E498" s="11" t="str">
        <f>VLOOKUP($B498,[1]sheet1!$A:$AC,18,FALSE)</f>
        <v>办事员2</v>
      </c>
      <c r="F498" s="13">
        <v>41</v>
      </c>
      <c r="G498" s="13">
        <v>54</v>
      </c>
      <c r="H498" s="14">
        <f t="shared" si="13"/>
        <v>47.5</v>
      </c>
      <c r="I498" s="15">
        <v>60</v>
      </c>
      <c r="J498" s="15" t="s">
        <v>21</v>
      </c>
    </row>
    <row r="499" s="1" customFormat="1" customHeight="1" spans="1:10">
      <c r="A499" s="11">
        <v>496</v>
      </c>
      <c r="B499" s="11" t="s">
        <v>510</v>
      </c>
      <c r="C499" s="12" t="str">
        <f>VLOOKUP(B499,[1]sheet1!$A:$AF,25,FALSE)</f>
        <v>武义县履坦镇人民政府</v>
      </c>
      <c r="D499" s="12" t="str">
        <f>VLOOKUP($B499,[1]sheet1!$A:$AC,19,FALSE)</f>
        <v>事业综合服务中心</v>
      </c>
      <c r="E499" s="11" t="str">
        <f>VLOOKUP($B499,[1]sheet1!$A:$AC,18,FALSE)</f>
        <v>办事员2</v>
      </c>
      <c r="F499" s="13">
        <v>52</v>
      </c>
      <c r="G499" s="13">
        <v>40</v>
      </c>
      <c r="H499" s="14">
        <f t="shared" si="13"/>
        <v>46</v>
      </c>
      <c r="I499" s="15">
        <v>62</v>
      </c>
      <c r="J499" s="15" t="s">
        <v>21</v>
      </c>
    </row>
    <row r="500" s="1" customFormat="1" customHeight="1" spans="1:10">
      <c r="A500" s="11">
        <v>497</v>
      </c>
      <c r="B500" s="11" t="s">
        <v>511</v>
      </c>
      <c r="C500" s="12" t="str">
        <f>VLOOKUP(B500,[1]sheet1!$A:$AF,25,FALSE)</f>
        <v>武义县履坦镇人民政府</v>
      </c>
      <c r="D500" s="12" t="str">
        <f>VLOOKUP($B500,[1]sheet1!$A:$AC,19,FALSE)</f>
        <v>事业综合服务中心</v>
      </c>
      <c r="E500" s="11" t="str">
        <f>VLOOKUP($B500,[1]sheet1!$A:$AC,18,FALSE)</f>
        <v>办事员2</v>
      </c>
      <c r="F500" s="13">
        <v>42</v>
      </c>
      <c r="G500" s="13">
        <v>48.5</v>
      </c>
      <c r="H500" s="14">
        <f t="shared" si="13"/>
        <v>45.25</v>
      </c>
      <c r="I500" s="15">
        <v>63</v>
      </c>
      <c r="J500" s="15" t="s">
        <v>21</v>
      </c>
    </row>
    <row r="501" s="1" customFormat="1" customHeight="1" spans="1:10">
      <c r="A501" s="11">
        <v>498</v>
      </c>
      <c r="B501" s="11" t="s">
        <v>512</v>
      </c>
      <c r="C501" s="12" t="str">
        <f>VLOOKUP(B501,[1]sheet1!$A:$AF,25,FALSE)</f>
        <v>武义县履坦镇人民政府</v>
      </c>
      <c r="D501" s="12" t="str">
        <f>VLOOKUP($B501,[1]sheet1!$A:$AC,19,FALSE)</f>
        <v>事业综合服务中心</v>
      </c>
      <c r="E501" s="11" t="str">
        <f>VLOOKUP($B501,[1]sheet1!$A:$AC,18,FALSE)</f>
        <v>办事员2</v>
      </c>
      <c r="F501" s="13">
        <v>51</v>
      </c>
      <c r="G501" s="13">
        <v>36</v>
      </c>
      <c r="H501" s="14">
        <f t="shared" si="13"/>
        <v>43.5</v>
      </c>
      <c r="I501" s="15">
        <v>64</v>
      </c>
      <c r="J501" s="15" t="s">
        <v>21</v>
      </c>
    </row>
    <row r="502" s="1" customFormat="1" customHeight="1" spans="1:10">
      <c r="A502" s="11">
        <v>499</v>
      </c>
      <c r="B502" s="11" t="s">
        <v>513</v>
      </c>
      <c r="C502" s="12" t="str">
        <f>VLOOKUP(B502,[1]sheet1!$A:$AF,25,FALSE)</f>
        <v>武义县履坦镇人民政府</v>
      </c>
      <c r="D502" s="12" t="str">
        <f>VLOOKUP($B502,[1]sheet1!$A:$AC,19,FALSE)</f>
        <v>事业综合服务中心</v>
      </c>
      <c r="E502" s="11" t="str">
        <f>VLOOKUP($B502,[1]sheet1!$A:$AC,18,FALSE)</f>
        <v>办事员2</v>
      </c>
      <c r="F502" s="13">
        <v>43</v>
      </c>
      <c r="G502" s="13">
        <v>43.5</v>
      </c>
      <c r="H502" s="14">
        <f t="shared" ref="H502:H505" si="14">ROUND(F502*0.5+G502*0.5,2)</f>
        <v>43.25</v>
      </c>
      <c r="I502" s="15">
        <v>65</v>
      </c>
      <c r="J502" s="15" t="s">
        <v>21</v>
      </c>
    </row>
    <row r="503" s="1" customFormat="1" customHeight="1" spans="1:10">
      <c r="A503" s="11">
        <v>500</v>
      </c>
      <c r="B503" s="11" t="s">
        <v>514</v>
      </c>
      <c r="C503" s="12" t="str">
        <f>VLOOKUP(B503,[1]sheet1!$A:$AF,25,FALSE)</f>
        <v>武义县履坦镇人民政府</v>
      </c>
      <c r="D503" s="12" t="str">
        <f>VLOOKUP($B503,[1]sheet1!$A:$AC,19,FALSE)</f>
        <v>事业综合服务中心</v>
      </c>
      <c r="E503" s="11" t="str">
        <f>VLOOKUP($B503,[1]sheet1!$A:$AC,18,FALSE)</f>
        <v>办事员2</v>
      </c>
      <c r="F503" s="13">
        <v>29</v>
      </c>
      <c r="G503" s="13">
        <v>55.5</v>
      </c>
      <c r="H503" s="14">
        <f t="shared" si="14"/>
        <v>42.25</v>
      </c>
      <c r="I503" s="15">
        <v>66</v>
      </c>
      <c r="J503" s="15" t="s">
        <v>21</v>
      </c>
    </row>
    <row r="504" s="1" customFormat="1" customHeight="1" spans="1:10">
      <c r="A504" s="11">
        <v>501</v>
      </c>
      <c r="B504" s="11" t="s">
        <v>515</v>
      </c>
      <c r="C504" s="12" t="str">
        <f>VLOOKUP(B504,[1]sheet1!$A:$AF,25,FALSE)</f>
        <v>武义县履坦镇人民政府</v>
      </c>
      <c r="D504" s="12" t="str">
        <f>VLOOKUP($B504,[1]sheet1!$A:$AC,19,FALSE)</f>
        <v>事业综合服务中心</v>
      </c>
      <c r="E504" s="11" t="str">
        <f>VLOOKUP($B504,[1]sheet1!$A:$AC,18,FALSE)</f>
        <v>办事员2</v>
      </c>
      <c r="F504" s="13">
        <v>38</v>
      </c>
      <c r="G504" s="13">
        <v>41</v>
      </c>
      <c r="H504" s="14">
        <f t="shared" si="14"/>
        <v>39.5</v>
      </c>
      <c r="I504" s="15">
        <v>67</v>
      </c>
      <c r="J504" s="15" t="s">
        <v>21</v>
      </c>
    </row>
    <row r="505" s="1" customFormat="1" customHeight="1" spans="1:10">
      <c r="A505" s="11">
        <v>502</v>
      </c>
      <c r="B505" s="11" t="s">
        <v>516</v>
      </c>
      <c r="C505" s="12" t="str">
        <f>VLOOKUP(B505,[1]sheet1!$A:$AF,25,FALSE)</f>
        <v>武义县履坦镇人民政府</v>
      </c>
      <c r="D505" s="12" t="str">
        <f>VLOOKUP($B505,[1]sheet1!$A:$AC,19,FALSE)</f>
        <v>事业综合服务中心</v>
      </c>
      <c r="E505" s="11" t="str">
        <f>VLOOKUP($B505,[1]sheet1!$A:$AC,18,FALSE)</f>
        <v>办事员2</v>
      </c>
      <c r="F505" s="13">
        <v>21</v>
      </c>
      <c r="G505" s="13">
        <v>52</v>
      </c>
      <c r="H505" s="14">
        <f t="shared" si="14"/>
        <v>36.5</v>
      </c>
      <c r="I505" s="15">
        <v>68</v>
      </c>
      <c r="J505" s="15" t="s">
        <v>21</v>
      </c>
    </row>
    <row r="506" s="1" customFormat="1" customHeight="1" spans="1:10">
      <c r="A506" s="11">
        <v>503</v>
      </c>
      <c r="B506" s="11" t="s">
        <v>517</v>
      </c>
      <c r="C506" s="12" t="str">
        <f>VLOOKUP(B506,[1]sheet1!$A:$AF,25,FALSE)</f>
        <v>武义县农业农村局</v>
      </c>
      <c r="D506" s="12" t="str">
        <f>VLOOKUP($B506,[1]sheet1!$A:$AC,19,FALSE)</f>
        <v>武义县农村经营管理站</v>
      </c>
      <c r="E506" s="11" t="str">
        <f>VLOOKUP($B506,[1]sheet1!$A:$AC,18,FALSE)</f>
        <v>办事员</v>
      </c>
      <c r="F506" s="13" t="s">
        <v>13</v>
      </c>
      <c r="G506" s="13" t="s">
        <v>13</v>
      </c>
      <c r="H506" s="13" t="s">
        <v>13</v>
      </c>
      <c r="I506" s="15"/>
      <c r="J506" s="15"/>
    </row>
    <row r="507" s="1" customFormat="1" customHeight="1" spans="1:10">
      <c r="A507" s="11">
        <v>504</v>
      </c>
      <c r="B507" s="11" t="s">
        <v>518</v>
      </c>
      <c r="C507" s="12" t="str">
        <f>VLOOKUP(B507,[1]sheet1!$A:$AF,25,FALSE)</f>
        <v>武义县农业农村局</v>
      </c>
      <c r="D507" s="12" t="str">
        <f>VLOOKUP($B507,[1]sheet1!$A:$AC,19,FALSE)</f>
        <v>武义县农村经营管理站</v>
      </c>
      <c r="E507" s="11" t="str">
        <f>VLOOKUP($B507,[1]sheet1!$A:$AC,18,FALSE)</f>
        <v>办事员</v>
      </c>
      <c r="F507" s="13">
        <v>78</v>
      </c>
      <c r="G507" s="13">
        <v>76</v>
      </c>
      <c r="H507" s="14">
        <f t="shared" ref="H507:H527" si="15">ROUND(F507*0.5+G507*0.5,2)</f>
        <v>77</v>
      </c>
      <c r="I507" s="15">
        <v>1</v>
      </c>
      <c r="J507" s="15" t="s">
        <v>17</v>
      </c>
    </row>
    <row r="508" s="1" customFormat="1" customHeight="1" spans="1:10">
      <c r="A508" s="11">
        <v>505</v>
      </c>
      <c r="B508" s="11" t="s">
        <v>519</v>
      </c>
      <c r="C508" s="12" t="str">
        <f>VLOOKUP(B508,[1]sheet1!$A:$AF,25,FALSE)</f>
        <v>武义县农业农村局</v>
      </c>
      <c r="D508" s="12" t="str">
        <f>VLOOKUP($B508,[1]sheet1!$A:$AC,19,FALSE)</f>
        <v>武义县农村经营管理站</v>
      </c>
      <c r="E508" s="11" t="str">
        <f>VLOOKUP($B508,[1]sheet1!$A:$AC,18,FALSE)</f>
        <v>办事员</v>
      </c>
      <c r="F508" s="13">
        <v>68</v>
      </c>
      <c r="G508" s="13">
        <v>77</v>
      </c>
      <c r="H508" s="14">
        <f t="shared" si="15"/>
        <v>72.5</v>
      </c>
      <c r="I508" s="15">
        <v>2</v>
      </c>
      <c r="J508" s="15" t="s">
        <v>17</v>
      </c>
    </row>
    <row r="509" s="1" customFormat="1" customHeight="1" spans="1:10">
      <c r="A509" s="11">
        <v>506</v>
      </c>
      <c r="B509" s="11" t="s">
        <v>520</v>
      </c>
      <c r="C509" s="12" t="str">
        <f>VLOOKUP(B509,[1]sheet1!$A:$AF,25,FALSE)</f>
        <v>武义县农业农村局</v>
      </c>
      <c r="D509" s="12" t="str">
        <f>VLOOKUP($B509,[1]sheet1!$A:$AC,19,FALSE)</f>
        <v>武义县农村经营管理站</v>
      </c>
      <c r="E509" s="11" t="str">
        <f>VLOOKUP($B509,[1]sheet1!$A:$AC,18,FALSE)</f>
        <v>办事员</v>
      </c>
      <c r="F509" s="13">
        <v>67</v>
      </c>
      <c r="G509" s="13">
        <v>75.5</v>
      </c>
      <c r="H509" s="14">
        <f t="shared" si="15"/>
        <v>71.25</v>
      </c>
      <c r="I509" s="15">
        <v>3</v>
      </c>
      <c r="J509" s="15" t="s">
        <v>17</v>
      </c>
    </row>
    <row r="510" s="1" customFormat="1" customHeight="1" spans="1:10">
      <c r="A510" s="11">
        <v>507</v>
      </c>
      <c r="B510" s="11" t="s">
        <v>521</v>
      </c>
      <c r="C510" s="12" t="str">
        <f>VLOOKUP(B510,[1]sheet1!$A:$AF,25,FALSE)</f>
        <v>武义县农业农村局</v>
      </c>
      <c r="D510" s="12" t="str">
        <f>VLOOKUP($B510,[1]sheet1!$A:$AC,19,FALSE)</f>
        <v>武义县农村经营管理站</v>
      </c>
      <c r="E510" s="11" t="str">
        <f>VLOOKUP($B510,[1]sheet1!$A:$AC,18,FALSE)</f>
        <v>办事员</v>
      </c>
      <c r="F510" s="13">
        <v>69</v>
      </c>
      <c r="G510" s="13">
        <v>73.5</v>
      </c>
      <c r="H510" s="14">
        <f t="shared" si="15"/>
        <v>71.25</v>
      </c>
      <c r="I510" s="15">
        <v>3</v>
      </c>
      <c r="J510" s="15" t="s">
        <v>17</v>
      </c>
    </row>
    <row r="511" s="1" customFormat="1" customHeight="1" spans="1:10">
      <c r="A511" s="11">
        <v>508</v>
      </c>
      <c r="B511" s="11" t="s">
        <v>522</v>
      </c>
      <c r="C511" s="12" t="str">
        <f>VLOOKUP(B511,[1]sheet1!$A:$AF,25,FALSE)</f>
        <v>武义县农业农村局</v>
      </c>
      <c r="D511" s="12" t="str">
        <f>VLOOKUP($B511,[1]sheet1!$A:$AC,19,FALSE)</f>
        <v>武义县农村经营管理站</v>
      </c>
      <c r="E511" s="11" t="str">
        <f>VLOOKUP($B511,[1]sheet1!$A:$AC,18,FALSE)</f>
        <v>办事员</v>
      </c>
      <c r="F511" s="13">
        <v>61</v>
      </c>
      <c r="G511" s="13">
        <v>76.5</v>
      </c>
      <c r="H511" s="14">
        <f t="shared" si="15"/>
        <v>68.75</v>
      </c>
      <c r="I511" s="15">
        <v>5</v>
      </c>
      <c r="J511" s="15" t="s">
        <v>21</v>
      </c>
    </row>
    <row r="512" s="1" customFormat="1" customHeight="1" spans="1:10">
      <c r="A512" s="11">
        <v>509</v>
      </c>
      <c r="B512" s="11" t="s">
        <v>523</v>
      </c>
      <c r="C512" s="12" t="str">
        <f>VLOOKUP(B512,[1]sheet1!$A:$AF,25,FALSE)</f>
        <v>武义县农业农村局</v>
      </c>
      <c r="D512" s="12" t="str">
        <f>VLOOKUP($B512,[1]sheet1!$A:$AC,19,FALSE)</f>
        <v>武义县农村经营管理站</v>
      </c>
      <c r="E512" s="11" t="str">
        <f>VLOOKUP($B512,[1]sheet1!$A:$AC,18,FALSE)</f>
        <v>办事员</v>
      </c>
      <c r="F512" s="13">
        <v>58</v>
      </c>
      <c r="G512" s="13">
        <v>76.5</v>
      </c>
      <c r="H512" s="14">
        <f t="shared" si="15"/>
        <v>67.25</v>
      </c>
      <c r="I512" s="15">
        <v>6</v>
      </c>
      <c r="J512" s="15" t="s">
        <v>21</v>
      </c>
    </row>
    <row r="513" s="1" customFormat="1" customHeight="1" spans="1:10">
      <c r="A513" s="11">
        <v>510</v>
      </c>
      <c r="B513" s="11" t="s">
        <v>524</v>
      </c>
      <c r="C513" s="12" t="str">
        <f>VLOOKUP(B513,[1]sheet1!$A:$AF,25,FALSE)</f>
        <v>武义县农业农村局</v>
      </c>
      <c r="D513" s="12" t="str">
        <f>VLOOKUP($B513,[1]sheet1!$A:$AC,19,FALSE)</f>
        <v>武义县农村经营管理站</v>
      </c>
      <c r="E513" s="11" t="str">
        <f>VLOOKUP($B513,[1]sheet1!$A:$AC,18,FALSE)</f>
        <v>办事员</v>
      </c>
      <c r="F513" s="13">
        <v>55</v>
      </c>
      <c r="G513" s="13">
        <v>76.5</v>
      </c>
      <c r="H513" s="14">
        <f t="shared" si="15"/>
        <v>65.75</v>
      </c>
      <c r="I513" s="15">
        <v>7</v>
      </c>
      <c r="J513" s="15" t="s">
        <v>21</v>
      </c>
    </row>
    <row r="514" s="1" customFormat="1" customHeight="1" spans="1:10">
      <c r="A514" s="11">
        <v>511</v>
      </c>
      <c r="B514" s="11" t="s">
        <v>525</v>
      </c>
      <c r="C514" s="12" t="str">
        <f>VLOOKUP(B514,[1]sheet1!$A:$AF,25,FALSE)</f>
        <v>武义县农业农村局</v>
      </c>
      <c r="D514" s="12" t="str">
        <f>VLOOKUP($B514,[1]sheet1!$A:$AC,19,FALSE)</f>
        <v>武义县农村经营管理站</v>
      </c>
      <c r="E514" s="11" t="str">
        <f>VLOOKUP($B514,[1]sheet1!$A:$AC,18,FALSE)</f>
        <v>办事员</v>
      </c>
      <c r="F514" s="13">
        <v>56</v>
      </c>
      <c r="G514" s="13">
        <v>75.5</v>
      </c>
      <c r="H514" s="14">
        <f t="shared" si="15"/>
        <v>65.75</v>
      </c>
      <c r="I514" s="15">
        <v>7</v>
      </c>
      <c r="J514" s="15" t="s">
        <v>21</v>
      </c>
    </row>
    <row r="515" s="1" customFormat="1" customHeight="1" spans="1:10">
      <c r="A515" s="11">
        <v>512</v>
      </c>
      <c r="B515" s="11" t="s">
        <v>526</v>
      </c>
      <c r="C515" s="12" t="str">
        <f>VLOOKUP(B515,[1]sheet1!$A:$AF,25,FALSE)</f>
        <v>武义县农业农村局</v>
      </c>
      <c r="D515" s="12" t="str">
        <f>VLOOKUP($B515,[1]sheet1!$A:$AC,19,FALSE)</f>
        <v>武义县农村经营管理站</v>
      </c>
      <c r="E515" s="11" t="str">
        <f>VLOOKUP($B515,[1]sheet1!$A:$AC,18,FALSE)</f>
        <v>办事员</v>
      </c>
      <c r="F515" s="13">
        <v>49</v>
      </c>
      <c r="G515" s="13">
        <v>79.5</v>
      </c>
      <c r="H515" s="14">
        <f t="shared" si="15"/>
        <v>64.25</v>
      </c>
      <c r="I515" s="15">
        <v>9</v>
      </c>
      <c r="J515" s="15" t="s">
        <v>21</v>
      </c>
    </row>
    <row r="516" s="1" customFormat="1" customHeight="1" spans="1:10">
      <c r="A516" s="11">
        <v>513</v>
      </c>
      <c r="B516" s="11" t="s">
        <v>527</v>
      </c>
      <c r="C516" s="12" t="str">
        <f>VLOOKUP(B516,[1]sheet1!$A:$AF,25,FALSE)</f>
        <v>武义县农业农村局</v>
      </c>
      <c r="D516" s="12" t="str">
        <f>VLOOKUP($B516,[1]sheet1!$A:$AC,19,FALSE)</f>
        <v>武义县农村经营管理站</v>
      </c>
      <c r="E516" s="11" t="str">
        <f>VLOOKUP($B516,[1]sheet1!$A:$AC,18,FALSE)</f>
        <v>办事员</v>
      </c>
      <c r="F516" s="13">
        <v>59</v>
      </c>
      <c r="G516" s="13">
        <v>67.5</v>
      </c>
      <c r="H516" s="14">
        <f t="shared" si="15"/>
        <v>63.25</v>
      </c>
      <c r="I516" s="15">
        <v>10</v>
      </c>
      <c r="J516" s="15" t="s">
        <v>21</v>
      </c>
    </row>
    <row r="517" s="1" customFormat="1" customHeight="1" spans="1:10">
      <c r="A517" s="11">
        <v>514</v>
      </c>
      <c r="B517" s="11" t="s">
        <v>528</v>
      </c>
      <c r="C517" s="12" t="str">
        <f>VLOOKUP(B517,[1]sheet1!$A:$AF,25,FALSE)</f>
        <v>武义县农业农村局</v>
      </c>
      <c r="D517" s="12" t="str">
        <f>VLOOKUP($B517,[1]sheet1!$A:$AC,19,FALSE)</f>
        <v>武义县农村经营管理站</v>
      </c>
      <c r="E517" s="11" t="str">
        <f>VLOOKUP($B517,[1]sheet1!$A:$AC,18,FALSE)</f>
        <v>办事员</v>
      </c>
      <c r="F517" s="13">
        <v>58</v>
      </c>
      <c r="G517" s="13">
        <v>67</v>
      </c>
      <c r="H517" s="14">
        <f t="shared" si="15"/>
        <v>62.5</v>
      </c>
      <c r="I517" s="15">
        <v>11</v>
      </c>
      <c r="J517" s="15" t="s">
        <v>21</v>
      </c>
    </row>
    <row r="518" s="1" customFormat="1" customHeight="1" spans="1:10">
      <c r="A518" s="11">
        <v>515</v>
      </c>
      <c r="B518" s="11" t="s">
        <v>529</v>
      </c>
      <c r="C518" s="12" t="str">
        <f>VLOOKUP(B518,[1]sheet1!$A:$AF,25,FALSE)</f>
        <v>武义县农业农村局</v>
      </c>
      <c r="D518" s="12" t="str">
        <f>VLOOKUP($B518,[1]sheet1!$A:$AC,19,FALSE)</f>
        <v>武义县农村经营管理站</v>
      </c>
      <c r="E518" s="11" t="str">
        <f>VLOOKUP($B518,[1]sheet1!$A:$AC,18,FALSE)</f>
        <v>办事员</v>
      </c>
      <c r="F518" s="13">
        <v>50</v>
      </c>
      <c r="G518" s="13">
        <v>74</v>
      </c>
      <c r="H518" s="14">
        <f t="shared" si="15"/>
        <v>62</v>
      </c>
      <c r="I518" s="15">
        <v>12</v>
      </c>
      <c r="J518" s="15" t="s">
        <v>21</v>
      </c>
    </row>
    <row r="519" s="1" customFormat="1" customHeight="1" spans="1:10">
      <c r="A519" s="11">
        <v>516</v>
      </c>
      <c r="B519" s="11" t="s">
        <v>530</v>
      </c>
      <c r="C519" s="12" t="str">
        <f>VLOOKUP(B519,[1]sheet1!$A:$AF,25,FALSE)</f>
        <v>武义县农业农村局</v>
      </c>
      <c r="D519" s="12" t="str">
        <f>VLOOKUP($B519,[1]sheet1!$A:$AC,19,FALSE)</f>
        <v>武义县农村经营管理站</v>
      </c>
      <c r="E519" s="11" t="str">
        <f>VLOOKUP($B519,[1]sheet1!$A:$AC,18,FALSE)</f>
        <v>办事员</v>
      </c>
      <c r="F519" s="13">
        <v>59</v>
      </c>
      <c r="G519" s="13">
        <v>63</v>
      </c>
      <c r="H519" s="14">
        <f t="shared" si="15"/>
        <v>61</v>
      </c>
      <c r="I519" s="15">
        <v>13</v>
      </c>
      <c r="J519" s="15" t="s">
        <v>21</v>
      </c>
    </row>
    <row r="520" s="1" customFormat="1" customHeight="1" spans="1:10">
      <c r="A520" s="11">
        <v>517</v>
      </c>
      <c r="B520" s="11" t="s">
        <v>531</v>
      </c>
      <c r="C520" s="12" t="str">
        <f>VLOOKUP(B520,[1]sheet1!$A:$AF,25,FALSE)</f>
        <v>武义县农业农村局</v>
      </c>
      <c r="D520" s="12" t="str">
        <f>VLOOKUP($B520,[1]sheet1!$A:$AC,19,FALSE)</f>
        <v>武义县农村经营管理站</v>
      </c>
      <c r="E520" s="11" t="str">
        <f>VLOOKUP($B520,[1]sheet1!$A:$AC,18,FALSE)</f>
        <v>办事员</v>
      </c>
      <c r="F520" s="13">
        <v>49</v>
      </c>
      <c r="G520" s="13">
        <v>72.5</v>
      </c>
      <c r="H520" s="14">
        <f t="shared" si="15"/>
        <v>60.75</v>
      </c>
      <c r="I520" s="15">
        <v>14</v>
      </c>
      <c r="J520" s="15" t="s">
        <v>21</v>
      </c>
    </row>
    <row r="521" s="1" customFormat="1" customHeight="1" spans="1:10">
      <c r="A521" s="11">
        <v>518</v>
      </c>
      <c r="B521" s="11" t="s">
        <v>532</v>
      </c>
      <c r="C521" s="12" t="str">
        <f>VLOOKUP(B521,[1]sheet1!$A:$AF,25,FALSE)</f>
        <v>武义县农业农村局</v>
      </c>
      <c r="D521" s="12" t="str">
        <f>VLOOKUP($B521,[1]sheet1!$A:$AC,19,FALSE)</f>
        <v>武义县农村经营管理站</v>
      </c>
      <c r="E521" s="11" t="str">
        <f>VLOOKUP($B521,[1]sheet1!$A:$AC,18,FALSE)</f>
        <v>办事员</v>
      </c>
      <c r="F521" s="13">
        <v>52</v>
      </c>
      <c r="G521" s="13">
        <v>67.5</v>
      </c>
      <c r="H521" s="14">
        <f t="shared" si="15"/>
        <v>59.75</v>
      </c>
      <c r="I521" s="15">
        <v>15</v>
      </c>
      <c r="J521" s="15" t="s">
        <v>21</v>
      </c>
    </row>
    <row r="522" s="1" customFormat="1" customHeight="1" spans="1:10">
      <c r="A522" s="11">
        <v>519</v>
      </c>
      <c r="B522" s="11" t="s">
        <v>533</v>
      </c>
      <c r="C522" s="12" t="str">
        <f>VLOOKUP(B522,[1]sheet1!$A:$AF,25,FALSE)</f>
        <v>武义县农业农村局</v>
      </c>
      <c r="D522" s="12" t="str">
        <f>VLOOKUP($B522,[1]sheet1!$A:$AC,19,FALSE)</f>
        <v>武义县农村经营管理站</v>
      </c>
      <c r="E522" s="11" t="str">
        <f>VLOOKUP($B522,[1]sheet1!$A:$AC,18,FALSE)</f>
        <v>办事员</v>
      </c>
      <c r="F522" s="13">
        <v>44</v>
      </c>
      <c r="G522" s="13">
        <v>75.5</v>
      </c>
      <c r="H522" s="14">
        <f t="shared" si="15"/>
        <v>59.75</v>
      </c>
      <c r="I522" s="15">
        <v>15</v>
      </c>
      <c r="J522" s="15" t="s">
        <v>21</v>
      </c>
    </row>
    <row r="523" s="1" customFormat="1" customHeight="1" spans="1:10">
      <c r="A523" s="11">
        <v>520</v>
      </c>
      <c r="B523" s="11" t="s">
        <v>534</v>
      </c>
      <c r="C523" s="12" t="str">
        <f>VLOOKUP(B523,[1]sheet1!$A:$AF,25,FALSE)</f>
        <v>武义县农业农村局</v>
      </c>
      <c r="D523" s="12" t="str">
        <f>VLOOKUP($B523,[1]sheet1!$A:$AC,19,FALSE)</f>
        <v>武义县农村经营管理站</v>
      </c>
      <c r="E523" s="11" t="str">
        <f>VLOOKUP($B523,[1]sheet1!$A:$AC,18,FALSE)</f>
        <v>办事员</v>
      </c>
      <c r="F523" s="13">
        <v>43</v>
      </c>
      <c r="G523" s="13">
        <v>75.5</v>
      </c>
      <c r="H523" s="14">
        <f t="shared" si="15"/>
        <v>59.25</v>
      </c>
      <c r="I523" s="15">
        <v>17</v>
      </c>
      <c r="J523" s="15" t="s">
        <v>21</v>
      </c>
    </row>
    <row r="524" s="1" customFormat="1" customHeight="1" spans="1:10">
      <c r="A524" s="11">
        <v>521</v>
      </c>
      <c r="B524" s="11" t="s">
        <v>535</v>
      </c>
      <c r="C524" s="12" t="str">
        <f>VLOOKUP(B524,[1]sheet1!$A:$AF,25,FALSE)</f>
        <v>武义县农业农村局</v>
      </c>
      <c r="D524" s="12" t="str">
        <f>VLOOKUP($B524,[1]sheet1!$A:$AC,19,FALSE)</f>
        <v>武义县农村经营管理站</v>
      </c>
      <c r="E524" s="11" t="str">
        <f>VLOOKUP($B524,[1]sheet1!$A:$AC,18,FALSE)</f>
        <v>办事员</v>
      </c>
      <c r="F524" s="13">
        <v>47</v>
      </c>
      <c r="G524" s="13">
        <v>70</v>
      </c>
      <c r="H524" s="14">
        <f t="shared" si="15"/>
        <v>58.5</v>
      </c>
      <c r="I524" s="15">
        <v>18</v>
      </c>
      <c r="J524" s="15" t="s">
        <v>21</v>
      </c>
    </row>
    <row r="525" s="1" customFormat="1" customHeight="1" spans="1:10">
      <c r="A525" s="11">
        <v>522</v>
      </c>
      <c r="B525" s="11" t="s">
        <v>536</v>
      </c>
      <c r="C525" s="12" t="str">
        <f>VLOOKUP(B525,[1]sheet1!$A:$AF,25,FALSE)</f>
        <v>武义县农业农村局</v>
      </c>
      <c r="D525" s="12" t="str">
        <f>VLOOKUP($B525,[1]sheet1!$A:$AC,19,FALSE)</f>
        <v>武义县农村经营管理站</v>
      </c>
      <c r="E525" s="11" t="str">
        <f>VLOOKUP($B525,[1]sheet1!$A:$AC,18,FALSE)</f>
        <v>办事员</v>
      </c>
      <c r="F525" s="13">
        <v>43</v>
      </c>
      <c r="G525" s="13">
        <v>73</v>
      </c>
      <c r="H525" s="14">
        <f t="shared" si="15"/>
        <v>58</v>
      </c>
      <c r="I525" s="15">
        <v>19</v>
      </c>
      <c r="J525" s="15" t="s">
        <v>21</v>
      </c>
    </row>
    <row r="526" s="1" customFormat="1" customHeight="1" spans="1:10">
      <c r="A526" s="11">
        <v>523</v>
      </c>
      <c r="B526" s="11" t="s">
        <v>537</v>
      </c>
      <c r="C526" s="12" t="str">
        <f>VLOOKUP(B526,[1]sheet1!$A:$AF,25,FALSE)</f>
        <v>武义县农业农村局</v>
      </c>
      <c r="D526" s="12" t="str">
        <f>VLOOKUP($B526,[1]sheet1!$A:$AC,19,FALSE)</f>
        <v>武义县农村经营管理站</v>
      </c>
      <c r="E526" s="11" t="str">
        <f>VLOOKUP($B526,[1]sheet1!$A:$AC,18,FALSE)</f>
        <v>办事员</v>
      </c>
      <c r="F526" s="13">
        <v>46</v>
      </c>
      <c r="G526" s="13">
        <v>68.5</v>
      </c>
      <c r="H526" s="14">
        <f t="shared" si="15"/>
        <v>57.25</v>
      </c>
      <c r="I526" s="15">
        <v>20</v>
      </c>
      <c r="J526" s="15" t="s">
        <v>21</v>
      </c>
    </row>
    <row r="527" s="1" customFormat="1" customHeight="1" spans="1:10">
      <c r="A527" s="11">
        <v>524</v>
      </c>
      <c r="B527" s="11" t="s">
        <v>538</v>
      </c>
      <c r="C527" s="12" t="str">
        <f>VLOOKUP(B527,[1]sheet1!$A:$AF,25,FALSE)</f>
        <v>武义县农业农村局</v>
      </c>
      <c r="D527" s="12" t="str">
        <f>VLOOKUP($B527,[1]sheet1!$A:$AC,19,FALSE)</f>
        <v>武义县农村经营管理站</v>
      </c>
      <c r="E527" s="11" t="str">
        <f>VLOOKUP($B527,[1]sheet1!$A:$AC,18,FALSE)</f>
        <v>办事员</v>
      </c>
      <c r="F527" s="13">
        <v>45</v>
      </c>
      <c r="G527" s="13">
        <v>67</v>
      </c>
      <c r="H527" s="14">
        <f t="shared" si="15"/>
        <v>56</v>
      </c>
      <c r="I527" s="15">
        <v>21</v>
      </c>
      <c r="J527" s="15" t="s">
        <v>21</v>
      </c>
    </row>
    <row r="528" s="1" customFormat="1" customHeight="1" spans="1:10">
      <c r="A528" s="11">
        <v>525</v>
      </c>
      <c r="B528" s="11" t="s">
        <v>539</v>
      </c>
      <c r="C528" s="12" t="str">
        <f>VLOOKUP(B528,[1]sheet1!$A:$AF,25,FALSE)</f>
        <v>武义县气象局</v>
      </c>
      <c r="D528" s="12" t="str">
        <f>VLOOKUP($B528,[1]sheet1!$A:$AC,19,FALSE)</f>
        <v>武义县气象灾害防御中心</v>
      </c>
      <c r="E528" s="11" t="str">
        <f>VLOOKUP($B528,[1]sheet1!$A:$AC,18,FALSE)</f>
        <v>办事员</v>
      </c>
      <c r="F528" s="13" t="s">
        <v>13</v>
      </c>
      <c r="G528" s="13" t="s">
        <v>13</v>
      </c>
      <c r="H528" s="13" t="s">
        <v>13</v>
      </c>
      <c r="I528" s="15"/>
      <c r="J528" s="15"/>
    </row>
    <row r="529" s="1" customFormat="1" customHeight="1" spans="1:10">
      <c r="A529" s="11">
        <v>526</v>
      </c>
      <c r="B529" s="11" t="s">
        <v>540</v>
      </c>
      <c r="C529" s="12" t="str">
        <f>VLOOKUP(B529,[1]sheet1!$A:$AF,25,FALSE)</f>
        <v>武义县气象局</v>
      </c>
      <c r="D529" s="12" t="str">
        <f>VLOOKUP($B529,[1]sheet1!$A:$AC,19,FALSE)</f>
        <v>武义县气象灾害防御中心</v>
      </c>
      <c r="E529" s="11" t="str">
        <f>VLOOKUP($B529,[1]sheet1!$A:$AC,18,FALSE)</f>
        <v>办事员</v>
      </c>
      <c r="F529" s="13" t="s">
        <v>13</v>
      </c>
      <c r="G529" s="13" t="s">
        <v>13</v>
      </c>
      <c r="H529" s="13" t="s">
        <v>13</v>
      </c>
      <c r="I529" s="15"/>
      <c r="J529" s="15"/>
    </row>
    <row r="530" s="1" customFormat="1" customHeight="1" spans="1:10">
      <c r="A530" s="11">
        <v>527</v>
      </c>
      <c r="B530" s="11" t="s">
        <v>541</v>
      </c>
      <c r="C530" s="12" t="str">
        <f>VLOOKUP(B530,[1]sheet1!$A:$AF,25,FALSE)</f>
        <v>武义县气象局</v>
      </c>
      <c r="D530" s="12" t="str">
        <f>VLOOKUP($B530,[1]sheet1!$A:$AC,19,FALSE)</f>
        <v>武义县气象灾害防御中心</v>
      </c>
      <c r="E530" s="11" t="str">
        <f>VLOOKUP($B530,[1]sheet1!$A:$AC,18,FALSE)</f>
        <v>办事员</v>
      </c>
      <c r="F530" s="13">
        <v>73</v>
      </c>
      <c r="G530" s="13">
        <v>78</v>
      </c>
      <c r="H530" s="14">
        <f t="shared" ref="H530:H540" si="16">ROUND(F530*0.5+G530*0.5,2)</f>
        <v>75.5</v>
      </c>
      <c r="I530" s="15">
        <v>1</v>
      </c>
      <c r="J530" s="15" t="s">
        <v>17</v>
      </c>
    </row>
    <row r="531" s="1" customFormat="1" customHeight="1" spans="1:10">
      <c r="A531" s="11">
        <v>528</v>
      </c>
      <c r="B531" s="11" t="s">
        <v>542</v>
      </c>
      <c r="C531" s="12" t="str">
        <f>VLOOKUP(B531,[1]sheet1!$A:$AF,25,FALSE)</f>
        <v>武义县气象局</v>
      </c>
      <c r="D531" s="12" t="str">
        <f>VLOOKUP($B531,[1]sheet1!$A:$AC,19,FALSE)</f>
        <v>武义县气象灾害防御中心</v>
      </c>
      <c r="E531" s="11" t="str">
        <f>VLOOKUP($B531,[1]sheet1!$A:$AC,18,FALSE)</f>
        <v>办事员</v>
      </c>
      <c r="F531" s="13">
        <v>75</v>
      </c>
      <c r="G531" s="13">
        <v>74.5</v>
      </c>
      <c r="H531" s="14">
        <f t="shared" si="16"/>
        <v>74.75</v>
      </c>
      <c r="I531" s="15">
        <v>2</v>
      </c>
      <c r="J531" s="15" t="s">
        <v>17</v>
      </c>
    </row>
    <row r="532" s="1" customFormat="1" customHeight="1" spans="1:10">
      <c r="A532" s="11">
        <v>529</v>
      </c>
      <c r="B532" s="11" t="s">
        <v>543</v>
      </c>
      <c r="C532" s="12" t="str">
        <f>VLOOKUP(B532,[1]sheet1!$A:$AF,25,FALSE)</f>
        <v>武义县气象局</v>
      </c>
      <c r="D532" s="12" t="str">
        <f>VLOOKUP($B532,[1]sheet1!$A:$AC,19,FALSE)</f>
        <v>武义县气象灾害防御中心</v>
      </c>
      <c r="E532" s="11" t="str">
        <f>VLOOKUP($B532,[1]sheet1!$A:$AC,18,FALSE)</f>
        <v>办事员</v>
      </c>
      <c r="F532" s="13">
        <v>66</v>
      </c>
      <c r="G532" s="13">
        <v>74.5</v>
      </c>
      <c r="H532" s="14">
        <f t="shared" si="16"/>
        <v>70.25</v>
      </c>
      <c r="I532" s="15">
        <v>3</v>
      </c>
      <c r="J532" s="15" t="s">
        <v>17</v>
      </c>
    </row>
    <row r="533" s="1" customFormat="1" customHeight="1" spans="1:10">
      <c r="A533" s="11">
        <v>530</v>
      </c>
      <c r="B533" s="11" t="s">
        <v>544</v>
      </c>
      <c r="C533" s="12" t="str">
        <f>VLOOKUP(B533,[1]sheet1!$A:$AF,25,FALSE)</f>
        <v>武义县气象局</v>
      </c>
      <c r="D533" s="12" t="str">
        <f>VLOOKUP($B533,[1]sheet1!$A:$AC,19,FALSE)</f>
        <v>武义县气象灾害防御中心</v>
      </c>
      <c r="E533" s="11" t="str">
        <f>VLOOKUP($B533,[1]sheet1!$A:$AC,18,FALSE)</f>
        <v>办事员</v>
      </c>
      <c r="F533" s="13">
        <v>59</v>
      </c>
      <c r="G533" s="13">
        <v>71.5</v>
      </c>
      <c r="H533" s="14">
        <f t="shared" si="16"/>
        <v>65.25</v>
      </c>
      <c r="I533" s="15">
        <v>4</v>
      </c>
      <c r="J533" s="15" t="s">
        <v>17</v>
      </c>
    </row>
    <row r="534" s="1" customFormat="1" customHeight="1" spans="1:10">
      <c r="A534" s="11">
        <v>531</v>
      </c>
      <c r="B534" s="11" t="s">
        <v>545</v>
      </c>
      <c r="C534" s="12" t="str">
        <f>VLOOKUP(B534,[1]sheet1!$A:$AF,25,FALSE)</f>
        <v>武义县气象局</v>
      </c>
      <c r="D534" s="12" t="str">
        <f>VLOOKUP($B534,[1]sheet1!$A:$AC,19,FALSE)</f>
        <v>武义县气象灾害防御中心</v>
      </c>
      <c r="E534" s="11" t="str">
        <f>VLOOKUP($B534,[1]sheet1!$A:$AC,18,FALSE)</f>
        <v>办事员</v>
      </c>
      <c r="F534" s="13">
        <v>54</v>
      </c>
      <c r="G534" s="13">
        <v>76</v>
      </c>
      <c r="H534" s="14">
        <f t="shared" si="16"/>
        <v>65</v>
      </c>
      <c r="I534" s="15">
        <v>5</v>
      </c>
      <c r="J534" s="15" t="s">
        <v>17</v>
      </c>
    </row>
    <row r="535" s="1" customFormat="1" customHeight="1" spans="1:10">
      <c r="A535" s="11">
        <v>532</v>
      </c>
      <c r="B535" s="11" t="s">
        <v>546</v>
      </c>
      <c r="C535" s="12" t="str">
        <f>VLOOKUP(B535,[1]sheet1!$A:$AF,25,FALSE)</f>
        <v>武义县气象局</v>
      </c>
      <c r="D535" s="12" t="str">
        <f>VLOOKUP($B535,[1]sheet1!$A:$AC,19,FALSE)</f>
        <v>武义县气象灾害防御中心</v>
      </c>
      <c r="E535" s="11" t="str">
        <f>VLOOKUP($B535,[1]sheet1!$A:$AC,18,FALSE)</f>
        <v>办事员</v>
      </c>
      <c r="F535" s="13">
        <v>55</v>
      </c>
      <c r="G535" s="13">
        <v>72.5</v>
      </c>
      <c r="H535" s="14">
        <f t="shared" si="16"/>
        <v>63.75</v>
      </c>
      <c r="I535" s="15">
        <v>6</v>
      </c>
      <c r="J535" s="15" t="s">
        <v>17</v>
      </c>
    </row>
    <row r="536" s="1" customFormat="1" customHeight="1" spans="1:10">
      <c r="A536" s="11">
        <v>533</v>
      </c>
      <c r="B536" s="11" t="s">
        <v>547</v>
      </c>
      <c r="C536" s="12" t="str">
        <f>VLOOKUP(B536,[1]sheet1!$A:$AF,25,FALSE)</f>
        <v>武义县气象局</v>
      </c>
      <c r="D536" s="12" t="str">
        <f>VLOOKUP($B536,[1]sheet1!$A:$AC,19,FALSE)</f>
        <v>武义县气象灾害防御中心</v>
      </c>
      <c r="E536" s="11" t="str">
        <f>VLOOKUP($B536,[1]sheet1!$A:$AC,18,FALSE)</f>
        <v>办事员</v>
      </c>
      <c r="F536" s="13">
        <v>53</v>
      </c>
      <c r="G536" s="13">
        <v>70.5</v>
      </c>
      <c r="H536" s="14">
        <f t="shared" si="16"/>
        <v>61.75</v>
      </c>
      <c r="I536" s="15">
        <v>7</v>
      </c>
      <c r="J536" s="15" t="s">
        <v>21</v>
      </c>
    </row>
    <row r="537" s="1" customFormat="1" customHeight="1" spans="1:10">
      <c r="A537" s="11">
        <v>534</v>
      </c>
      <c r="B537" s="11" t="s">
        <v>548</v>
      </c>
      <c r="C537" s="12" t="str">
        <f>VLOOKUP(B537,[1]sheet1!$A:$AF,25,FALSE)</f>
        <v>武义县气象局</v>
      </c>
      <c r="D537" s="12" t="str">
        <f>VLOOKUP($B537,[1]sheet1!$A:$AC,19,FALSE)</f>
        <v>武义县气象灾害防御中心</v>
      </c>
      <c r="E537" s="11" t="str">
        <f>VLOOKUP($B537,[1]sheet1!$A:$AC,18,FALSE)</f>
        <v>办事员</v>
      </c>
      <c r="F537" s="13">
        <v>48</v>
      </c>
      <c r="G537" s="13">
        <v>73.5</v>
      </c>
      <c r="H537" s="14">
        <f t="shared" si="16"/>
        <v>60.75</v>
      </c>
      <c r="I537" s="15">
        <v>8</v>
      </c>
      <c r="J537" s="15" t="s">
        <v>21</v>
      </c>
    </row>
    <row r="538" s="1" customFormat="1" customHeight="1" spans="1:10">
      <c r="A538" s="11">
        <v>535</v>
      </c>
      <c r="B538" s="11" t="s">
        <v>549</v>
      </c>
      <c r="C538" s="12" t="str">
        <f>VLOOKUP(B538,[1]sheet1!$A:$AF,25,FALSE)</f>
        <v>武义县气象局</v>
      </c>
      <c r="D538" s="12" t="str">
        <f>VLOOKUP($B538,[1]sheet1!$A:$AC,19,FALSE)</f>
        <v>武义县气象灾害防御中心</v>
      </c>
      <c r="E538" s="11" t="str">
        <f>VLOOKUP($B538,[1]sheet1!$A:$AC,18,FALSE)</f>
        <v>办事员</v>
      </c>
      <c r="F538" s="13">
        <v>41</v>
      </c>
      <c r="G538" s="13">
        <v>67</v>
      </c>
      <c r="H538" s="14">
        <f t="shared" si="16"/>
        <v>54</v>
      </c>
      <c r="I538" s="15">
        <v>9</v>
      </c>
      <c r="J538" s="15" t="s">
        <v>21</v>
      </c>
    </row>
    <row r="539" s="1" customFormat="1" customHeight="1" spans="1:10">
      <c r="A539" s="11">
        <v>536</v>
      </c>
      <c r="B539" s="11" t="s">
        <v>550</v>
      </c>
      <c r="C539" s="12" t="str">
        <f>VLOOKUP(B539,[1]sheet1!$A:$AF,25,FALSE)</f>
        <v>武义县气象局</v>
      </c>
      <c r="D539" s="12" t="str">
        <f>VLOOKUP($B539,[1]sheet1!$A:$AC,19,FALSE)</f>
        <v>武义县气象灾害防御中心</v>
      </c>
      <c r="E539" s="11" t="str">
        <f>VLOOKUP($B539,[1]sheet1!$A:$AC,18,FALSE)</f>
        <v>办事员</v>
      </c>
      <c r="F539" s="13">
        <v>40</v>
      </c>
      <c r="G539" s="13">
        <v>64</v>
      </c>
      <c r="H539" s="14">
        <f t="shared" si="16"/>
        <v>52</v>
      </c>
      <c r="I539" s="15">
        <v>10</v>
      </c>
      <c r="J539" s="15" t="s">
        <v>21</v>
      </c>
    </row>
    <row r="540" s="1" customFormat="1" customHeight="1" spans="1:10">
      <c r="A540" s="11">
        <v>537</v>
      </c>
      <c r="B540" s="11" t="s">
        <v>551</v>
      </c>
      <c r="C540" s="12" t="str">
        <f>VLOOKUP(B540,[1]sheet1!$A:$AF,25,FALSE)</f>
        <v>武义县气象局</v>
      </c>
      <c r="D540" s="12" t="str">
        <f>VLOOKUP($B540,[1]sheet1!$A:$AC,19,FALSE)</f>
        <v>武义县气象灾害防御中心</v>
      </c>
      <c r="E540" s="11" t="str">
        <f>VLOOKUP($B540,[1]sheet1!$A:$AC,18,FALSE)</f>
        <v>办事员</v>
      </c>
      <c r="F540" s="13">
        <v>40</v>
      </c>
      <c r="G540" s="13">
        <v>53.5</v>
      </c>
      <c r="H540" s="14">
        <f t="shared" si="16"/>
        <v>46.75</v>
      </c>
      <c r="I540" s="15">
        <v>11</v>
      </c>
      <c r="J540" s="15" t="s">
        <v>21</v>
      </c>
    </row>
    <row r="541" s="1" customFormat="1" customHeight="1" spans="1:10">
      <c r="A541" s="11">
        <v>538</v>
      </c>
      <c r="B541" s="11" t="s">
        <v>552</v>
      </c>
      <c r="C541" s="12" t="str">
        <f>VLOOKUP(B541,[1]sheet1!$A:$AF,25,FALSE)</f>
        <v>武义县泉溪镇人民政府</v>
      </c>
      <c r="D541" s="12" t="str">
        <f>VLOOKUP($B541,[1]sheet1!$A:$AC,19,FALSE)</f>
        <v>事业综合服务中心</v>
      </c>
      <c r="E541" s="11" t="str">
        <f>VLOOKUP($B541,[1]sheet1!$A:$AC,18,FALSE)</f>
        <v>办事员1</v>
      </c>
      <c r="F541" s="13" t="s">
        <v>13</v>
      </c>
      <c r="G541" s="13" t="s">
        <v>13</v>
      </c>
      <c r="H541" s="13" t="s">
        <v>13</v>
      </c>
      <c r="I541" s="15"/>
      <c r="J541" s="15"/>
    </row>
    <row r="542" s="1" customFormat="1" customHeight="1" spans="1:10">
      <c r="A542" s="11">
        <v>539</v>
      </c>
      <c r="B542" s="11" t="s">
        <v>553</v>
      </c>
      <c r="C542" s="12" t="str">
        <f>VLOOKUP(B542,[1]sheet1!$A:$AF,25,FALSE)</f>
        <v>武义县泉溪镇人民政府</v>
      </c>
      <c r="D542" s="12" t="str">
        <f>VLOOKUP($B542,[1]sheet1!$A:$AC,19,FALSE)</f>
        <v>事业综合服务中心</v>
      </c>
      <c r="E542" s="11" t="str">
        <f>VLOOKUP($B542,[1]sheet1!$A:$AC,18,FALSE)</f>
        <v>办事员1</v>
      </c>
      <c r="F542" s="13" t="s">
        <v>13</v>
      </c>
      <c r="G542" s="13" t="s">
        <v>13</v>
      </c>
      <c r="H542" s="13" t="s">
        <v>13</v>
      </c>
      <c r="I542" s="15"/>
      <c r="J542" s="15"/>
    </row>
    <row r="543" s="1" customFormat="1" customHeight="1" spans="1:10">
      <c r="A543" s="11">
        <v>540</v>
      </c>
      <c r="B543" s="11" t="s">
        <v>554</v>
      </c>
      <c r="C543" s="12" t="str">
        <f>VLOOKUP(B543,[1]sheet1!$A:$AF,25,FALSE)</f>
        <v>武义县泉溪镇人民政府</v>
      </c>
      <c r="D543" s="12" t="str">
        <f>VLOOKUP($B543,[1]sheet1!$A:$AC,19,FALSE)</f>
        <v>事业综合服务中心</v>
      </c>
      <c r="E543" s="11" t="str">
        <f>VLOOKUP($B543,[1]sheet1!$A:$AC,18,FALSE)</f>
        <v>办事员1</v>
      </c>
      <c r="F543" s="13">
        <v>71</v>
      </c>
      <c r="G543" s="13">
        <v>77</v>
      </c>
      <c r="H543" s="14">
        <f t="shared" ref="H543:H566" si="17">ROUND(F543*0.5+G543*0.5,2)</f>
        <v>74</v>
      </c>
      <c r="I543" s="15">
        <v>1</v>
      </c>
      <c r="J543" s="15" t="s">
        <v>17</v>
      </c>
    </row>
    <row r="544" s="1" customFormat="1" customHeight="1" spans="1:10">
      <c r="A544" s="11">
        <v>541</v>
      </c>
      <c r="B544" s="11" t="s">
        <v>555</v>
      </c>
      <c r="C544" s="12" t="str">
        <f>VLOOKUP(B544,[1]sheet1!$A:$AF,25,FALSE)</f>
        <v>武义县泉溪镇人民政府</v>
      </c>
      <c r="D544" s="12" t="str">
        <f>VLOOKUP($B544,[1]sheet1!$A:$AC,19,FALSE)</f>
        <v>事业综合服务中心</v>
      </c>
      <c r="E544" s="11" t="str">
        <f>VLOOKUP($B544,[1]sheet1!$A:$AC,18,FALSE)</f>
        <v>办事员1</v>
      </c>
      <c r="F544" s="13">
        <v>63</v>
      </c>
      <c r="G544" s="13">
        <v>77</v>
      </c>
      <c r="H544" s="14">
        <f t="shared" si="17"/>
        <v>70</v>
      </c>
      <c r="I544" s="15">
        <v>2</v>
      </c>
      <c r="J544" s="15" t="s">
        <v>17</v>
      </c>
    </row>
    <row r="545" s="1" customFormat="1" customHeight="1" spans="1:10">
      <c r="A545" s="11">
        <v>542</v>
      </c>
      <c r="B545" s="11" t="s">
        <v>556</v>
      </c>
      <c r="C545" s="12" t="str">
        <f>VLOOKUP(B545,[1]sheet1!$A:$AF,25,FALSE)</f>
        <v>武义县泉溪镇人民政府</v>
      </c>
      <c r="D545" s="12" t="str">
        <f>VLOOKUP($B545,[1]sheet1!$A:$AC,19,FALSE)</f>
        <v>事业综合服务中心</v>
      </c>
      <c r="E545" s="11" t="str">
        <f>VLOOKUP($B545,[1]sheet1!$A:$AC,18,FALSE)</f>
        <v>办事员1</v>
      </c>
      <c r="F545" s="13">
        <v>64</v>
      </c>
      <c r="G545" s="13">
        <v>73</v>
      </c>
      <c r="H545" s="14">
        <f t="shared" si="17"/>
        <v>68.5</v>
      </c>
      <c r="I545" s="15">
        <v>3</v>
      </c>
      <c r="J545" s="15" t="s">
        <v>17</v>
      </c>
    </row>
    <row r="546" s="1" customFormat="1" customHeight="1" spans="1:10">
      <c r="A546" s="11">
        <v>543</v>
      </c>
      <c r="B546" s="11" t="s">
        <v>557</v>
      </c>
      <c r="C546" s="12" t="str">
        <f>VLOOKUP(B546,[1]sheet1!$A:$AF,25,FALSE)</f>
        <v>武义县泉溪镇人民政府</v>
      </c>
      <c r="D546" s="12" t="str">
        <f>VLOOKUP($B546,[1]sheet1!$A:$AC,19,FALSE)</f>
        <v>事业综合服务中心</v>
      </c>
      <c r="E546" s="11" t="str">
        <f>VLOOKUP($B546,[1]sheet1!$A:$AC,18,FALSE)</f>
        <v>办事员1</v>
      </c>
      <c r="F546" s="13">
        <v>60</v>
      </c>
      <c r="G546" s="13">
        <v>75.5</v>
      </c>
      <c r="H546" s="14">
        <f t="shared" si="17"/>
        <v>67.75</v>
      </c>
      <c r="I546" s="15">
        <v>4</v>
      </c>
      <c r="J546" s="15" t="s">
        <v>17</v>
      </c>
    </row>
    <row r="547" s="1" customFormat="1" customHeight="1" spans="1:10">
      <c r="A547" s="11">
        <v>544</v>
      </c>
      <c r="B547" s="11" t="s">
        <v>558</v>
      </c>
      <c r="C547" s="12" t="str">
        <f>VLOOKUP(B547,[1]sheet1!$A:$AF,25,FALSE)</f>
        <v>武义县泉溪镇人民政府</v>
      </c>
      <c r="D547" s="12" t="str">
        <f>VLOOKUP($B547,[1]sheet1!$A:$AC,19,FALSE)</f>
        <v>事业综合服务中心</v>
      </c>
      <c r="E547" s="11" t="str">
        <f>VLOOKUP($B547,[1]sheet1!$A:$AC,18,FALSE)</f>
        <v>办事员1</v>
      </c>
      <c r="F547" s="13">
        <v>54</v>
      </c>
      <c r="G547" s="13">
        <v>80</v>
      </c>
      <c r="H547" s="14">
        <f t="shared" si="17"/>
        <v>67</v>
      </c>
      <c r="I547" s="15">
        <v>5</v>
      </c>
      <c r="J547" s="15" t="s">
        <v>17</v>
      </c>
    </row>
    <row r="548" s="1" customFormat="1" customHeight="1" spans="1:10">
      <c r="A548" s="11">
        <v>545</v>
      </c>
      <c r="B548" s="11" t="s">
        <v>559</v>
      </c>
      <c r="C548" s="12" t="str">
        <f>VLOOKUP(B548,[1]sheet1!$A:$AF,25,FALSE)</f>
        <v>武义县泉溪镇人民政府</v>
      </c>
      <c r="D548" s="12" t="str">
        <f>VLOOKUP($B548,[1]sheet1!$A:$AC,19,FALSE)</f>
        <v>事业综合服务中心</v>
      </c>
      <c r="E548" s="11" t="str">
        <f>VLOOKUP($B548,[1]sheet1!$A:$AC,18,FALSE)</f>
        <v>办事员1</v>
      </c>
      <c r="F548" s="13">
        <v>58</v>
      </c>
      <c r="G548" s="13">
        <v>74</v>
      </c>
      <c r="H548" s="14">
        <f t="shared" si="17"/>
        <v>66</v>
      </c>
      <c r="I548" s="15">
        <v>6</v>
      </c>
      <c r="J548" s="15" t="s">
        <v>17</v>
      </c>
    </row>
    <row r="549" s="1" customFormat="1" customHeight="1" spans="1:10">
      <c r="A549" s="11">
        <v>546</v>
      </c>
      <c r="B549" s="11" t="s">
        <v>560</v>
      </c>
      <c r="C549" s="12" t="str">
        <f>VLOOKUP(B549,[1]sheet1!$A:$AF,25,FALSE)</f>
        <v>武义县泉溪镇人民政府</v>
      </c>
      <c r="D549" s="12" t="str">
        <f>VLOOKUP($B549,[1]sheet1!$A:$AC,19,FALSE)</f>
        <v>事业综合服务中心</v>
      </c>
      <c r="E549" s="11" t="str">
        <f>VLOOKUP($B549,[1]sheet1!$A:$AC,18,FALSE)</f>
        <v>办事员1</v>
      </c>
      <c r="F549" s="13">
        <v>58</v>
      </c>
      <c r="G549" s="13">
        <v>70.5</v>
      </c>
      <c r="H549" s="14">
        <f t="shared" si="17"/>
        <v>64.25</v>
      </c>
      <c r="I549" s="15">
        <v>7</v>
      </c>
      <c r="J549" s="15" t="s">
        <v>21</v>
      </c>
    </row>
    <row r="550" s="1" customFormat="1" customHeight="1" spans="1:10">
      <c r="A550" s="11">
        <v>547</v>
      </c>
      <c r="B550" s="11" t="s">
        <v>561</v>
      </c>
      <c r="C550" s="12" t="str">
        <f>VLOOKUP(B550,[1]sheet1!$A:$AF,25,FALSE)</f>
        <v>武义县泉溪镇人民政府</v>
      </c>
      <c r="D550" s="12" t="str">
        <f>VLOOKUP($B550,[1]sheet1!$A:$AC,19,FALSE)</f>
        <v>事业综合服务中心</v>
      </c>
      <c r="E550" s="11" t="str">
        <f>VLOOKUP($B550,[1]sheet1!$A:$AC,18,FALSE)</f>
        <v>办事员1</v>
      </c>
      <c r="F550" s="13">
        <v>58</v>
      </c>
      <c r="G550" s="13">
        <v>70.5</v>
      </c>
      <c r="H550" s="14">
        <f t="shared" si="17"/>
        <v>64.25</v>
      </c>
      <c r="I550" s="15">
        <v>7</v>
      </c>
      <c r="J550" s="15" t="s">
        <v>21</v>
      </c>
    </row>
    <row r="551" s="1" customFormat="1" customHeight="1" spans="1:10">
      <c r="A551" s="11">
        <v>548</v>
      </c>
      <c r="B551" s="11" t="s">
        <v>562</v>
      </c>
      <c r="C551" s="12" t="str">
        <f>VLOOKUP(B551,[1]sheet1!$A:$AF,25,FALSE)</f>
        <v>武义县泉溪镇人民政府</v>
      </c>
      <c r="D551" s="12" t="str">
        <f>VLOOKUP($B551,[1]sheet1!$A:$AC,19,FALSE)</f>
        <v>事业综合服务中心</v>
      </c>
      <c r="E551" s="11" t="str">
        <f>VLOOKUP($B551,[1]sheet1!$A:$AC,18,FALSE)</f>
        <v>办事员1</v>
      </c>
      <c r="F551" s="13">
        <v>57</v>
      </c>
      <c r="G551" s="13">
        <v>71.5</v>
      </c>
      <c r="H551" s="14">
        <f t="shared" si="17"/>
        <v>64.25</v>
      </c>
      <c r="I551" s="15">
        <v>7</v>
      </c>
      <c r="J551" s="15" t="s">
        <v>21</v>
      </c>
    </row>
    <row r="552" s="1" customFormat="1" customHeight="1" spans="1:10">
      <c r="A552" s="11">
        <v>549</v>
      </c>
      <c r="B552" s="11" t="s">
        <v>563</v>
      </c>
      <c r="C552" s="12" t="str">
        <f>VLOOKUP(B552,[1]sheet1!$A:$AF,25,FALSE)</f>
        <v>武义县泉溪镇人民政府</v>
      </c>
      <c r="D552" s="12" t="str">
        <f>VLOOKUP($B552,[1]sheet1!$A:$AC,19,FALSE)</f>
        <v>事业综合服务中心</v>
      </c>
      <c r="E552" s="11" t="str">
        <f>VLOOKUP($B552,[1]sheet1!$A:$AC,18,FALSE)</f>
        <v>办事员1</v>
      </c>
      <c r="F552" s="13">
        <v>60</v>
      </c>
      <c r="G552" s="13">
        <v>68</v>
      </c>
      <c r="H552" s="14">
        <f t="shared" si="17"/>
        <v>64</v>
      </c>
      <c r="I552" s="15">
        <v>10</v>
      </c>
      <c r="J552" s="15" t="s">
        <v>21</v>
      </c>
    </row>
    <row r="553" s="1" customFormat="1" customHeight="1" spans="1:10">
      <c r="A553" s="11">
        <v>550</v>
      </c>
      <c r="B553" s="11" t="s">
        <v>564</v>
      </c>
      <c r="C553" s="12" t="str">
        <f>VLOOKUP(B553,[1]sheet1!$A:$AF,25,FALSE)</f>
        <v>武义县泉溪镇人民政府</v>
      </c>
      <c r="D553" s="12" t="str">
        <f>VLOOKUP($B553,[1]sheet1!$A:$AC,19,FALSE)</f>
        <v>事业综合服务中心</v>
      </c>
      <c r="E553" s="11" t="str">
        <f>VLOOKUP($B553,[1]sheet1!$A:$AC,18,FALSE)</f>
        <v>办事员1</v>
      </c>
      <c r="F553" s="13">
        <v>53</v>
      </c>
      <c r="G553" s="13">
        <v>74.5</v>
      </c>
      <c r="H553" s="14">
        <f t="shared" si="17"/>
        <v>63.75</v>
      </c>
      <c r="I553" s="15">
        <v>11</v>
      </c>
      <c r="J553" s="15" t="s">
        <v>21</v>
      </c>
    </row>
    <row r="554" s="1" customFormat="1" customHeight="1" spans="1:10">
      <c r="A554" s="11">
        <v>551</v>
      </c>
      <c r="B554" s="11" t="s">
        <v>565</v>
      </c>
      <c r="C554" s="12" t="str">
        <f>VLOOKUP(B554,[1]sheet1!$A:$AF,25,FALSE)</f>
        <v>武义县泉溪镇人民政府</v>
      </c>
      <c r="D554" s="12" t="str">
        <f>VLOOKUP($B554,[1]sheet1!$A:$AC,19,FALSE)</f>
        <v>事业综合服务中心</v>
      </c>
      <c r="E554" s="11" t="str">
        <f>VLOOKUP($B554,[1]sheet1!$A:$AC,18,FALSE)</f>
        <v>办事员1</v>
      </c>
      <c r="F554" s="13">
        <v>54</v>
      </c>
      <c r="G554" s="13">
        <v>70.5</v>
      </c>
      <c r="H554" s="14">
        <f t="shared" si="17"/>
        <v>62.25</v>
      </c>
      <c r="I554" s="15">
        <v>12</v>
      </c>
      <c r="J554" s="15" t="s">
        <v>21</v>
      </c>
    </row>
    <row r="555" s="1" customFormat="1" customHeight="1" spans="1:10">
      <c r="A555" s="11">
        <v>552</v>
      </c>
      <c r="B555" s="11" t="s">
        <v>566</v>
      </c>
      <c r="C555" s="12" t="str">
        <f>VLOOKUP(B555,[1]sheet1!$A:$AF,25,FALSE)</f>
        <v>武义县泉溪镇人民政府</v>
      </c>
      <c r="D555" s="12" t="str">
        <f>VLOOKUP($B555,[1]sheet1!$A:$AC,19,FALSE)</f>
        <v>事业综合服务中心</v>
      </c>
      <c r="E555" s="11" t="str">
        <f>VLOOKUP($B555,[1]sheet1!$A:$AC,18,FALSE)</f>
        <v>办事员1</v>
      </c>
      <c r="F555" s="13">
        <v>50</v>
      </c>
      <c r="G555" s="13">
        <v>70.5</v>
      </c>
      <c r="H555" s="14">
        <f t="shared" si="17"/>
        <v>60.25</v>
      </c>
      <c r="I555" s="15">
        <v>13</v>
      </c>
      <c r="J555" s="15" t="s">
        <v>21</v>
      </c>
    </row>
    <row r="556" s="1" customFormat="1" customHeight="1" spans="1:10">
      <c r="A556" s="11">
        <v>553</v>
      </c>
      <c r="B556" s="11" t="s">
        <v>567</v>
      </c>
      <c r="C556" s="12" t="str">
        <f>VLOOKUP(B556,[1]sheet1!$A:$AF,25,FALSE)</f>
        <v>武义县泉溪镇人民政府</v>
      </c>
      <c r="D556" s="12" t="str">
        <f>VLOOKUP($B556,[1]sheet1!$A:$AC,19,FALSE)</f>
        <v>事业综合服务中心</v>
      </c>
      <c r="E556" s="11" t="str">
        <f>VLOOKUP($B556,[1]sheet1!$A:$AC,18,FALSE)</f>
        <v>办事员1</v>
      </c>
      <c r="F556" s="13">
        <v>52</v>
      </c>
      <c r="G556" s="13">
        <v>67.5</v>
      </c>
      <c r="H556" s="14">
        <f t="shared" si="17"/>
        <v>59.75</v>
      </c>
      <c r="I556" s="15">
        <v>14</v>
      </c>
      <c r="J556" s="15" t="s">
        <v>21</v>
      </c>
    </row>
    <row r="557" s="1" customFormat="1" customHeight="1" spans="1:10">
      <c r="A557" s="11">
        <v>554</v>
      </c>
      <c r="B557" s="11" t="s">
        <v>568</v>
      </c>
      <c r="C557" s="12" t="str">
        <f>VLOOKUP(B557,[1]sheet1!$A:$AF,25,FALSE)</f>
        <v>武义县泉溪镇人民政府</v>
      </c>
      <c r="D557" s="12" t="str">
        <f>VLOOKUP($B557,[1]sheet1!$A:$AC,19,FALSE)</f>
        <v>事业综合服务中心</v>
      </c>
      <c r="E557" s="11" t="str">
        <f>VLOOKUP($B557,[1]sheet1!$A:$AC,18,FALSE)</f>
        <v>办事员1</v>
      </c>
      <c r="F557" s="13">
        <v>47</v>
      </c>
      <c r="G557" s="13">
        <v>68</v>
      </c>
      <c r="H557" s="14">
        <f t="shared" si="17"/>
        <v>57.5</v>
      </c>
      <c r="I557" s="15">
        <v>15</v>
      </c>
      <c r="J557" s="15" t="s">
        <v>21</v>
      </c>
    </row>
    <row r="558" s="1" customFormat="1" customHeight="1" spans="1:10">
      <c r="A558" s="11">
        <v>555</v>
      </c>
      <c r="B558" s="11" t="s">
        <v>569</v>
      </c>
      <c r="C558" s="12" t="str">
        <f>VLOOKUP(B558,[1]sheet1!$A:$AF,25,FALSE)</f>
        <v>武义县泉溪镇人民政府</v>
      </c>
      <c r="D558" s="12" t="str">
        <f>VLOOKUP($B558,[1]sheet1!$A:$AC,19,FALSE)</f>
        <v>事业综合服务中心</v>
      </c>
      <c r="E558" s="11" t="str">
        <f>VLOOKUP($B558,[1]sheet1!$A:$AC,18,FALSE)</f>
        <v>办事员1</v>
      </c>
      <c r="F558" s="13">
        <v>47</v>
      </c>
      <c r="G558" s="13">
        <v>68</v>
      </c>
      <c r="H558" s="14">
        <f t="shared" si="17"/>
        <v>57.5</v>
      </c>
      <c r="I558" s="15">
        <v>15</v>
      </c>
      <c r="J558" s="15" t="s">
        <v>21</v>
      </c>
    </row>
    <row r="559" s="1" customFormat="1" customHeight="1" spans="1:10">
      <c r="A559" s="11">
        <v>556</v>
      </c>
      <c r="B559" s="11" t="s">
        <v>570</v>
      </c>
      <c r="C559" s="12" t="str">
        <f>VLOOKUP(B559,[1]sheet1!$A:$AF,25,FALSE)</f>
        <v>武义县泉溪镇人民政府</v>
      </c>
      <c r="D559" s="12" t="str">
        <f>VLOOKUP($B559,[1]sheet1!$A:$AC,19,FALSE)</f>
        <v>事业综合服务中心</v>
      </c>
      <c r="E559" s="11" t="str">
        <f>VLOOKUP($B559,[1]sheet1!$A:$AC,18,FALSE)</f>
        <v>办事员1</v>
      </c>
      <c r="F559" s="13">
        <v>53</v>
      </c>
      <c r="G559" s="13">
        <v>61.5</v>
      </c>
      <c r="H559" s="14">
        <f t="shared" si="17"/>
        <v>57.25</v>
      </c>
      <c r="I559" s="15">
        <v>17</v>
      </c>
      <c r="J559" s="15" t="s">
        <v>21</v>
      </c>
    </row>
    <row r="560" s="1" customFormat="1" customHeight="1" spans="1:10">
      <c r="A560" s="11">
        <v>557</v>
      </c>
      <c r="B560" s="11" t="s">
        <v>571</v>
      </c>
      <c r="C560" s="12" t="str">
        <f>VLOOKUP(B560,[1]sheet1!$A:$AF,25,FALSE)</f>
        <v>武义县泉溪镇人民政府</v>
      </c>
      <c r="D560" s="12" t="str">
        <f>VLOOKUP($B560,[1]sheet1!$A:$AC,19,FALSE)</f>
        <v>事业综合服务中心</v>
      </c>
      <c r="E560" s="11" t="str">
        <f>VLOOKUP($B560,[1]sheet1!$A:$AC,18,FALSE)</f>
        <v>办事员1</v>
      </c>
      <c r="F560" s="13">
        <v>49</v>
      </c>
      <c r="G560" s="13">
        <v>62.5</v>
      </c>
      <c r="H560" s="14">
        <f t="shared" si="17"/>
        <v>55.75</v>
      </c>
      <c r="I560" s="15">
        <v>18</v>
      </c>
      <c r="J560" s="15" t="s">
        <v>21</v>
      </c>
    </row>
    <row r="561" s="1" customFormat="1" customHeight="1" spans="1:10">
      <c r="A561" s="11">
        <v>558</v>
      </c>
      <c r="B561" s="11" t="s">
        <v>572</v>
      </c>
      <c r="C561" s="12" t="str">
        <f>VLOOKUP(B561,[1]sheet1!$A:$AF,25,FALSE)</f>
        <v>武义县泉溪镇人民政府</v>
      </c>
      <c r="D561" s="12" t="str">
        <f>VLOOKUP($B561,[1]sheet1!$A:$AC,19,FALSE)</f>
        <v>事业综合服务中心</v>
      </c>
      <c r="E561" s="11" t="str">
        <f>VLOOKUP($B561,[1]sheet1!$A:$AC,18,FALSE)</f>
        <v>办事员1</v>
      </c>
      <c r="F561" s="13">
        <v>43</v>
      </c>
      <c r="G561" s="13">
        <v>68</v>
      </c>
      <c r="H561" s="14">
        <f t="shared" si="17"/>
        <v>55.5</v>
      </c>
      <c r="I561" s="15">
        <v>19</v>
      </c>
      <c r="J561" s="15" t="s">
        <v>21</v>
      </c>
    </row>
    <row r="562" s="1" customFormat="1" customHeight="1" spans="1:10">
      <c r="A562" s="11">
        <v>559</v>
      </c>
      <c r="B562" s="11" t="s">
        <v>573</v>
      </c>
      <c r="C562" s="12" t="str">
        <f>VLOOKUP(B562,[1]sheet1!$A:$AF,25,FALSE)</f>
        <v>武义县泉溪镇人民政府</v>
      </c>
      <c r="D562" s="12" t="str">
        <f>VLOOKUP($B562,[1]sheet1!$A:$AC,19,FALSE)</f>
        <v>事业综合服务中心</v>
      </c>
      <c r="E562" s="11" t="str">
        <f>VLOOKUP($B562,[1]sheet1!$A:$AC,18,FALSE)</f>
        <v>办事员1</v>
      </c>
      <c r="F562" s="13">
        <v>40</v>
      </c>
      <c r="G562" s="13">
        <v>67</v>
      </c>
      <c r="H562" s="14">
        <f t="shared" si="17"/>
        <v>53.5</v>
      </c>
      <c r="I562" s="15">
        <v>20</v>
      </c>
      <c r="J562" s="15" t="s">
        <v>21</v>
      </c>
    </row>
    <row r="563" s="1" customFormat="1" customHeight="1" spans="1:10">
      <c r="A563" s="11">
        <v>560</v>
      </c>
      <c r="B563" s="11" t="s">
        <v>574</v>
      </c>
      <c r="C563" s="12" t="str">
        <f>VLOOKUP(B563,[1]sheet1!$A:$AF,25,FALSE)</f>
        <v>武义县泉溪镇人民政府</v>
      </c>
      <c r="D563" s="12" t="str">
        <f>VLOOKUP($B563,[1]sheet1!$A:$AC,19,FALSE)</f>
        <v>事业综合服务中心</v>
      </c>
      <c r="E563" s="11" t="str">
        <f>VLOOKUP($B563,[1]sheet1!$A:$AC,18,FALSE)</f>
        <v>办事员1</v>
      </c>
      <c r="F563" s="13">
        <v>49</v>
      </c>
      <c r="G563" s="13">
        <v>51</v>
      </c>
      <c r="H563" s="14">
        <f t="shared" si="17"/>
        <v>50</v>
      </c>
      <c r="I563" s="15">
        <v>21</v>
      </c>
      <c r="J563" s="15" t="s">
        <v>21</v>
      </c>
    </row>
    <row r="564" s="1" customFormat="1" customHeight="1" spans="1:10">
      <c r="A564" s="11">
        <v>561</v>
      </c>
      <c r="B564" s="11" t="s">
        <v>575</v>
      </c>
      <c r="C564" s="12" t="str">
        <f>VLOOKUP(B564,[1]sheet1!$A:$AF,25,FALSE)</f>
        <v>武义县泉溪镇人民政府</v>
      </c>
      <c r="D564" s="12" t="str">
        <f>VLOOKUP($B564,[1]sheet1!$A:$AC,19,FALSE)</f>
        <v>事业综合服务中心</v>
      </c>
      <c r="E564" s="11" t="str">
        <f>VLOOKUP($B564,[1]sheet1!$A:$AC,18,FALSE)</f>
        <v>办事员1</v>
      </c>
      <c r="F564" s="13">
        <v>33</v>
      </c>
      <c r="G564" s="13">
        <v>64.5</v>
      </c>
      <c r="H564" s="14">
        <f t="shared" si="17"/>
        <v>48.75</v>
      </c>
      <c r="I564" s="15">
        <v>22</v>
      </c>
      <c r="J564" s="15" t="s">
        <v>21</v>
      </c>
    </row>
    <row r="565" s="1" customFormat="1" customHeight="1" spans="1:10">
      <c r="A565" s="11">
        <v>562</v>
      </c>
      <c r="B565" s="11" t="s">
        <v>576</v>
      </c>
      <c r="C565" s="12" t="str">
        <f>VLOOKUP(B565,[1]sheet1!$A:$AF,25,FALSE)</f>
        <v>武义县泉溪镇人民政府</v>
      </c>
      <c r="D565" s="12" t="str">
        <f>VLOOKUP($B565,[1]sheet1!$A:$AC,19,FALSE)</f>
        <v>事业综合服务中心</v>
      </c>
      <c r="E565" s="11" t="str">
        <f>VLOOKUP($B565,[1]sheet1!$A:$AC,18,FALSE)</f>
        <v>办事员1</v>
      </c>
      <c r="F565" s="13">
        <v>32</v>
      </c>
      <c r="G565" s="13">
        <v>62</v>
      </c>
      <c r="H565" s="14">
        <f t="shared" si="17"/>
        <v>47</v>
      </c>
      <c r="I565" s="15">
        <v>23</v>
      </c>
      <c r="J565" s="15" t="s">
        <v>21</v>
      </c>
    </row>
    <row r="566" s="1" customFormat="1" customHeight="1" spans="1:10">
      <c r="A566" s="11">
        <v>563</v>
      </c>
      <c r="B566" s="11" t="s">
        <v>577</v>
      </c>
      <c r="C566" s="12" t="str">
        <f>VLOOKUP(B566,[1]sheet1!$A:$AF,25,FALSE)</f>
        <v>武义县泉溪镇人民政府</v>
      </c>
      <c r="D566" s="12" t="str">
        <f>VLOOKUP($B566,[1]sheet1!$A:$AC,19,FALSE)</f>
        <v>事业综合服务中心</v>
      </c>
      <c r="E566" s="11" t="str">
        <f>VLOOKUP($B566,[1]sheet1!$A:$AC,18,FALSE)</f>
        <v>办事员1</v>
      </c>
      <c r="F566" s="13">
        <v>34</v>
      </c>
      <c r="G566" s="13">
        <v>20.5</v>
      </c>
      <c r="H566" s="14">
        <f t="shared" si="17"/>
        <v>27.25</v>
      </c>
      <c r="I566" s="15">
        <v>24</v>
      </c>
      <c r="J566" s="15" t="s">
        <v>21</v>
      </c>
    </row>
    <row r="567" s="1" customFormat="1" customHeight="1" spans="1:10">
      <c r="A567" s="11">
        <v>564</v>
      </c>
      <c r="B567" s="11" t="s">
        <v>578</v>
      </c>
      <c r="C567" s="12" t="str">
        <f>VLOOKUP(B567,[1]sheet1!$A:$AF,25,FALSE)</f>
        <v>武义县泉溪镇人民政府</v>
      </c>
      <c r="D567" s="12" t="str">
        <f>VLOOKUP($B567,[1]sheet1!$A:$AC,19,FALSE)</f>
        <v>事业综合服务中心</v>
      </c>
      <c r="E567" s="11" t="str">
        <f>VLOOKUP($B567,[1]sheet1!$A:$AC,18,FALSE)</f>
        <v>办事员2</v>
      </c>
      <c r="F567" s="13" t="s">
        <v>13</v>
      </c>
      <c r="G567" s="13" t="s">
        <v>13</v>
      </c>
      <c r="H567" s="13" t="s">
        <v>13</v>
      </c>
      <c r="I567" s="15"/>
      <c r="J567" s="15"/>
    </row>
    <row r="568" s="1" customFormat="1" customHeight="1" spans="1:10">
      <c r="A568" s="11">
        <v>565</v>
      </c>
      <c r="B568" s="11" t="s">
        <v>579</v>
      </c>
      <c r="C568" s="12" t="str">
        <f>VLOOKUP(B568,[1]sheet1!$A:$AF,25,FALSE)</f>
        <v>武义县泉溪镇人民政府</v>
      </c>
      <c r="D568" s="12" t="str">
        <f>VLOOKUP($B568,[1]sheet1!$A:$AC,19,FALSE)</f>
        <v>事业综合服务中心</v>
      </c>
      <c r="E568" s="11" t="str">
        <f>VLOOKUP($B568,[1]sheet1!$A:$AC,18,FALSE)</f>
        <v>办事员2</v>
      </c>
      <c r="F568" s="13" t="s">
        <v>13</v>
      </c>
      <c r="G568" s="13" t="s">
        <v>13</v>
      </c>
      <c r="H568" s="13" t="s">
        <v>13</v>
      </c>
      <c r="I568" s="15"/>
      <c r="J568" s="15"/>
    </row>
    <row r="569" s="1" customFormat="1" customHeight="1" spans="1:10">
      <c r="A569" s="11">
        <v>566</v>
      </c>
      <c r="B569" s="11" t="s">
        <v>580</v>
      </c>
      <c r="C569" s="12" t="str">
        <f>VLOOKUP(B569,[1]sheet1!$A:$AF,25,FALSE)</f>
        <v>武义县泉溪镇人民政府</v>
      </c>
      <c r="D569" s="12" t="str">
        <f>VLOOKUP($B569,[1]sheet1!$A:$AC,19,FALSE)</f>
        <v>事业综合服务中心</v>
      </c>
      <c r="E569" s="11" t="str">
        <f>VLOOKUP($B569,[1]sheet1!$A:$AC,18,FALSE)</f>
        <v>办事员2</v>
      </c>
      <c r="F569" s="13">
        <v>75</v>
      </c>
      <c r="G569" s="13">
        <v>74.5</v>
      </c>
      <c r="H569" s="14">
        <f t="shared" ref="H569:H597" si="18">ROUND(F569*0.5+G569*0.5,2)</f>
        <v>74.75</v>
      </c>
      <c r="I569" s="15">
        <v>1</v>
      </c>
      <c r="J569" s="15" t="s">
        <v>17</v>
      </c>
    </row>
    <row r="570" s="1" customFormat="1" customHeight="1" spans="1:10">
      <c r="A570" s="11">
        <v>567</v>
      </c>
      <c r="B570" s="11" t="s">
        <v>581</v>
      </c>
      <c r="C570" s="12" t="str">
        <f>VLOOKUP(B570,[1]sheet1!$A:$AF,25,FALSE)</f>
        <v>武义县泉溪镇人民政府</v>
      </c>
      <c r="D570" s="12" t="str">
        <f>VLOOKUP($B570,[1]sheet1!$A:$AC,19,FALSE)</f>
        <v>事业综合服务中心</v>
      </c>
      <c r="E570" s="11" t="str">
        <f>VLOOKUP($B570,[1]sheet1!$A:$AC,18,FALSE)</f>
        <v>办事员2</v>
      </c>
      <c r="F570" s="13">
        <v>66</v>
      </c>
      <c r="G570" s="13">
        <v>78</v>
      </c>
      <c r="H570" s="14">
        <f t="shared" si="18"/>
        <v>72</v>
      </c>
      <c r="I570" s="15">
        <v>2</v>
      </c>
      <c r="J570" s="15" t="s">
        <v>17</v>
      </c>
    </row>
    <row r="571" s="1" customFormat="1" customHeight="1" spans="1:10">
      <c r="A571" s="11">
        <v>568</v>
      </c>
      <c r="B571" s="11" t="s">
        <v>582</v>
      </c>
      <c r="C571" s="12" t="str">
        <f>VLOOKUP(B571,[1]sheet1!$A:$AF,25,FALSE)</f>
        <v>武义县泉溪镇人民政府</v>
      </c>
      <c r="D571" s="12" t="str">
        <f>VLOOKUP($B571,[1]sheet1!$A:$AC,19,FALSE)</f>
        <v>事业综合服务中心</v>
      </c>
      <c r="E571" s="11" t="str">
        <f>VLOOKUP($B571,[1]sheet1!$A:$AC,18,FALSE)</f>
        <v>办事员2</v>
      </c>
      <c r="F571" s="13">
        <v>62</v>
      </c>
      <c r="G571" s="13">
        <v>79</v>
      </c>
      <c r="H571" s="14">
        <f t="shared" si="18"/>
        <v>70.5</v>
      </c>
      <c r="I571" s="15">
        <v>3</v>
      </c>
      <c r="J571" s="15" t="s">
        <v>17</v>
      </c>
    </row>
    <row r="572" s="1" customFormat="1" customHeight="1" spans="1:10">
      <c r="A572" s="11">
        <v>569</v>
      </c>
      <c r="B572" s="11" t="s">
        <v>583</v>
      </c>
      <c r="C572" s="12" t="str">
        <f>VLOOKUP(B572,[1]sheet1!$A:$AF,25,FALSE)</f>
        <v>武义县泉溪镇人民政府</v>
      </c>
      <c r="D572" s="12" t="str">
        <f>VLOOKUP($B572,[1]sheet1!$A:$AC,19,FALSE)</f>
        <v>事业综合服务中心</v>
      </c>
      <c r="E572" s="11" t="str">
        <f>VLOOKUP($B572,[1]sheet1!$A:$AC,18,FALSE)</f>
        <v>办事员2</v>
      </c>
      <c r="F572" s="13">
        <v>61</v>
      </c>
      <c r="G572" s="13">
        <v>76.5</v>
      </c>
      <c r="H572" s="14">
        <f t="shared" si="18"/>
        <v>68.75</v>
      </c>
      <c r="I572" s="15">
        <v>4</v>
      </c>
      <c r="J572" s="15" t="s">
        <v>17</v>
      </c>
    </row>
    <row r="573" s="1" customFormat="1" customHeight="1" spans="1:10">
      <c r="A573" s="11">
        <v>570</v>
      </c>
      <c r="B573" s="11" t="s">
        <v>584</v>
      </c>
      <c r="C573" s="12" t="str">
        <f>VLOOKUP(B573,[1]sheet1!$A:$AF,25,FALSE)</f>
        <v>武义县泉溪镇人民政府</v>
      </c>
      <c r="D573" s="12" t="str">
        <f>VLOOKUP($B573,[1]sheet1!$A:$AC,19,FALSE)</f>
        <v>事业综合服务中心</v>
      </c>
      <c r="E573" s="11" t="str">
        <f>VLOOKUP($B573,[1]sheet1!$A:$AC,18,FALSE)</f>
        <v>办事员2</v>
      </c>
      <c r="F573" s="13">
        <v>64</v>
      </c>
      <c r="G573" s="13">
        <v>73.5</v>
      </c>
      <c r="H573" s="14">
        <f t="shared" si="18"/>
        <v>68.75</v>
      </c>
      <c r="I573" s="15">
        <v>4</v>
      </c>
      <c r="J573" s="15" t="s">
        <v>17</v>
      </c>
    </row>
    <row r="574" s="1" customFormat="1" customHeight="1" spans="1:10">
      <c r="A574" s="11">
        <v>571</v>
      </c>
      <c r="B574" s="11" t="s">
        <v>585</v>
      </c>
      <c r="C574" s="12" t="str">
        <f>VLOOKUP(B574,[1]sheet1!$A:$AF,25,FALSE)</f>
        <v>武义县泉溪镇人民政府</v>
      </c>
      <c r="D574" s="12" t="str">
        <f>VLOOKUP($B574,[1]sheet1!$A:$AC,19,FALSE)</f>
        <v>事业综合服务中心</v>
      </c>
      <c r="E574" s="11" t="str">
        <f>VLOOKUP($B574,[1]sheet1!$A:$AC,18,FALSE)</f>
        <v>办事员2</v>
      </c>
      <c r="F574" s="13">
        <v>66</v>
      </c>
      <c r="G574" s="13">
        <v>70</v>
      </c>
      <c r="H574" s="14">
        <f t="shared" si="18"/>
        <v>68</v>
      </c>
      <c r="I574" s="15">
        <v>6</v>
      </c>
      <c r="J574" s="15" t="s">
        <v>17</v>
      </c>
    </row>
    <row r="575" s="1" customFormat="1" customHeight="1" spans="1:10">
      <c r="A575" s="11">
        <v>572</v>
      </c>
      <c r="B575" s="11" t="s">
        <v>586</v>
      </c>
      <c r="C575" s="12" t="str">
        <f>VLOOKUP(B575,[1]sheet1!$A:$AF,25,FALSE)</f>
        <v>武义县泉溪镇人民政府</v>
      </c>
      <c r="D575" s="12" t="str">
        <f>VLOOKUP($B575,[1]sheet1!$A:$AC,19,FALSE)</f>
        <v>事业综合服务中心</v>
      </c>
      <c r="E575" s="11" t="str">
        <f>VLOOKUP($B575,[1]sheet1!$A:$AC,18,FALSE)</f>
        <v>办事员2</v>
      </c>
      <c r="F575" s="13">
        <v>56</v>
      </c>
      <c r="G575" s="13">
        <v>75.5</v>
      </c>
      <c r="H575" s="14">
        <f t="shared" si="18"/>
        <v>65.75</v>
      </c>
      <c r="I575" s="15">
        <v>7</v>
      </c>
      <c r="J575" s="15" t="s">
        <v>21</v>
      </c>
    </row>
    <row r="576" s="1" customFormat="1" customHeight="1" spans="1:10">
      <c r="A576" s="11">
        <v>573</v>
      </c>
      <c r="B576" s="11" t="s">
        <v>587</v>
      </c>
      <c r="C576" s="12" t="str">
        <f>VLOOKUP(B576,[1]sheet1!$A:$AF,25,FALSE)</f>
        <v>武义县泉溪镇人民政府</v>
      </c>
      <c r="D576" s="12" t="str">
        <f>VLOOKUP($B576,[1]sheet1!$A:$AC,19,FALSE)</f>
        <v>事业综合服务中心</v>
      </c>
      <c r="E576" s="11" t="str">
        <f>VLOOKUP($B576,[1]sheet1!$A:$AC,18,FALSE)</f>
        <v>办事员2</v>
      </c>
      <c r="F576" s="13">
        <v>55</v>
      </c>
      <c r="G576" s="13">
        <v>75.5</v>
      </c>
      <c r="H576" s="14">
        <f t="shared" si="18"/>
        <v>65.25</v>
      </c>
      <c r="I576" s="15">
        <v>8</v>
      </c>
      <c r="J576" s="15" t="s">
        <v>21</v>
      </c>
    </row>
    <row r="577" s="1" customFormat="1" customHeight="1" spans="1:10">
      <c r="A577" s="11">
        <v>574</v>
      </c>
      <c r="B577" s="11" t="s">
        <v>588</v>
      </c>
      <c r="C577" s="12" t="str">
        <f>VLOOKUP(B577,[1]sheet1!$A:$AF,25,FALSE)</f>
        <v>武义县泉溪镇人民政府</v>
      </c>
      <c r="D577" s="12" t="str">
        <f>VLOOKUP($B577,[1]sheet1!$A:$AC,19,FALSE)</f>
        <v>事业综合服务中心</v>
      </c>
      <c r="E577" s="11" t="str">
        <f>VLOOKUP($B577,[1]sheet1!$A:$AC,18,FALSE)</f>
        <v>办事员2</v>
      </c>
      <c r="F577" s="13">
        <v>54</v>
      </c>
      <c r="G577" s="13">
        <v>75.5</v>
      </c>
      <c r="H577" s="14">
        <f t="shared" si="18"/>
        <v>64.75</v>
      </c>
      <c r="I577" s="15">
        <v>9</v>
      </c>
      <c r="J577" s="15" t="s">
        <v>21</v>
      </c>
    </row>
    <row r="578" s="1" customFormat="1" customHeight="1" spans="1:10">
      <c r="A578" s="11">
        <v>575</v>
      </c>
      <c r="B578" s="11" t="s">
        <v>589</v>
      </c>
      <c r="C578" s="12" t="str">
        <f>VLOOKUP(B578,[1]sheet1!$A:$AF,25,FALSE)</f>
        <v>武义县泉溪镇人民政府</v>
      </c>
      <c r="D578" s="12" t="str">
        <f>VLOOKUP($B578,[1]sheet1!$A:$AC,19,FALSE)</f>
        <v>事业综合服务中心</v>
      </c>
      <c r="E578" s="11" t="str">
        <f>VLOOKUP($B578,[1]sheet1!$A:$AC,18,FALSE)</f>
        <v>办事员2</v>
      </c>
      <c r="F578" s="13">
        <v>56</v>
      </c>
      <c r="G578" s="13">
        <v>73.5</v>
      </c>
      <c r="H578" s="14">
        <f t="shared" si="18"/>
        <v>64.75</v>
      </c>
      <c r="I578" s="15">
        <v>9</v>
      </c>
      <c r="J578" s="15" t="s">
        <v>21</v>
      </c>
    </row>
    <row r="579" s="1" customFormat="1" customHeight="1" spans="1:10">
      <c r="A579" s="11">
        <v>576</v>
      </c>
      <c r="B579" s="11" t="s">
        <v>590</v>
      </c>
      <c r="C579" s="12" t="str">
        <f>VLOOKUP(B579,[1]sheet1!$A:$AF,25,FALSE)</f>
        <v>武义县泉溪镇人民政府</v>
      </c>
      <c r="D579" s="12" t="str">
        <f>VLOOKUP($B579,[1]sheet1!$A:$AC,19,FALSE)</f>
        <v>事业综合服务中心</v>
      </c>
      <c r="E579" s="11" t="str">
        <f>VLOOKUP($B579,[1]sheet1!$A:$AC,18,FALSE)</f>
        <v>办事员2</v>
      </c>
      <c r="F579" s="13">
        <v>55</v>
      </c>
      <c r="G579" s="13">
        <v>74</v>
      </c>
      <c r="H579" s="14">
        <f t="shared" si="18"/>
        <v>64.5</v>
      </c>
      <c r="I579" s="15">
        <v>11</v>
      </c>
      <c r="J579" s="15" t="s">
        <v>21</v>
      </c>
    </row>
    <row r="580" s="1" customFormat="1" customHeight="1" spans="1:10">
      <c r="A580" s="11">
        <v>577</v>
      </c>
      <c r="B580" s="11" t="s">
        <v>591</v>
      </c>
      <c r="C580" s="12" t="str">
        <f>VLOOKUP(B580,[1]sheet1!$A:$AF,25,FALSE)</f>
        <v>武义县泉溪镇人民政府</v>
      </c>
      <c r="D580" s="12" t="str">
        <f>VLOOKUP($B580,[1]sheet1!$A:$AC,19,FALSE)</f>
        <v>事业综合服务中心</v>
      </c>
      <c r="E580" s="11" t="str">
        <f>VLOOKUP($B580,[1]sheet1!$A:$AC,18,FALSE)</f>
        <v>办事员2</v>
      </c>
      <c r="F580" s="13">
        <v>58</v>
      </c>
      <c r="G580" s="13">
        <v>70.5</v>
      </c>
      <c r="H580" s="14">
        <f t="shared" si="18"/>
        <v>64.25</v>
      </c>
      <c r="I580" s="15">
        <v>12</v>
      </c>
      <c r="J580" s="15" t="s">
        <v>21</v>
      </c>
    </row>
    <row r="581" s="1" customFormat="1" customHeight="1" spans="1:10">
      <c r="A581" s="11">
        <v>578</v>
      </c>
      <c r="B581" s="11" t="s">
        <v>592</v>
      </c>
      <c r="C581" s="12" t="str">
        <f>VLOOKUP(B581,[1]sheet1!$A:$AF,25,FALSE)</f>
        <v>武义县泉溪镇人民政府</v>
      </c>
      <c r="D581" s="12" t="str">
        <f>VLOOKUP($B581,[1]sheet1!$A:$AC,19,FALSE)</f>
        <v>事业综合服务中心</v>
      </c>
      <c r="E581" s="11" t="str">
        <f>VLOOKUP($B581,[1]sheet1!$A:$AC,18,FALSE)</f>
        <v>办事员2</v>
      </c>
      <c r="F581" s="13">
        <v>54</v>
      </c>
      <c r="G581" s="13">
        <v>72.5</v>
      </c>
      <c r="H581" s="14">
        <f t="shared" si="18"/>
        <v>63.25</v>
      </c>
      <c r="I581" s="15">
        <v>13</v>
      </c>
      <c r="J581" s="15" t="s">
        <v>21</v>
      </c>
    </row>
    <row r="582" s="1" customFormat="1" customHeight="1" spans="1:10">
      <c r="A582" s="11">
        <v>579</v>
      </c>
      <c r="B582" s="11" t="s">
        <v>593</v>
      </c>
      <c r="C582" s="12" t="str">
        <f>VLOOKUP(B582,[1]sheet1!$A:$AF,25,FALSE)</f>
        <v>武义县泉溪镇人民政府</v>
      </c>
      <c r="D582" s="12" t="str">
        <f>VLOOKUP($B582,[1]sheet1!$A:$AC,19,FALSE)</f>
        <v>事业综合服务中心</v>
      </c>
      <c r="E582" s="11" t="str">
        <f>VLOOKUP($B582,[1]sheet1!$A:$AC,18,FALSE)</f>
        <v>办事员2</v>
      </c>
      <c r="F582" s="13">
        <v>48</v>
      </c>
      <c r="G582" s="13">
        <v>75</v>
      </c>
      <c r="H582" s="14">
        <f t="shared" si="18"/>
        <v>61.5</v>
      </c>
      <c r="I582" s="15">
        <v>14</v>
      </c>
      <c r="J582" s="15" t="s">
        <v>21</v>
      </c>
    </row>
    <row r="583" s="1" customFormat="1" customHeight="1" spans="1:10">
      <c r="A583" s="11">
        <v>580</v>
      </c>
      <c r="B583" s="11" t="s">
        <v>594</v>
      </c>
      <c r="C583" s="12" t="str">
        <f>VLOOKUP(B583,[1]sheet1!$A:$AF,25,FALSE)</f>
        <v>武义县泉溪镇人民政府</v>
      </c>
      <c r="D583" s="12" t="str">
        <f>VLOOKUP($B583,[1]sheet1!$A:$AC,19,FALSE)</f>
        <v>事业综合服务中心</v>
      </c>
      <c r="E583" s="11" t="str">
        <f>VLOOKUP($B583,[1]sheet1!$A:$AC,18,FALSE)</f>
        <v>办事员2</v>
      </c>
      <c r="F583" s="13">
        <v>50</v>
      </c>
      <c r="G583" s="13">
        <v>71.5</v>
      </c>
      <c r="H583" s="14">
        <f t="shared" si="18"/>
        <v>60.75</v>
      </c>
      <c r="I583" s="15">
        <v>15</v>
      </c>
      <c r="J583" s="15" t="s">
        <v>21</v>
      </c>
    </row>
    <row r="584" s="1" customFormat="1" customHeight="1" spans="1:10">
      <c r="A584" s="11">
        <v>581</v>
      </c>
      <c r="B584" s="11" t="s">
        <v>595</v>
      </c>
      <c r="C584" s="12" t="str">
        <f>VLOOKUP(B584,[1]sheet1!$A:$AF,25,FALSE)</f>
        <v>武义县泉溪镇人民政府</v>
      </c>
      <c r="D584" s="12" t="str">
        <f>VLOOKUP($B584,[1]sheet1!$A:$AC,19,FALSE)</f>
        <v>事业综合服务中心</v>
      </c>
      <c r="E584" s="11" t="str">
        <f>VLOOKUP($B584,[1]sheet1!$A:$AC,18,FALSE)</f>
        <v>办事员2</v>
      </c>
      <c r="F584" s="13">
        <v>48</v>
      </c>
      <c r="G584" s="13">
        <v>72</v>
      </c>
      <c r="H584" s="14">
        <f t="shared" si="18"/>
        <v>60</v>
      </c>
      <c r="I584" s="15">
        <v>16</v>
      </c>
      <c r="J584" s="15" t="s">
        <v>21</v>
      </c>
    </row>
    <row r="585" s="1" customFormat="1" customHeight="1" spans="1:10">
      <c r="A585" s="11">
        <v>582</v>
      </c>
      <c r="B585" s="11" t="s">
        <v>596</v>
      </c>
      <c r="C585" s="12" t="str">
        <f>VLOOKUP(B585,[1]sheet1!$A:$AF,25,FALSE)</f>
        <v>武义县泉溪镇人民政府</v>
      </c>
      <c r="D585" s="12" t="str">
        <f>VLOOKUP($B585,[1]sheet1!$A:$AC,19,FALSE)</f>
        <v>事业综合服务中心</v>
      </c>
      <c r="E585" s="11" t="str">
        <f>VLOOKUP($B585,[1]sheet1!$A:$AC,18,FALSE)</f>
        <v>办事员2</v>
      </c>
      <c r="F585" s="13">
        <v>51</v>
      </c>
      <c r="G585" s="13">
        <v>68.5</v>
      </c>
      <c r="H585" s="14">
        <f t="shared" si="18"/>
        <v>59.75</v>
      </c>
      <c r="I585" s="15">
        <v>17</v>
      </c>
      <c r="J585" s="15" t="s">
        <v>21</v>
      </c>
    </row>
    <row r="586" s="1" customFormat="1" customHeight="1" spans="1:10">
      <c r="A586" s="11">
        <v>583</v>
      </c>
      <c r="B586" s="11" t="s">
        <v>597</v>
      </c>
      <c r="C586" s="12" t="str">
        <f>VLOOKUP(B586,[1]sheet1!$A:$AF,25,FALSE)</f>
        <v>武义县泉溪镇人民政府</v>
      </c>
      <c r="D586" s="12" t="str">
        <f>VLOOKUP($B586,[1]sheet1!$A:$AC,19,FALSE)</f>
        <v>事业综合服务中心</v>
      </c>
      <c r="E586" s="11" t="str">
        <f>VLOOKUP($B586,[1]sheet1!$A:$AC,18,FALSE)</f>
        <v>办事员2</v>
      </c>
      <c r="F586" s="13">
        <v>43</v>
      </c>
      <c r="G586" s="13">
        <v>75</v>
      </c>
      <c r="H586" s="14">
        <f t="shared" si="18"/>
        <v>59</v>
      </c>
      <c r="I586" s="15">
        <v>18</v>
      </c>
      <c r="J586" s="15" t="s">
        <v>21</v>
      </c>
    </row>
    <row r="587" s="1" customFormat="1" customHeight="1" spans="1:10">
      <c r="A587" s="11">
        <v>584</v>
      </c>
      <c r="B587" s="11" t="s">
        <v>598</v>
      </c>
      <c r="C587" s="12" t="str">
        <f>VLOOKUP(B587,[1]sheet1!$A:$AF,25,FALSE)</f>
        <v>武义县泉溪镇人民政府</v>
      </c>
      <c r="D587" s="12" t="str">
        <f>VLOOKUP($B587,[1]sheet1!$A:$AC,19,FALSE)</f>
        <v>事业综合服务中心</v>
      </c>
      <c r="E587" s="11" t="str">
        <f>VLOOKUP($B587,[1]sheet1!$A:$AC,18,FALSE)</f>
        <v>办事员2</v>
      </c>
      <c r="F587" s="13">
        <v>50</v>
      </c>
      <c r="G587" s="13">
        <v>67.5</v>
      </c>
      <c r="H587" s="14">
        <f t="shared" si="18"/>
        <v>58.75</v>
      </c>
      <c r="I587" s="15">
        <v>19</v>
      </c>
      <c r="J587" s="15" t="s">
        <v>21</v>
      </c>
    </row>
    <row r="588" s="1" customFormat="1" customHeight="1" spans="1:10">
      <c r="A588" s="11">
        <v>585</v>
      </c>
      <c r="B588" s="11" t="s">
        <v>599</v>
      </c>
      <c r="C588" s="12" t="str">
        <f>VLOOKUP(B588,[1]sheet1!$A:$AF,25,FALSE)</f>
        <v>武义县泉溪镇人民政府</v>
      </c>
      <c r="D588" s="12" t="str">
        <f>VLOOKUP($B588,[1]sheet1!$A:$AC,19,FALSE)</f>
        <v>事业综合服务中心</v>
      </c>
      <c r="E588" s="11" t="str">
        <f>VLOOKUP($B588,[1]sheet1!$A:$AC,18,FALSE)</f>
        <v>办事员2</v>
      </c>
      <c r="F588" s="13">
        <v>50</v>
      </c>
      <c r="G588" s="13">
        <v>67.5</v>
      </c>
      <c r="H588" s="14">
        <f t="shared" si="18"/>
        <v>58.75</v>
      </c>
      <c r="I588" s="15">
        <v>19</v>
      </c>
      <c r="J588" s="15" t="s">
        <v>21</v>
      </c>
    </row>
    <row r="589" s="1" customFormat="1" customHeight="1" spans="1:10">
      <c r="A589" s="11">
        <v>586</v>
      </c>
      <c r="B589" s="11" t="s">
        <v>600</v>
      </c>
      <c r="C589" s="12" t="str">
        <f>VLOOKUP(B589,[1]sheet1!$A:$AF,25,FALSE)</f>
        <v>武义县泉溪镇人民政府</v>
      </c>
      <c r="D589" s="12" t="str">
        <f>VLOOKUP($B589,[1]sheet1!$A:$AC,19,FALSE)</f>
        <v>事业综合服务中心</v>
      </c>
      <c r="E589" s="11" t="str">
        <f>VLOOKUP($B589,[1]sheet1!$A:$AC,18,FALSE)</f>
        <v>办事员2</v>
      </c>
      <c r="F589" s="13">
        <v>47</v>
      </c>
      <c r="G589" s="13">
        <v>68.5</v>
      </c>
      <c r="H589" s="14">
        <f t="shared" si="18"/>
        <v>57.75</v>
      </c>
      <c r="I589" s="15">
        <v>21</v>
      </c>
      <c r="J589" s="15" t="s">
        <v>21</v>
      </c>
    </row>
    <row r="590" s="1" customFormat="1" customHeight="1" spans="1:10">
      <c r="A590" s="11">
        <v>587</v>
      </c>
      <c r="B590" s="11" t="s">
        <v>601</v>
      </c>
      <c r="C590" s="12" t="str">
        <f>VLOOKUP(B590,[1]sheet1!$A:$AF,25,FALSE)</f>
        <v>武义县泉溪镇人民政府</v>
      </c>
      <c r="D590" s="12" t="str">
        <f>VLOOKUP($B590,[1]sheet1!$A:$AC,19,FALSE)</f>
        <v>事业综合服务中心</v>
      </c>
      <c r="E590" s="11" t="str">
        <f>VLOOKUP($B590,[1]sheet1!$A:$AC,18,FALSE)</f>
        <v>办事员2</v>
      </c>
      <c r="F590" s="13">
        <v>44</v>
      </c>
      <c r="G590" s="13">
        <v>69.5</v>
      </c>
      <c r="H590" s="14">
        <f t="shared" si="18"/>
        <v>56.75</v>
      </c>
      <c r="I590" s="15">
        <v>22</v>
      </c>
      <c r="J590" s="15" t="s">
        <v>21</v>
      </c>
    </row>
    <row r="591" s="1" customFormat="1" customHeight="1" spans="1:10">
      <c r="A591" s="11">
        <v>588</v>
      </c>
      <c r="B591" s="11" t="s">
        <v>602</v>
      </c>
      <c r="C591" s="12" t="str">
        <f>VLOOKUP(B591,[1]sheet1!$A:$AF,25,FALSE)</f>
        <v>武义县泉溪镇人民政府</v>
      </c>
      <c r="D591" s="12" t="str">
        <f>VLOOKUP($B591,[1]sheet1!$A:$AC,19,FALSE)</f>
        <v>事业综合服务中心</v>
      </c>
      <c r="E591" s="11" t="str">
        <f>VLOOKUP($B591,[1]sheet1!$A:$AC,18,FALSE)</f>
        <v>办事员2</v>
      </c>
      <c r="F591" s="13">
        <v>56</v>
      </c>
      <c r="G591" s="13">
        <v>57.5</v>
      </c>
      <c r="H591" s="14">
        <f t="shared" si="18"/>
        <v>56.75</v>
      </c>
      <c r="I591" s="15">
        <v>22</v>
      </c>
      <c r="J591" s="15" t="s">
        <v>21</v>
      </c>
    </row>
    <row r="592" s="1" customFormat="1" customHeight="1" spans="1:10">
      <c r="A592" s="11">
        <v>589</v>
      </c>
      <c r="B592" s="11" t="s">
        <v>603</v>
      </c>
      <c r="C592" s="12" t="str">
        <f>VLOOKUP(B592,[1]sheet1!$A:$AF,25,FALSE)</f>
        <v>武义县泉溪镇人民政府</v>
      </c>
      <c r="D592" s="12" t="str">
        <f>VLOOKUP($B592,[1]sheet1!$A:$AC,19,FALSE)</f>
        <v>事业综合服务中心</v>
      </c>
      <c r="E592" s="11" t="str">
        <f>VLOOKUP($B592,[1]sheet1!$A:$AC,18,FALSE)</f>
        <v>办事员2</v>
      </c>
      <c r="F592" s="13">
        <v>50</v>
      </c>
      <c r="G592" s="13">
        <v>57.5</v>
      </c>
      <c r="H592" s="14">
        <f t="shared" si="18"/>
        <v>53.75</v>
      </c>
      <c r="I592" s="15">
        <v>24</v>
      </c>
      <c r="J592" s="15" t="s">
        <v>21</v>
      </c>
    </row>
    <row r="593" s="1" customFormat="1" customHeight="1" spans="1:10">
      <c r="A593" s="11">
        <v>590</v>
      </c>
      <c r="B593" s="11" t="s">
        <v>604</v>
      </c>
      <c r="C593" s="12" t="str">
        <f>VLOOKUP(B593,[1]sheet1!$A:$AF,25,FALSE)</f>
        <v>武义县泉溪镇人民政府</v>
      </c>
      <c r="D593" s="12" t="str">
        <f>VLOOKUP($B593,[1]sheet1!$A:$AC,19,FALSE)</f>
        <v>事业综合服务中心</v>
      </c>
      <c r="E593" s="11" t="str">
        <f>VLOOKUP($B593,[1]sheet1!$A:$AC,18,FALSE)</f>
        <v>办事员2</v>
      </c>
      <c r="F593" s="13">
        <v>39</v>
      </c>
      <c r="G593" s="13">
        <v>68.5</v>
      </c>
      <c r="H593" s="14">
        <f t="shared" si="18"/>
        <v>53.75</v>
      </c>
      <c r="I593" s="15">
        <v>24</v>
      </c>
      <c r="J593" s="15" t="s">
        <v>21</v>
      </c>
    </row>
    <row r="594" s="1" customFormat="1" customHeight="1" spans="1:10">
      <c r="A594" s="11">
        <v>591</v>
      </c>
      <c r="B594" s="11" t="s">
        <v>605</v>
      </c>
      <c r="C594" s="12" t="str">
        <f>VLOOKUP(B594,[1]sheet1!$A:$AF,25,FALSE)</f>
        <v>武义县泉溪镇人民政府</v>
      </c>
      <c r="D594" s="12" t="str">
        <f>VLOOKUP($B594,[1]sheet1!$A:$AC,19,FALSE)</f>
        <v>事业综合服务中心</v>
      </c>
      <c r="E594" s="11" t="str">
        <f>VLOOKUP($B594,[1]sheet1!$A:$AC,18,FALSE)</f>
        <v>办事员2</v>
      </c>
      <c r="F594" s="13">
        <v>35</v>
      </c>
      <c r="G594" s="13">
        <v>67</v>
      </c>
      <c r="H594" s="14">
        <f t="shared" si="18"/>
        <v>51</v>
      </c>
      <c r="I594" s="15">
        <v>26</v>
      </c>
      <c r="J594" s="15" t="s">
        <v>21</v>
      </c>
    </row>
    <row r="595" s="1" customFormat="1" customHeight="1" spans="1:10">
      <c r="A595" s="11">
        <v>592</v>
      </c>
      <c r="B595" s="11" t="s">
        <v>606</v>
      </c>
      <c r="C595" s="12" t="str">
        <f>VLOOKUP(B595,[1]sheet1!$A:$AF,25,FALSE)</f>
        <v>武义县泉溪镇人民政府</v>
      </c>
      <c r="D595" s="12" t="str">
        <f>VLOOKUP($B595,[1]sheet1!$A:$AC,19,FALSE)</f>
        <v>事业综合服务中心</v>
      </c>
      <c r="E595" s="11" t="str">
        <f>VLOOKUP($B595,[1]sheet1!$A:$AC,18,FALSE)</f>
        <v>办事员2</v>
      </c>
      <c r="F595" s="13">
        <v>33</v>
      </c>
      <c r="G595" s="13">
        <v>63</v>
      </c>
      <c r="H595" s="14">
        <f t="shared" si="18"/>
        <v>48</v>
      </c>
      <c r="I595" s="15">
        <v>27</v>
      </c>
      <c r="J595" s="15" t="s">
        <v>21</v>
      </c>
    </row>
    <row r="596" s="1" customFormat="1" customHeight="1" spans="1:10">
      <c r="A596" s="11">
        <v>593</v>
      </c>
      <c r="B596" s="11" t="s">
        <v>607</v>
      </c>
      <c r="C596" s="12" t="str">
        <f>VLOOKUP(B596,[1]sheet1!$A:$AF,25,FALSE)</f>
        <v>武义县泉溪镇人民政府</v>
      </c>
      <c r="D596" s="12" t="str">
        <f>VLOOKUP($B596,[1]sheet1!$A:$AC,19,FALSE)</f>
        <v>事业综合服务中心</v>
      </c>
      <c r="E596" s="11" t="str">
        <f>VLOOKUP($B596,[1]sheet1!$A:$AC,18,FALSE)</f>
        <v>办事员2</v>
      </c>
      <c r="F596" s="13">
        <v>42</v>
      </c>
      <c r="G596" s="13">
        <v>51</v>
      </c>
      <c r="H596" s="14">
        <f t="shared" si="18"/>
        <v>46.5</v>
      </c>
      <c r="I596" s="15">
        <v>28</v>
      </c>
      <c r="J596" s="15" t="s">
        <v>21</v>
      </c>
    </row>
    <row r="597" s="1" customFormat="1" customHeight="1" spans="1:10">
      <c r="A597" s="11">
        <v>594</v>
      </c>
      <c r="B597" s="11" t="s">
        <v>608</v>
      </c>
      <c r="C597" s="12" t="str">
        <f>VLOOKUP(B597,[1]sheet1!$A:$AF,25,FALSE)</f>
        <v>武义县泉溪镇人民政府</v>
      </c>
      <c r="D597" s="12" t="str">
        <f>VLOOKUP($B597,[1]sheet1!$A:$AC,19,FALSE)</f>
        <v>事业综合服务中心</v>
      </c>
      <c r="E597" s="11" t="str">
        <f>VLOOKUP($B597,[1]sheet1!$A:$AC,18,FALSE)</f>
        <v>办事员2</v>
      </c>
      <c r="F597" s="13">
        <v>19</v>
      </c>
      <c r="G597" s="13">
        <v>64</v>
      </c>
      <c r="H597" s="14">
        <f t="shared" si="18"/>
        <v>41.5</v>
      </c>
      <c r="I597" s="15">
        <v>29</v>
      </c>
      <c r="J597" s="15" t="s">
        <v>21</v>
      </c>
    </row>
    <row r="598" s="1" customFormat="1" customHeight="1" spans="1:10">
      <c r="A598" s="11">
        <v>595</v>
      </c>
      <c r="B598" s="11" t="s">
        <v>609</v>
      </c>
      <c r="C598" s="12" t="str">
        <f>VLOOKUP(B598,[1]sheet1!$A:$AF,25,FALSE)</f>
        <v>武义县人力资源和社会保障局</v>
      </c>
      <c r="D598" s="12" t="str">
        <f>VLOOKUP($B598,[1]sheet1!$A:$AC,19,FALSE)</f>
        <v>武义县人事考试中心</v>
      </c>
      <c r="E598" s="11" t="str">
        <f>VLOOKUP($B598,[1]sheet1!$A:$AC,18,FALSE)</f>
        <v>办事员1</v>
      </c>
      <c r="F598" s="13" t="s">
        <v>13</v>
      </c>
      <c r="G598" s="13" t="s">
        <v>13</v>
      </c>
      <c r="H598" s="13" t="s">
        <v>13</v>
      </c>
      <c r="I598" s="15"/>
      <c r="J598" s="15"/>
    </row>
    <row r="599" s="1" customFormat="1" customHeight="1" spans="1:10">
      <c r="A599" s="11">
        <v>596</v>
      </c>
      <c r="B599" s="11" t="s">
        <v>610</v>
      </c>
      <c r="C599" s="12" t="str">
        <f>VLOOKUP(B599,[1]sheet1!$A:$AF,25,FALSE)</f>
        <v>武义县人力资源和社会保障局</v>
      </c>
      <c r="D599" s="12" t="str">
        <f>VLOOKUP($B599,[1]sheet1!$A:$AC,19,FALSE)</f>
        <v>武义县人事考试中心</v>
      </c>
      <c r="E599" s="11" t="str">
        <f>VLOOKUP($B599,[1]sheet1!$A:$AC,18,FALSE)</f>
        <v>办事员1</v>
      </c>
      <c r="F599" s="13" t="s">
        <v>13</v>
      </c>
      <c r="G599" s="13" t="s">
        <v>13</v>
      </c>
      <c r="H599" s="13" t="s">
        <v>13</v>
      </c>
      <c r="I599" s="15"/>
      <c r="J599" s="15"/>
    </row>
    <row r="600" s="1" customFormat="1" customHeight="1" spans="1:10">
      <c r="A600" s="11">
        <v>597</v>
      </c>
      <c r="B600" s="11" t="s">
        <v>611</v>
      </c>
      <c r="C600" s="12" t="str">
        <f>VLOOKUP(B600,[1]sheet1!$A:$AF,25,FALSE)</f>
        <v>武义县人力资源和社会保障局</v>
      </c>
      <c r="D600" s="12" t="str">
        <f>VLOOKUP($B600,[1]sheet1!$A:$AC,19,FALSE)</f>
        <v>武义县人事考试中心</v>
      </c>
      <c r="E600" s="11" t="str">
        <f>VLOOKUP($B600,[1]sheet1!$A:$AC,18,FALSE)</f>
        <v>办事员1</v>
      </c>
      <c r="F600" s="13" t="s">
        <v>13</v>
      </c>
      <c r="G600" s="13" t="s">
        <v>13</v>
      </c>
      <c r="H600" s="13" t="s">
        <v>13</v>
      </c>
      <c r="I600" s="15"/>
      <c r="J600" s="15"/>
    </row>
    <row r="601" s="1" customFormat="1" customHeight="1" spans="1:10">
      <c r="A601" s="11">
        <v>598</v>
      </c>
      <c r="B601" s="11" t="s">
        <v>612</v>
      </c>
      <c r="C601" s="12" t="str">
        <f>VLOOKUP(B601,[1]sheet1!$A:$AF,25,FALSE)</f>
        <v>武义县人力资源和社会保障局</v>
      </c>
      <c r="D601" s="12" t="str">
        <f>VLOOKUP($B601,[1]sheet1!$A:$AC,19,FALSE)</f>
        <v>武义县人事考试中心</v>
      </c>
      <c r="E601" s="11" t="str">
        <f>VLOOKUP($B601,[1]sheet1!$A:$AC,18,FALSE)</f>
        <v>办事员1</v>
      </c>
      <c r="F601" s="13" t="s">
        <v>13</v>
      </c>
      <c r="G601" s="13" t="s">
        <v>13</v>
      </c>
      <c r="H601" s="13" t="s">
        <v>13</v>
      </c>
      <c r="I601" s="15"/>
      <c r="J601" s="15"/>
    </row>
    <row r="602" s="1" customFormat="1" customHeight="1" spans="1:10">
      <c r="A602" s="11">
        <v>599</v>
      </c>
      <c r="B602" s="11" t="s">
        <v>613</v>
      </c>
      <c r="C602" s="12" t="str">
        <f>VLOOKUP(B602,[1]sheet1!$A:$AF,25,FALSE)</f>
        <v>武义县人力资源和社会保障局</v>
      </c>
      <c r="D602" s="12" t="str">
        <f>VLOOKUP($B602,[1]sheet1!$A:$AC,19,FALSE)</f>
        <v>武义县人事考试中心</v>
      </c>
      <c r="E602" s="11" t="str">
        <f>VLOOKUP($B602,[1]sheet1!$A:$AC,18,FALSE)</f>
        <v>办事员1</v>
      </c>
      <c r="F602" s="13" t="s">
        <v>13</v>
      </c>
      <c r="G602" s="13" t="s">
        <v>13</v>
      </c>
      <c r="H602" s="13" t="s">
        <v>13</v>
      </c>
      <c r="I602" s="15"/>
      <c r="J602" s="15"/>
    </row>
    <row r="603" s="1" customFormat="1" customHeight="1" spans="1:10">
      <c r="A603" s="11">
        <v>600</v>
      </c>
      <c r="B603" s="11" t="s">
        <v>614</v>
      </c>
      <c r="C603" s="12" t="str">
        <f>VLOOKUP(B603,[1]sheet1!$A:$AF,25,FALSE)</f>
        <v>武义县人力资源和社会保障局</v>
      </c>
      <c r="D603" s="12" t="str">
        <f>VLOOKUP($B603,[1]sheet1!$A:$AC,19,FALSE)</f>
        <v>武义县人事考试中心</v>
      </c>
      <c r="E603" s="11" t="str">
        <f>VLOOKUP($B603,[1]sheet1!$A:$AC,18,FALSE)</f>
        <v>办事员1</v>
      </c>
      <c r="F603" s="13" t="s">
        <v>13</v>
      </c>
      <c r="G603" s="13" t="s">
        <v>13</v>
      </c>
      <c r="H603" s="13" t="s">
        <v>13</v>
      </c>
      <c r="I603" s="15"/>
      <c r="J603" s="15"/>
    </row>
    <row r="604" s="1" customFormat="1" customHeight="1" spans="1:10">
      <c r="A604" s="11">
        <v>601</v>
      </c>
      <c r="B604" s="11" t="s">
        <v>615</v>
      </c>
      <c r="C604" s="12" t="str">
        <f>VLOOKUP(B604,[1]sheet1!$A:$AF,25,FALSE)</f>
        <v>武义县人力资源和社会保障局</v>
      </c>
      <c r="D604" s="12" t="str">
        <f>VLOOKUP($B604,[1]sheet1!$A:$AC,19,FALSE)</f>
        <v>武义县人事考试中心</v>
      </c>
      <c r="E604" s="11" t="str">
        <f>VLOOKUP($B604,[1]sheet1!$A:$AC,18,FALSE)</f>
        <v>办事员1</v>
      </c>
      <c r="F604" s="13" t="s">
        <v>13</v>
      </c>
      <c r="G604" s="13" t="s">
        <v>13</v>
      </c>
      <c r="H604" s="13" t="s">
        <v>13</v>
      </c>
      <c r="I604" s="15"/>
      <c r="J604" s="15"/>
    </row>
    <row r="605" s="1" customFormat="1" customHeight="1" spans="1:10">
      <c r="A605" s="11">
        <v>602</v>
      </c>
      <c r="B605" s="11" t="s">
        <v>616</v>
      </c>
      <c r="C605" s="12" t="str">
        <f>VLOOKUP(B605,[1]sheet1!$A:$AF,25,FALSE)</f>
        <v>武义县人力资源和社会保障局</v>
      </c>
      <c r="D605" s="12" t="str">
        <f>VLOOKUP($B605,[1]sheet1!$A:$AC,19,FALSE)</f>
        <v>武义县人事考试中心</v>
      </c>
      <c r="E605" s="11" t="str">
        <f>VLOOKUP($B605,[1]sheet1!$A:$AC,18,FALSE)</f>
        <v>办事员1</v>
      </c>
      <c r="F605" s="13" t="s">
        <v>13</v>
      </c>
      <c r="G605" s="13" t="s">
        <v>13</v>
      </c>
      <c r="H605" s="13" t="s">
        <v>13</v>
      </c>
      <c r="I605" s="15"/>
      <c r="J605" s="15"/>
    </row>
    <row r="606" s="1" customFormat="1" customHeight="1" spans="1:10">
      <c r="A606" s="11">
        <v>603</v>
      </c>
      <c r="B606" s="11" t="s">
        <v>617</v>
      </c>
      <c r="C606" s="12" t="str">
        <f>VLOOKUP(B606,[1]sheet1!$A:$AF,25,FALSE)</f>
        <v>武义县人力资源和社会保障局</v>
      </c>
      <c r="D606" s="12" t="str">
        <f>VLOOKUP($B606,[1]sheet1!$A:$AC,19,FALSE)</f>
        <v>武义县人事考试中心</v>
      </c>
      <c r="E606" s="11" t="str">
        <f>VLOOKUP($B606,[1]sheet1!$A:$AC,18,FALSE)</f>
        <v>办事员1</v>
      </c>
      <c r="F606" s="13" t="s">
        <v>13</v>
      </c>
      <c r="G606" s="13" t="s">
        <v>13</v>
      </c>
      <c r="H606" s="13" t="s">
        <v>13</v>
      </c>
      <c r="I606" s="15"/>
      <c r="J606" s="15"/>
    </row>
    <row r="607" s="1" customFormat="1" customHeight="1" spans="1:10">
      <c r="A607" s="11">
        <v>604</v>
      </c>
      <c r="B607" s="11" t="s">
        <v>618</v>
      </c>
      <c r="C607" s="12" t="str">
        <f>VLOOKUP(B607,[1]sheet1!$A:$AF,25,FALSE)</f>
        <v>武义县人力资源和社会保障局</v>
      </c>
      <c r="D607" s="12" t="str">
        <f>VLOOKUP($B607,[1]sheet1!$A:$AC,19,FALSE)</f>
        <v>武义县人事考试中心</v>
      </c>
      <c r="E607" s="11" t="str">
        <f>VLOOKUP($B607,[1]sheet1!$A:$AC,18,FALSE)</f>
        <v>办事员1</v>
      </c>
      <c r="F607" s="13" t="s">
        <v>13</v>
      </c>
      <c r="G607" s="13" t="s">
        <v>13</v>
      </c>
      <c r="H607" s="13" t="s">
        <v>13</v>
      </c>
      <c r="I607" s="15"/>
      <c r="J607" s="15"/>
    </row>
    <row r="608" s="1" customFormat="1" customHeight="1" spans="1:10">
      <c r="A608" s="11">
        <v>605</v>
      </c>
      <c r="B608" s="11" t="s">
        <v>619</v>
      </c>
      <c r="C608" s="12" t="str">
        <f>VLOOKUP(B608,[1]sheet1!$A:$AF,25,FALSE)</f>
        <v>武义县人力资源和社会保障局</v>
      </c>
      <c r="D608" s="12" t="str">
        <f>VLOOKUP($B608,[1]sheet1!$A:$AC,19,FALSE)</f>
        <v>武义县人事考试中心</v>
      </c>
      <c r="E608" s="11" t="str">
        <f>VLOOKUP($B608,[1]sheet1!$A:$AC,18,FALSE)</f>
        <v>办事员1</v>
      </c>
      <c r="F608" s="13" t="s">
        <v>13</v>
      </c>
      <c r="G608" s="13" t="s">
        <v>13</v>
      </c>
      <c r="H608" s="13" t="s">
        <v>13</v>
      </c>
      <c r="I608" s="15"/>
      <c r="J608" s="15"/>
    </row>
    <row r="609" s="1" customFormat="1" customHeight="1" spans="1:10">
      <c r="A609" s="11">
        <v>606</v>
      </c>
      <c r="B609" s="11" t="s">
        <v>620</v>
      </c>
      <c r="C609" s="12" t="str">
        <f>VLOOKUP(B609,[1]sheet1!$A:$AF,25,FALSE)</f>
        <v>武义县人力资源和社会保障局</v>
      </c>
      <c r="D609" s="12" t="str">
        <f>VLOOKUP($B609,[1]sheet1!$A:$AC,19,FALSE)</f>
        <v>武义县人事考试中心</v>
      </c>
      <c r="E609" s="11" t="str">
        <f>VLOOKUP($B609,[1]sheet1!$A:$AC,18,FALSE)</f>
        <v>办事员1</v>
      </c>
      <c r="F609" s="13" t="s">
        <v>13</v>
      </c>
      <c r="G609" s="13" t="s">
        <v>13</v>
      </c>
      <c r="H609" s="13" t="s">
        <v>13</v>
      </c>
      <c r="I609" s="15"/>
      <c r="J609" s="15"/>
    </row>
    <row r="610" s="1" customFormat="1" customHeight="1" spans="1:10">
      <c r="A610" s="11">
        <v>607</v>
      </c>
      <c r="B610" s="11" t="s">
        <v>621</v>
      </c>
      <c r="C610" s="12" t="str">
        <f>VLOOKUP(B610,[1]sheet1!$A:$AF,25,FALSE)</f>
        <v>武义县人力资源和社会保障局</v>
      </c>
      <c r="D610" s="12" t="str">
        <f>VLOOKUP($B610,[1]sheet1!$A:$AC,19,FALSE)</f>
        <v>武义县人事考试中心</v>
      </c>
      <c r="E610" s="11" t="str">
        <f>VLOOKUP($B610,[1]sheet1!$A:$AC,18,FALSE)</f>
        <v>办事员1</v>
      </c>
      <c r="F610" s="13" t="s">
        <v>13</v>
      </c>
      <c r="G610" s="13" t="s">
        <v>13</v>
      </c>
      <c r="H610" s="13" t="s">
        <v>13</v>
      </c>
      <c r="I610" s="15"/>
      <c r="J610" s="15"/>
    </row>
    <row r="611" s="1" customFormat="1" customHeight="1" spans="1:10">
      <c r="A611" s="11">
        <v>608</v>
      </c>
      <c r="B611" s="11" t="s">
        <v>622</v>
      </c>
      <c r="C611" s="12" t="str">
        <f>VLOOKUP(B611,[1]sheet1!$A:$AF,25,FALSE)</f>
        <v>武义县人力资源和社会保障局</v>
      </c>
      <c r="D611" s="12" t="str">
        <f>VLOOKUP($B611,[1]sheet1!$A:$AC,19,FALSE)</f>
        <v>武义县人事考试中心</v>
      </c>
      <c r="E611" s="11" t="str">
        <f>VLOOKUP($B611,[1]sheet1!$A:$AC,18,FALSE)</f>
        <v>办事员1</v>
      </c>
      <c r="F611" s="13" t="s">
        <v>13</v>
      </c>
      <c r="G611" s="13" t="s">
        <v>13</v>
      </c>
      <c r="H611" s="13" t="s">
        <v>13</v>
      </c>
      <c r="I611" s="15"/>
      <c r="J611" s="15"/>
    </row>
    <row r="612" s="1" customFormat="1" customHeight="1" spans="1:10">
      <c r="A612" s="11">
        <v>609</v>
      </c>
      <c r="B612" s="11" t="s">
        <v>623</v>
      </c>
      <c r="C612" s="12" t="str">
        <f>VLOOKUP(B612,[1]sheet1!$A:$AF,25,FALSE)</f>
        <v>武义县人力资源和社会保障局</v>
      </c>
      <c r="D612" s="12" t="str">
        <f>VLOOKUP($B612,[1]sheet1!$A:$AC,19,FALSE)</f>
        <v>武义县人事考试中心</v>
      </c>
      <c r="E612" s="11" t="str">
        <f>VLOOKUP($B612,[1]sheet1!$A:$AC,18,FALSE)</f>
        <v>办事员1</v>
      </c>
      <c r="F612" s="13">
        <v>71</v>
      </c>
      <c r="G612" s="13">
        <v>80</v>
      </c>
      <c r="H612" s="14">
        <f t="shared" ref="H612:H668" si="19">ROUND(F612*0.5+G612*0.5,2)</f>
        <v>75.5</v>
      </c>
      <c r="I612" s="15">
        <v>1</v>
      </c>
      <c r="J612" s="15" t="s">
        <v>17</v>
      </c>
    </row>
    <row r="613" s="1" customFormat="1" customHeight="1" spans="1:10">
      <c r="A613" s="11">
        <v>610</v>
      </c>
      <c r="B613" s="11" t="s">
        <v>624</v>
      </c>
      <c r="C613" s="12" t="str">
        <f>VLOOKUP(B613,[1]sheet1!$A:$AF,25,FALSE)</f>
        <v>武义县人力资源和社会保障局</v>
      </c>
      <c r="D613" s="12" t="str">
        <f>VLOOKUP($B613,[1]sheet1!$A:$AC,19,FALSE)</f>
        <v>武义县人事考试中心</v>
      </c>
      <c r="E613" s="11" t="str">
        <f>VLOOKUP($B613,[1]sheet1!$A:$AC,18,FALSE)</f>
        <v>办事员1</v>
      </c>
      <c r="F613" s="13">
        <v>65</v>
      </c>
      <c r="G613" s="13">
        <v>77</v>
      </c>
      <c r="H613" s="14">
        <f t="shared" si="19"/>
        <v>71</v>
      </c>
      <c r="I613" s="15">
        <v>2</v>
      </c>
      <c r="J613" s="15" t="s">
        <v>17</v>
      </c>
    </row>
    <row r="614" s="1" customFormat="1" customHeight="1" spans="1:10">
      <c r="A614" s="11">
        <v>611</v>
      </c>
      <c r="B614" s="11" t="s">
        <v>625</v>
      </c>
      <c r="C614" s="12" t="str">
        <f>VLOOKUP(B614,[1]sheet1!$A:$AF,25,FALSE)</f>
        <v>武义县人力资源和社会保障局</v>
      </c>
      <c r="D614" s="12" t="str">
        <f>VLOOKUP($B614,[1]sheet1!$A:$AC,19,FALSE)</f>
        <v>武义县人事考试中心</v>
      </c>
      <c r="E614" s="11" t="str">
        <f>VLOOKUP($B614,[1]sheet1!$A:$AC,18,FALSE)</f>
        <v>办事员1</v>
      </c>
      <c r="F614" s="13">
        <v>66</v>
      </c>
      <c r="G614" s="13">
        <v>74.5</v>
      </c>
      <c r="H614" s="14">
        <f t="shared" si="19"/>
        <v>70.25</v>
      </c>
      <c r="I614" s="15">
        <v>3</v>
      </c>
      <c r="J614" s="15" t="s">
        <v>17</v>
      </c>
    </row>
    <row r="615" s="1" customFormat="1" customHeight="1" spans="1:10">
      <c r="A615" s="11">
        <v>612</v>
      </c>
      <c r="B615" s="11" t="s">
        <v>626</v>
      </c>
      <c r="C615" s="12" t="str">
        <f>VLOOKUP(B615,[1]sheet1!$A:$AF,25,FALSE)</f>
        <v>武义县人力资源和社会保障局</v>
      </c>
      <c r="D615" s="12" t="str">
        <f>VLOOKUP($B615,[1]sheet1!$A:$AC,19,FALSE)</f>
        <v>武义县人事考试中心</v>
      </c>
      <c r="E615" s="11" t="str">
        <f>VLOOKUP($B615,[1]sheet1!$A:$AC,18,FALSE)</f>
        <v>办事员1</v>
      </c>
      <c r="F615" s="13">
        <v>64</v>
      </c>
      <c r="G615" s="13">
        <v>76</v>
      </c>
      <c r="H615" s="14">
        <f t="shared" si="19"/>
        <v>70</v>
      </c>
      <c r="I615" s="15">
        <v>4</v>
      </c>
      <c r="J615" s="15" t="s">
        <v>21</v>
      </c>
    </row>
    <row r="616" s="1" customFormat="1" customHeight="1" spans="1:10">
      <c r="A616" s="11">
        <v>613</v>
      </c>
      <c r="B616" s="11" t="s">
        <v>627</v>
      </c>
      <c r="C616" s="12" t="str">
        <f>VLOOKUP(B616,[1]sheet1!$A:$AF,25,FALSE)</f>
        <v>武义县人力资源和社会保障局</v>
      </c>
      <c r="D616" s="12" t="str">
        <f>VLOOKUP($B616,[1]sheet1!$A:$AC,19,FALSE)</f>
        <v>武义县人事考试中心</v>
      </c>
      <c r="E616" s="11" t="str">
        <f>VLOOKUP($B616,[1]sheet1!$A:$AC,18,FALSE)</f>
        <v>办事员1</v>
      </c>
      <c r="F616" s="13">
        <v>61</v>
      </c>
      <c r="G616" s="13">
        <v>78.5</v>
      </c>
      <c r="H616" s="14">
        <f t="shared" si="19"/>
        <v>69.75</v>
      </c>
      <c r="I616" s="15">
        <v>5</v>
      </c>
      <c r="J616" s="15" t="s">
        <v>21</v>
      </c>
    </row>
    <row r="617" s="1" customFormat="1" customHeight="1" spans="1:10">
      <c r="A617" s="11">
        <v>614</v>
      </c>
      <c r="B617" s="11" t="s">
        <v>628</v>
      </c>
      <c r="C617" s="12" t="str">
        <f>VLOOKUP(B617,[1]sheet1!$A:$AF,25,FALSE)</f>
        <v>武义县人力资源和社会保障局</v>
      </c>
      <c r="D617" s="12" t="str">
        <f>VLOOKUP($B617,[1]sheet1!$A:$AC,19,FALSE)</f>
        <v>武义县人事考试中心</v>
      </c>
      <c r="E617" s="11" t="str">
        <f>VLOOKUP($B617,[1]sheet1!$A:$AC,18,FALSE)</f>
        <v>办事员1</v>
      </c>
      <c r="F617" s="13">
        <v>64</v>
      </c>
      <c r="G617" s="13">
        <v>75</v>
      </c>
      <c r="H617" s="14">
        <f t="shared" si="19"/>
        <v>69.5</v>
      </c>
      <c r="I617" s="15">
        <v>6</v>
      </c>
      <c r="J617" s="15" t="s">
        <v>21</v>
      </c>
    </row>
    <row r="618" s="1" customFormat="1" customHeight="1" spans="1:10">
      <c r="A618" s="11">
        <v>615</v>
      </c>
      <c r="B618" s="11" t="s">
        <v>629</v>
      </c>
      <c r="C618" s="12" t="str">
        <f>VLOOKUP(B618,[1]sheet1!$A:$AF,25,FALSE)</f>
        <v>武义县人力资源和社会保障局</v>
      </c>
      <c r="D618" s="12" t="str">
        <f>VLOOKUP($B618,[1]sheet1!$A:$AC,19,FALSE)</f>
        <v>武义县人事考试中心</v>
      </c>
      <c r="E618" s="11" t="str">
        <f>VLOOKUP($B618,[1]sheet1!$A:$AC,18,FALSE)</f>
        <v>办事员1</v>
      </c>
      <c r="F618" s="13">
        <v>65</v>
      </c>
      <c r="G618" s="13">
        <v>73.5</v>
      </c>
      <c r="H618" s="14">
        <f t="shared" si="19"/>
        <v>69.25</v>
      </c>
      <c r="I618" s="15">
        <v>7</v>
      </c>
      <c r="J618" s="15" t="s">
        <v>21</v>
      </c>
    </row>
    <row r="619" s="1" customFormat="1" customHeight="1" spans="1:10">
      <c r="A619" s="11">
        <v>616</v>
      </c>
      <c r="B619" s="11" t="s">
        <v>630</v>
      </c>
      <c r="C619" s="12" t="str">
        <f>VLOOKUP(B619,[1]sheet1!$A:$AF,25,FALSE)</f>
        <v>武义县人力资源和社会保障局</v>
      </c>
      <c r="D619" s="12" t="str">
        <f>VLOOKUP($B619,[1]sheet1!$A:$AC,19,FALSE)</f>
        <v>武义县人事考试中心</v>
      </c>
      <c r="E619" s="11" t="str">
        <f>VLOOKUP($B619,[1]sheet1!$A:$AC,18,FALSE)</f>
        <v>办事员1</v>
      </c>
      <c r="F619" s="13">
        <v>60</v>
      </c>
      <c r="G619" s="13">
        <v>78.5</v>
      </c>
      <c r="H619" s="14">
        <f t="shared" si="19"/>
        <v>69.25</v>
      </c>
      <c r="I619" s="15">
        <v>7</v>
      </c>
      <c r="J619" s="15" t="s">
        <v>21</v>
      </c>
    </row>
    <row r="620" s="1" customFormat="1" customHeight="1" spans="1:10">
      <c r="A620" s="11">
        <v>617</v>
      </c>
      <c r="B620" s="11" t="s">
        <v>631</v>
      </c>
      <c r="C620" s="12" t="str">
        <f>VLOOKUP(B620,[1]sheet1!$A:$AF,25,FALSE)</f>
        <v>武义县人力资源和社会保障局</v>
      </c>
      <c r="D620" s="12" t="str">
        <f>VLOOKUP($B620,[1]sheet1!$A:$AC,19,FALSE)</f>
        <v>武义县人事考试中心</v>
      </c>
      <c r="E620" s="11" t="str">
        <f>VLOOKUP($B620,[1]sheet1!$A:$AC,18,FALSE)</f>
        <v>办事员1</v>
      </c>
      <c r="F620" s="13">
        <v>65</v>
      </c>
      <c r="G620" s="13">
        <v>73.5</v>
      </c>
      <c r="H620" s="14">
        <f t="shared" si="19"/>
        <v>69.25</v>
      </c>
      <c r="I620" s="15">
        <v>7</v>
      </c>
      <c r="J620" s="15" t="s">
        <v>21</v>
      </c>
    </row>
    <row r="621" s="1" customFormat="1" customHeight="1" spans="1:10">
      <c r="A621" s="11">
        <v>618</v>
      </c>
      <c r="B621" s="11" t="s">
        <v>632</v>
      </c>
      <c r="C621" s="12" t="str">
        <f>VLOOKUP(B621,[1]sheet1!$A:$AF,25,FALSE)</f>
        <v>武义县人力资源和社会保障局</v>
      </c>
      <c r="D621" s="12" t="str">
        <f>VLOOKUP($B621,[1]sheet1!$A:$AC,19,FALSE)</f>
        <v>武义县人事考试中心</v>
      </c>
      <c r="E621" s="11" t="str">
        <f>VLOOKUP($B621,[1]sheet1!$A:$AC,18,FALSE)</f>
        <v>办事员1</v>
      </c>
      <c r="F621" s="13">
        <v>63</v>
      </c>
      <c r="G621" s="13">
        <v>75</v>
      </c>
      <c r="H621" s="14">
        <f t="shared" si="19"/>
        <v>69</v>
      </c>
      <c r="I621" s="15">
        <v>10</v>
      </c>
      <c r="J621" s="15" t="s">
        <v>21</v>
      </c>
    </row>
    <row r="622" s="1" customFormat="1" customHeight="1" spans="1:10">
      <c r="A622" s="11">
        <v>619</v>
      </c>
      <c r="B622" s="11" t="s">
        <v>633</v>
      </c>
      <c r="C622" s="12" t="str">
        <f>VLOOKUP(B622,[1]sheet1!$A:$AF,25,FALSE)</f>
        <v>武义县人力资源和社会保障局</v>
      </c>
      <c r="D622" s="12" t="str">
        <f>VLOOKUP($B622,[1]sheet1!$A:$AC,19,FALSE)</f>
        <v>武义县人事考试中心</v>
      </c>
      <c r="E622" s="11" t="str">
        <f>VLOOKUP($B622,[1]sheet1!$A:$AC,18,FALSE)</f>
        <v>办事员1</v>
      </c>
      <c r="F622" s="13">
        <v>65</v>
      </c>
      <c r="G622" s="13">
        <v>71.5</v>
      </c>
      <c r="H622" s="14">
        <f t="shared" si="19"/>
        <v>68.25</v>
      </c>
      <c r="I622" s="15">
        <v>11</v>
      </c>
      <c r="J622" s="15" t="s">
        <v>21</v>
      </c>
    </row>
    <row r="623" s="1" customFormat="1" customHeight="1" spans="1:10">
      <c r="A623" s="11">
        <v>620</v>
      </c>
      <c r="B623" s="11" t="s">
        <v>634</v>
      </c>
      <c r="C623" s="12" t="str">
        <f>VLOOKUP(B623,[1]sheet1!$A:$AF,25,FALSE)</f>
        <v>武义县人力资源和社会保障局</v>
      </c>
      <c r="D623" s="12" t="str">
        <f>VLOOKUP($B623,[1]sheet1!$A:$AC,19,FALSE)</f>
        <v>武义县人事考试中心</v>
      </c>
      <c r="E623" s="11" t="str">
        <f>VLOOKUP($B623,[1]sheet1!$A:$AC,18,FALSE)</f>
        <v>办事员1</v>
      </c>
      <c r="F623" s="13">
        <v>65</v>
      </c>
      <c r="G623" s="13">
        <v>71</v>
      </c>
      <c r="H623" s="14">
        <f t="shared" si="19"/>
        <v>68</v>
      </c>
      <c r="I623" s="15">
        <v>12</v>
      </c>
      <c r="J623" s="15" t="s">
        <v>21</v>
      </c>
    </row>
    <row r="624" s="1" customFormat="1" customHeight="1" spans="1:10">
      <c r="A624" s="11">
        <v>621</v>
      </c>
      <c r="B624" s="11" t="s">
        <v>635</v>
      </c>
      <c r="C624" s="12" t="str">
        <f>VLOOKUP(B624,[1]sheet1!$A:$AF,25,FALSE)</f>
        <v>武义县人力资源和社会保障局</v>
      </c>
      <c r="D624" s="12" t="str">
        <f>VLOOKUP($B624,[1]sheet1!$A:$AC,19,FALSE)</f>
        <v>武义县人事考试中心</v>
      </c>
      <c r="E624" s="11" t="str">
        <f>VLOOKUP($B624,[1]sheet1!$A:$AC,18,FALSE)</f>
        <v>办事员1</v>
      </c>
      <c r="F624" s="13">
        <v>63</v>
      </c>
      <c r="G624" s="13">
        <v>73</v>
      </c>
      <c r="H624" s="14">
        <f t="shared" si="19"/>
        <v>68</v>
      </c>
      <c r="I624" s="15">
        <v>12</v>
      </c>
      <c r="J624" s="15" t="s">
        <v>21</v>
      </c>
    </row>
    <row r="625" s="1" customFormat="1" customHeight="1" spans="1:10">
      <c r="A625" s="11">
        <v>622</v>
      </c>
      <c r="B625" s="11" t="s">
        <v>636</v>
      </c>
      <c r="C625" s="12" t="str">
        <f>VLOOKUP(B625,[1]sheet1!$A:$AF,25,FALSE)</f>
        <v>武义县人力资源和社会保障局</v>
      </c>
      <c r="D625" s="12" t="str">
        <f>VLOOKUP($B625,[1]sheet1!$A:$AC,19,FALSE)</f>
        <v>武义县人事考试中心</v>
      </c>
      <c r="E625" s="11" t="str">
        <f>VLOOKUP($B625,[1]sheet1!$A:$AC,18,FALSE)</f>
        <v>办事员1</v>
      </c>
      <c r="F625" s="13">
        <v>67</v>
      </c>
      <c r="G625" s="13">
        <v>67.5</v>
      </c>
      <c r="H625" s="14">
        <f t="shared" si="19"/>
        <v>67.25</v>
      </c>
      <c r="I625" s="15">
        <v>14</v>
      </c>
      <c r="J625" s="15" t="s">
        <v>21</v>
      </c>
    </row>
    <row r="626" s="1" customFormat="1" customHeight="1" spans="1:10">
      <c r="A626" s="11">
        <v>623</v>
      </c>
      <c r="B626" s="11" t="s">
        <v>637</v>
      </c>
      <c r="C626" s="12" t="str">
        <f>VLOOKUP(B626,[1]sheet1!$A:$AF,25,FALSE)</f>
        <v>武义县人力资源和社会保障局</v>
      </c>
      <c r="D626" s="12" t="str">
        <f>VLOOKUP($B626,[1]sheet1!$A:$AC,19,FALSE)</f>
        <v>武义县人事考试中心</v>
      </c>
      <c r="E626" s="11" t="str">
        <f>VLOOKUP($B626,[1]sheet1!$A:$AC,18,FALSE)</f>
        <v>办事员1</v>
      </c>
      <c r="F626" s="13">
        <v>61</v>
      </c>
      <c r="G626" s="13">
        <v>73.5</v>
      </c>
      <c r="H626" s="14">
        <f t="shared" si="19"/>
        <v>67.25</v>
      </c>
      <c r="I626" s="15">
        <v>14</v>
      </c>
      <c r="J626" s="15" t="s">
        <v>21</v>
      </c>
    </row>
    <row r="627" s="1" customFormat="1" customHeight="1" spans="1:10">
      <c r="A627" s="11">
        <v>624</v>
      </c>
      <c r="B627" s="11" t="s">
        <v>638</v>
      </c>
      <c r="C627" s="12" t="str">
        <f>VLOOKUP(B627,[1]sheet1!$A:$AF,25,FALSE)</f>
        <v>武义县人力资源和社会保障局</v>
      </c>
      <c r="D627" s="12" t="str">
        <f>VLOOKUP($B627,[1]sheet1!$A:$AC,19,FALSE)</f>
        <v>武义县人事考试中心</v>
      </c>
      <c r="E627" s="11" t="str">
        <f>VLOOKUP($B627,[1]sheet1!$A:$AC,18,FALSE)</f>
        <v>办事员1</v>
      </c>
      <c r="F627" s="13">
        <v>68</v>
      </c>
      <c r="G627" s="13">
        <v>66</v>
      </c>
      <c r="H627" s="14">
        <f t="shared" si="19"/>
        <v>67</v>
      </c>
      <c r="I627" s="15">
        <v>16</v>
      </c>
      <c r="J627" s="15" t="s">
        <v>21</v>
      </c>
    </row>
    <row r="628" s="1" customFormat="1" customHeight="1" spans="1:10">
      <c r="A628" s="11">
        <v>625</v>
      </c>
      <c r="B628" s="11" t="s">
        <v>639</v>
      </c>
      <c r="C628" s="12" t="str">
        <f>VLOOKUP(B628,[1]sheet1!$A:$AF,25,FALSE)</f>
        <v>武义县人力资源和社会保障局</v>
      </c>
      <c r="D628" s="12" t="str">
        <f>VLOOKUP($B628,[1]sheet1!$A:$AC,19,FALSE)</f>
        <v>武义县人事考试中心</v>
      </c>
      <c r="E628" s="11" t="str">
        <f>VLOOKUP($B628,[1]sheet1!$A:$AC,18,FALSE)</f>
        <v>办事员1</v>
      </c>
      <c r="F628" s="13">
        <v>63</v>
      </c>
      <c r="G628" s="13">
        <v>70.5</v>
      </c>
      <c r="H628" s="14">
        <f t="shared" si="19"/>
        <v>66.75</v>
      </c>
      <c r="I628" s="15">
        <v>17</v>
      </c>
      <c r="J628" s="15" t="s">
        <v>21</v>
      </c>
    </row>
    <row r="629" s="1" customFormat="1" customHeight="1" spans="1:10">
      <c r="A629" s="11">
        <v>626</v>
      </c>
      <c r="B629" s="11" t="s">
        <v>640</v>
      </c>
      <c r="C629" s="12" t="str">
        <f>VLOOKUP(B629,[1]sheet1!$A:$AF,25,FALSE)</f>
        <v>武义县人力资源和社会保障局</v>
      </c>
      <c r="D629" s="12" t="str">
        <f>VLOOKUP($B629,[1]sheet1!$A:$AC,19,FALSE)</f>
        <v>武义县人事考试中心</v>
      </c>
      <c r="E629" s="11" t="str">
        <f>VLOOKUP($B629,[1]sheet1!$A:$AC,18,FALSE)</f>
        <v>办事员1</v>
      </c>
      <c r="F629" s="13">
        <v>65</v>
      </c>
      <c r="G629" s="13">
        <v>67.5</v>
      </c>
      <c r="H629" s="14">
        <f t="shared" si="19"/>
        <v>66.25</v>
      </c>
      <c r="I629" s="15">
        <v>18</v>
      </c>
      <c r="J629" s="15" t="s">
        <v>21</v>
      </c>
    </row>
    <row r="630" s="1" customFormat="1" customHeight="1" spans="1:10">
      <c r="A630" s="11">
        <v>627</v>
      </c>
      <c r="B630" s="11" t="s">
        <v>641</v>
      </c>
      <c r="C630" s="12" t="str">
        <f>VLOOKUP(B630,[1]sheet1!$A:$AF,25,FALSE)</f>
        <v>武义县人力资源和社会保障局</v>
      </c>
      <c r="D630" s="12" t="str">
        <f>VLOOKUP($B630,[1]sheet1!$A:$AC,19,FALSE)</f>
        <v>武义县人事考试中心</v>
      </c>
      <c r="E630" s="11" t="str">
        <f>VLOOKUP($B630,[1]sheet1!$A:$AC,18,FALSE)</f>
        <v>办事员1</v>
      </c>
      <c r="F630" s="13">
        <v>58</v>
      </c>
      <c r="G630" s="13">
        <v>73</v>
      </c>
      <c r="H630" s="14">
        <f t="shared" si="19"/>
        <v>65.5</v>
      </c>
      <c r="I630" s="15">
        <v>19</v>
      </c>
      <c r="J630" s="15" t="s">
        <v>21</v>
      </c>
    </row>
    <row r="631" s="1" customFormat="1" customHeight="1" spans="1:10">
      <c r="A631" s="11">
        <v>628</v>
      </c>
      <c r="B631" s="11" t="s">
        <v>642</v>
      </c>
      <c r="C631" s="12" t="str">
        <f>VLOOKUP(B631,[1]sheet1!$A:$AF,25,FALSE)</f>
        <v>武义县人力资源和社会保障局</v>
      </c>
      <c r="D631" s="12" t="str">
        <f>VLOOKUP($B631,[1]sheet1!$A:$AC,19,FALSE)</f>
        <v>武义县人事考试中心</v>
      </c>
      <c r="E631" s="11" t="str">
        <f>VLOOKUP($B631,[1]sheet1!$A:$AC,18,FALSE)</f>
        <v>办事员1</v>
      </c>
      <c r="F631" s="13">
        <v>65</v>
      </c>
      <c r="G631" s="13">
        <v>66</v>
      </c>
      <c r="H631" s="14">
        <f t="shared" si="19"/>
        <v>65.5</v>
      </c>
      <c r="I631" s="15">
        <v>19</v>
      </c>
      <c r="J631" s="15" t="s">
        <v>21</v>
      </c>
    </row>
    <row r="632" s="1" customFormat="1" customHeight="1" spans="1:10">
      <c r="A632" s="11">
        <v>629</v>
      </c>
      <c r="B632" s="11" t="s">
        <v>643</v>
      </c>
      <c r="C632" s="12" t="str">
        <f>VLOOKUP(B632,[1]sheet1!$A:$AF,25,FALSE)</f>
        <v>武义县人力资源和社会保障局</v>
      </c>
      <c r="D632" s="12" t="str">
        <f>VLOOKUP($B632,[1]sheet1!$A:$AC,19,FALSE)</f>
        <v>武义县人事考试中心</v>
      </c>
      <c r="E632" s="11" t="str">
        <f>VLOOKUP($B632,[1]sheet1!$A:$AC,18,FALSE)</f>
        <v>办事员1</v>
      </c>
      <c r="F632" s="13">
        <v>61</v>
      </c>
      <c r="G632" s="13">
        <v>69</v>
      </c>
      <c r="H632" s="14">
        <f t="shared" si="19"/>
        <v>65</v>
      </c>
      <c r="I632" s="15">
        <v>21</v>
      </c>
      <c r="J632" s="15" t="s">
        <v>21</v>
      </c>
    </row>
    <row r="633" s="1" customFormat="1" customHeight="1" spans="1:10">
      <c r="A633" s="11">
        <v>630</v>
      </c>
      <c r="B633" s="11" t="s">
        <v>644</v>
      </c>
      <c r="C633" s="12" t="str">
        <f>VLOOKUP(B633,[1]sheet1!$A:$AF,25,FALSE)</f>
        <v>武义县人力资源和社会保障局</v>
      </c>
      <c r="D633" s="12" t="str">
        <f>VLOOKUP($B633,[1]sheet1!$A:$AC,19,FALSE)</f>
        <v>武义县人事考试中心</v>
      </c>
      <c r="E633" s="11" t="str">
        <f>VLOOKUP($B633,[1]sheet1!$A:$AC,18,FALSE)</f>
        <v>办事员1</v>
      </c>
      <c r="F633" s="13">
        <v>59</v>
      </c>
      <c r="G633" s="13">
        <v>70</v>
      </c>
      <c r="H633" s="14">
        <f t="shared" si="19"/>
        <v>64.5</v>
      </c>
      <c r="I633" s="15">
        <v>22</v>
      </c>
      <c r="J633" s="15" t="s">
        <v>21</v>
      </c>
    </row>
    <row r="634" s="1" customFormat="1" customHeight="1" spans="1:10">
      <c r="A634" s="11">
        <v>631</v>
      </c>
      <c r="B634" s="11" t="s">
        <v>645</v>
      </c>
      <c r="C634" s="12" t="str">
        <f>VLOOKUP(B634,[1]sheet1!$A:$AF,25,FALSE)</f>
        <v>武义县人力资源和社会保障局</v>
      </c>
      <c r="D634" s="12" t="str">
        <f>VLOOKUP($B634,[1]sheet1!$A:$AC,19,FALSE)</f>
        <v>武义县人事考试中心</v>
      </c>
      <c r="E634" s="11" t="str">
        <f>VLOOKUP($B634,[1]sheet1!$A:$AC,18,FALSE)</f>
        <v>办事员1</v>
      </c>
      <c r="F634" s="13">
        <v>62</v>
      </c>
      <c r="G634" s="13">
        <v>66</v>
      </c>
      <c r="H634" s="14">
        <f t="shared" si="19"/>
        <v>64</v>
      </c>
      <c r="I634" s="15">
        <v>23</v>
      </c>
      <c r="J634" s="15" t="s">
        <v>21</v>
      </c>
    </row>
    <row r="635" s="1" customFormat="1" customHeight="1" spans="1:10">
      <c r="A635" s="11">
        <v>632</v>
      </c>
      <c r="B635" s="11" t="s">
        <v>646</v>
      </c>
      <c r="C635" s="12" t="str">
        <f>VLOOKUP(B635,[1]sheet1!$A:$AF,25,FALSE)</f>
        <v>武义县人力资源和社会保障局</v>
      </c>
      <c r="D635" s="12" t="str">
        <f>VLOOKUP($B635,[1]sheet1!$A:$AC,19,FALSE)</f>
        <v>武义县人事考试中心</v>
      </c>
      <c r="E635" s="11" t="str">
        <f>VLOOKUP($B635,[1]sheet1!$A:$AC,18,FALSE)</f>
        <v>办事员1</v>
      </c>
      <c r="F635" s="13">
        <v>56</v>
      </c>
      <c r="G635" s="13">
        <v>71</v>
      </c>
      <c r="H635" s="14">
        <f t="shared" si="19"/>
        <v>63.5</v>
      </c>
      <c r="I635" s="15">
        <v>24</v>
      </c>
      <c r="J635" s="15" t="s">
        <v>21</v>
      </c>
    </row>
    <row r="636" s="1" customFormat="1" customHeight="1" spans="1:10">
      <c r="A636" s="11">
        <v>633</v>
      </c>
      <c r="B636" s="11" t="s">
        <v>647</v>
      </c>
      <c r="C636" s="12" t="str">
        <f>VLOOKUP(B636,[1]sheet1!$A:$AF,25,FALSE)</f>
        <v>武义县人力资源和社会保障局</v>
      </c>
      <c r="D636" s="12" t="str">
        <f>VLOOKUP($B636,[1]sheet1!$A:$AC,19,FALSE)</f>
        <v>武义县人事考试中心</v>
      </c>
      <c r="E636" s="11" t="str">
        <f>VLOOKUP($B636,[1]sheet1!$A:$AC,18,FALSE)</f>
        <v>办事员1</v>
      </c>
      <c r="F636" s="13">
        <v>52</v>
      </c>
      <c r="G636" s="13">
        <v>74.5</v>
      </c>
      <c r="H636" s="14">
        <f t="shared" si="19"/>
        <v>63.25</v>
      </c>
      <c r="I636" s="15">
        <v>25</v>
      </c>
      <c r="J636" s="15" t="s">
        <v>21</v>
      </c>
    </row>
    <row r="637" s="1" customFormat="1" customHeight="1" spans="1:10">
      <c r="A637" s="11">
        <v>634</v>
      </c>
      <c r="B637" s="11" t="s">
        <v>648</v>
      </c>
      <c r="C637" s="12" t="str">
        <f>VLOOKUP(B637,[1]sheet1!$A:$AF,25,FALSE)</f>
        <v>武义县人力资源和社会保障局</v>
      </c>
      <c r="D637" s="12" t="str">
        <f>VLOOKUP($B637,[1]sheet1!$A:$AC,19,FALSE)</f>
        <v>武义县人事考试中心</v>
      </c>
      <c r="E637" s="11" t="str">
        <f>VLOOKUP($B637,[1]sheet1!$A:$AC,18,FALSE)</f>
        <v>办事员1</v>
      </c>
      <c r="F637" s="13">
        <v>54</v>
      </c>
      <c r="G637" s="13">
        <v>72</v>
      </c>
      <c r="H637" s="14">
        <f t="shared" si="19"/>
        <v>63</v>
      </c>
      <c r="I637" s="15">
        <v>26</v>
      </c>
      <c r="J637" s="15" t="s">
        <v>21</v>
      </c>
    </row>
    <row r="638" s="1" customFormat="1" customHeight="1" spans="1:10">
      <c r="A638" s="11">
        <v>635</v>
      </c>
      <c r="B638" s="11" t="s">
        <v>649</v>
      </c>
      <c r="C638" s="12" t="str">
        <f>VLOOKUP(B638,[1]sheet1!$A:$AF,25,FALSE)</f>
        <v>武义县人力资源和社会保障局</v>
      </c>
      <c r="D638" s="12" t="str">
        <f>VLOOKUP($B638,[1]sheet1!$A:$AC,19,FALSE)</f>
        <v>武义县人事考试中心</v>
      </c>
      <c r="E638" s="11" t="str">
        <f>VLOOKUP($B638,[1]sheet1!$A:$AC,18,FALSE)</f>
        <v>办事员1</v>
      </c>
      <c r="F638" s="13">
        <v>54</v>
      </c>
      <c r="G638" s="13">
        <v>72</v>
      </c>
      <c r="H638" s="14">
        <f t="shared" si="19"/>
        <v>63</v>
      </c>
      <c r="I638" s="15">
        <v>26</v>
      </c>
      <c r="J638" s="15" t="s">
        <v>21</v>
      </c>
    </row>
    <row r="639" s="1" customFormat="1" customHeight="1" spans="1:10">
      <c r="A639" s="11">
        <v>636</v>
      </c>
      <c r="B639" s="11" t="s">
        <v>650</v>
      </c>
      <c r="C639" s="12" t="str">
        <f>VLOOKUP(B639,[1]sheet1!$A:$AF,25,FALSE)</f>
        <v>武义县人力资源和社会保障局</v>
      </c>
      <c r="D639" s="12" t="str">
        <f>VLOOKUP($B639,[1]sheet1!$A:$AC,19,FALSE)</f>
        <v>武义县人事考试中心</v>
      </c>
      <c r="E639" s="11" t="str">
        <f>VLOOKUP($B639,[1]sheet1!$A:$AC,18,FALSE)</f>
        <v>办事员1</v>
      </c>
      <c r="F639" s="13">
        <v>49</v>
      </c>
      <c r="G639" s="13">
        <v>74</v>
      </c>
      <c r="H639" s="14">
        <f t="shared" si="19"/>
        <v>61.5</v>
      </c>
      <c r="I639" s="15">
        <v>28</v>
      </c>
      <c r="J639" s="15" t="s">
        <v>21</v>
      </c>
    </row>
    <row r="640" s="1" customFormat="1" customHeight="1" spans="1:10">
      <c r="A640" s="11">
        <v>637</v>
      </c>
      <c r="B640" s="11" t="s">
        <v>651</v>
      </c>
      <c r="C640" s="12" t="str">
        <f>VLOOKUP(B640,[1]sheet1!$A:$AF,25,FALSE)</f>
        <v>武义县人力资源和社会保障局</v>
      </c>
      <c r="D640" s="12" t="str">
        <f>VLOOKUP($B640,[1]sheet1!$A:$AC,19,FALSE)</f>
        <v>武义县人事考试中心</v>
      </c>
      <c r="E640" s="11" t="str">
        <f>VLOOKUP($B640,[1]sheet1!$A:$AC,18,FALSE)</f>
        <v>办事员1</v>
      </c>
      <c r="F640" s="13">
        <v>52</v>
      </c>
      <c r="G640" s="13">
        <v>71</v>
      </c>
      <c r="H640" s="14">
        <f t="shared" si="19"/>
        <v>61.5</v>
      </c>
      <c r="I640" s="15">
        <v>28</v>
      </c>
      <c r="J640" s="15" t="s">
        <v>21</v>
      </c>
    </row>
    <row r="641" s="1" customFormat="1" customHeight="1" spans="1:10">
      <c r="A641" s="11">
        <v>638</v>
      </c>
      <c r="B641" s="11" t="s">
        <v>652</v>
      </c>
      <c r="C641" s="12" t="str">
        <f>VLOOKUP(B641,[1]sheet1!$A:$AF,25,FALSE)</f>
        <v>武义县人力资源和社会保障局</v>
      </c>
      <c r="D641" s="12" t="str">
        <f>VLOOKUP($B641,[1]sheet1!$A:$AC,19,FALSE)</f>
        <v>武义县人事考试中心</v>
      </c>
      <c r="E641" s="11" t="str">
        <f>VLOOKUP($B641,[1]sheet1!$A:$AC,18,FALSE)</f>
        <v>办事员1</v>
      </c>
      <c r="F641" s="13">
        <v>53</v>
      </c>
      <c r="G641" s="13">
        <v>69.5</v>
      </c>
      <c r="H641" s="14">
        <f t="shared" si="19"/>
        <v>61.25</v>
      </c>
      <c r="I641" s="15">
        <v>30</v>
      </c>
      <c r="J641" s="15" t="s">
        <v>21</v>
      </c>
    </row>
    <row r="642" s="1" customFormat="1" customHeight="1" spans="1:10">
      <c r="A642" s="11">
        <v>639</v>
      </c>
      <c r="B642" s="11" t="s">
        <v>653</v>
      </c>
      <c r="C642" s="12" t="str">
        <f>VLOOKUP(B642,[1]sheet1!$A:$AF,25,FALSE)</f>
        <v>武义县人力资源和社会保障局</v>
      </c>
      <c r="D642" s="12" t="str">
        <f>VLOOKUP($B642,[1]sheet1!$A:$AC,19,FALSE)</f>
        <v>武义县人事考试中心</v>
      </c>
      <c r="E642" s="11" t="str">
        <f>VLOOKUP($B642,[1]sheet1!$A:$AC,18,FALSE)</f>
        <v>办事员1</v>
      </c>
      <c r="F642" s="13">
        <v>55</v>
      </c>
      <c r="G642" s="13">
        <v>67.5</v>
      </c>
      <c r="H642" s="14">
        <f t="shared" si="19"/>
        <v>61.25</v>
      </c>
      <c r="I642" s="15">
        <v>30</v>
      </c>
      <c r="J642" s="15" t="s">
        <v>21</v>
      </c>
    </row>
    <row r="643" s="1" customFormat="1" customHeight="1" spans="1:10">
      <c r="A643" s="11">
        <v>640</v>
      </c>
      <c r="B643" s="11" t="s">
        <v>654</v>
      </c>
      <c r="C643" s="12" t="str">
        <f>VLOOKUP(B643,[1]sheet1!$A:$AF,25,FALSE)</f>
        <v>武义县人力资源和社会保障局</v>
      </c>
      <c r="D643" s="12" t="str">
        <f>VLOOKUP($B643,[1]sheet1!$A:$AC,19,FALSE)</f>
        <v>武义县人事考试中心</v>
      </c>
      <c r="E643" s="11" t="str">
        <f>VLOOKUP($B643,[1]sheet1!$A:$AC,18,FALSE)</f>
        <v>办事员1</v>
      </c>
      <c r="F643" s="13">
        <v>50</v>
      </c>
      <c r="G643" s="13">
        <v>72.5</v>
      </c>
      <c r="H643" s="14">
        <f t="shared" si="19"/>
        <v>61.25</v>
      </c>
      <c r="I643" s="15">
        <v>30</v>
      </c>
      <c r="J643" s="15" t="s">
        <v>21</v>
      </c>
    </row>
    <row r="644" s="1" customFormat="1" customHeight="1" spans="1:10">
      <c r="A644" s="11">
        <v>641</v>
      </c>
      <c r="B644" s="11" t="s">
        <v>655</v>
      </c>
      <c r="C644" s="12" t="str">
        <f>VLOOKUP(B644,[1]sheet1!$A:$AF,25,FALSE)</f>
        <v>武义县人力资源和社会保障局</v>
      </c>
      <c r="D644" s="12" t="str">
        <f>VLOOKUP($B644,[1]sheet1!$A:$AC,19,FALSE)</f>
        <v>武义县人事考试中心</v>
      </c>
      <c r="E644" s="11" t="str">
        <f>VLOOKUP($B644,[1]sheet1!$A:$AC,18,FALSE)</f>
        <v>办事员1</v>
      </c>
      <c r="F644" s="13">
        <v>50</v>
      </c>
      <c r="G644" s="13">
        <v>72.5</v>
      </c>
      <c r="H644" s="14">
        <f t="shared" si="19"/>
        <v>61.25</v>
      </c>
      <c r="I644" s="15">
        <v>30</v>
      </c>
      <c r="J644" s="15" t="s">
        <v>21</v>
      </c>
    </row>
    <row r="645" s="1" customFormat="1" customHeight="1" spans="1:10">
      <c r="A645" s="11">
        <v>642</v>
      </c>
      <c r="B645" s="11" t="s">
        <v>656</v>
      </c>
      <c r="C645" s="12" t="str">
        <f>VLOOKUP(B645,[1]sheet1!$A:$AF,25,FALSE)</f>
        <v>武义县人力资源和社会保障局</v>
      </c>
      <c r="D645" s="12" t="str">
        <f>VLOOKUP($B645,[1]sheet1!$A:$AC,19,FALSE)</f>
        <v>武义县人事考试中心</v>
      </c>
      <c r="E645" s="11" t="str">
        <f>VLOOKUP($B645,[1]sheet1!$A:$AC,18,FALSE)</f>
        <v>办事员1</v>
      </c>
      <c r="F645" s="13">
        <v>50</v>
      </c>
      <c r="G645" s="13">
        <v>71.5</v>
      </c>
      <c r="H645" s="14">
        <f t="shared" si="19"/>
        <v>60.75</v>
      </c>
      <c r="I645" s="15">
        <v>34</v>
      </c>
      <c r="J645" s="15" t="s">
        <v>21</v>
      </c>
    </row>
    <row r="646" s="1" customFormat="1" customHeight="1" spans="1:10">
      <c r="A646" s="11">
        <v>643</v>
      </c>
      <c r="B646" s="11" t="s">
        <v>657</v>
      </c>
      <c r="C646" s="12" t="str">
        <f>VLOOKUP(B646,[1]sheet1!$A:$AF,25,FALSE)</f>
        <v>武义县人力资源和社会保障局</v>
      </c>
      <c r="D646" s="12" t="str">
        <f>VLOOKUP($B646,[1]sheet1!$A:$AC,19,FALSE)</f>
        <v>武义县人事考试中心</v>
      </c>
      <c r="E646" s="11" t="str">
        <f>VLOOKUP($B646,[1]sheet1!$A:$AC,18,FALSE)</f>
        <v>办事员1</v>
      </c>
      <c r="F646" s="13">
        <v>47</v>
      </c>
      <c r="G646" s="13">
        <v>73.5</v>
      </c>
      <c r="H646" s="14">
        <f t="shared" si="19"/>
        <v>60.25</v>
      </c>
      <c r="I646" s="15">
        <v>35</v>
      </c>
      <c r="J646" s="15" t="s">
        <v>21</v>
      </c>
    </row>
    <row r="647" s="1" customFormat="1" customHeight="1" spans="1:10">
      <c r="A647" s="11">
        <v>644</v>
      </c>
      <c r="B647" s="11" t="s">
        <v>658</v>
      </c>
      <c r="C647" s="12" t="str">
        <f>VLOOKUP(B647,[1]sheet1!$A:$AF,25,FALSE)</f>
        <v>武义县人力资源和社会保障局</v>
      </c>
      <c r="D647" s="12" t="str">
        <f>VLOOKUP($B647,[1]sheet1!$A:$AC,19,FALSE)</f>
        <v>武义县人事考试中心</v>
      </c>
      <c r="E647" s="11" t="str">
        <f>VLOOKUP($B647,[1]sheet1!$A:$AC,18,FALSE)</f>
        <v>办事员1</v>
      </c>
      <c r="F647" s="13">
        <v>48</v>
      </c>
      <c r="G647" s="13">
        <v>71.5</v>
      </c>
      <c r="H647" s="14">
        <f t="shared" si="19"/>
        <v>59.75</v>
      </c>
      <c r="I647" s="15">
        <v>36</v>
      </c>
      <c r="J647" s="15" t="s">
        <v>21</v>
      </c>
    </row>
    <row r="648" s="1" customFormat="1" customHeight="1" spans="1:10">
      <c r="A648" s="11">
        <v>645</v>
      </c>
      <c r="B648" s="11" t="s">
        <v>659</v>
      </c>
      <c r="C648" s="12" t="str">
        <f>VLOOKUP(B648,[1]sheet1!$A:$AF,25,FALSE)</f>
        <v>武义县人力资源和社会保障局</v>
      </c>
      <c r="D648" s="12" t="str">
        <f>VLOOKUP($B648,[1]sheet1!$A:$AC,19,FALSE)</f>
        <v>武义县人事考试中心</v>
      </c>
      <c r="E648" s="11" t="str">
        <f>VLOOKUP($B648,[1]sheet1!$A:$AC,18,FALSE)</f>
        <v>办事员1</v>
      </c>
      <c r="F648" s="13">
        <v>47</v>
      </c>
      <c r="G648" s="13">
        <v>72.5</v>
      </c>
      <c r="H648" s="14">
        <f t="shared" si="19"/>
        <v>59.75</v>
      </c>
      <c r="I648" s="15">
        <v>36</v>
      </c>
      <c r="J648" s="15" t="s">
        <v>21</v>
      </c>
    </row>
    <row r="649" s="1" customFormat="1" customHeight="1" spans="1:10">
      <c r="A649" s="11">
        <v>646</v>
      </c>
      <c r="B649" s="11" t="s">
        <v>660</v>
      </c>
      <c r="C649" s="12" t="str">
        <f>VLOOKUP(B649,[1]sheet1!$A:$AF,25,FALSE)</f>
        <v>武义县人力资源和社会保障局</v>
      </c>
      <c r="D649" s="12" t="str">
        <f>VLOOKUP($B649,[1]sheet1!$A:$AC,19,FALSE)</f>
        <v>武义县人事考试中心</v>
      </c>
      <c r="E649" s="11" t="str">
        <f>VLOOKUP($B649,[1]sheet1!$A:$AC,18,FALSE)</f>
        <v>办事员1</v>
      </c>
      <c r="F649" s="13">
        <v>46</v>
      </c>
      <c r="G649" s="13">
        <v>73.5</v>
      </c>
      <c r="H649" s="14">
        <f t="shared" si="19"/>
        <v>59.75</v>
      </c>
      <c r="I649" s="15">
        <v>36</v>
      </c>
      <c r="J649" s="15" t="s">
        <v>21</v>
      </c>
    </row>
    <row r="650" s="1" customFormat="1" customHeight="1" spans="1:10">
      <c r="A650" s="11">
        <v>647</v>
      </c>
      <c r="B650" s="11" t="s">
        <v>661</v>
      </c>
      <c r="C650" s="12" t="str">
        <f>VLOOKUP(B650,[1]sheet1!$A:$AF,25,FALSE)</f>
        <v>武义县人力资源和社会保障局</v>
      </c>
      <c r="D650" s="12" t="str">
        <f>VLOOKUP($B650,[1]sheet1!$A:$AC,19,FALSE)</f>
        <v>武义县人事考试中心</v>
      </c>
      <c r="E650" s="11" t="str">
        <f>VLOOKUP($B650,[1]sheet1!$A:$AC,18,FALSE)</f>
        <v>办事员1</v>
      </c>
      <c r="F650" s="13">
        <v>46</v>
      </c>
      <c r="G650" s="13">
        <v>72.5</v>
      </c>
      <c r="H650" s="14">
        <f t="shared" si="19"/>
        <v>59.25</v>
      </c>
      <c r="I650" s="15">
        <v>39</v>
      </c>
      <c r="J650" s="15" t="s">
        <v>21</v>
      </c>
    </row>
    <row r="651" s="1" customFormat="1" customHeight="1" spans="1:10">
      <c r="A651" s="11">
        <v>648</v>
      </c>
      <c r="B651" s="11" t="s">
        <v>662</v>
      </c>
      <c r="C651" s="12" t="str">
        <f>VLOOKUP(B651,[1]sheet1!$A:$AF,25,FALSE)</f>
        <v>武义县人力资源和社会保障局</v>
      </c>
      <c r="D651" s="12" t="str">
        <f>VLOOKUP($B651,[1]sheet1!$A:$AC,19,FALSE)</f>
        <v>武义县人事考试中心</v>
      </c>
      <c r="E651" s="11" t="str">
        <f>VLOOKUP($B651,[1]sheet1!$A:$AC,18,FALSE)</f>
        <v>办事员1</v>
      </c>
      <c r="F651" s="13">
        <v>49</v>
      </c>
      <c r="G651" s="13">
        <v>69.5</v>
      </c>
      <c r="H651" s="14">
        <f t="shared" si="19"/>
        <v>59.25</v>
      </c>
      <c r="I651" s="15">
        <v>39</v>
      </c>
      <c r="J651" s="15" t="s">
        <v>21</v>
      </c>
    </row>
    <row r="652" s="1" customFormat="1" customHeight="1" spans="1:10">
      <c r="A652" s="11">
        <v>649</v>
      </c>
      <c r="B652" s="11" t="s">
        <v>663</v>
      </c>
      <c r="C652" s="12" t="str">
        <f>VLOOKUP(B652,[1]sheet1!$A:$AF,25,FALSE)</f>
        <v>武义县人力资源和社会保障局</v>
      </c>
      <c r="D652" s="12" t="str">
        <f>VLOOKUP($B652,[1]sheet1!$A:$AC,19,FALSE)</f>
        <v>武义县人事考试中心</v>
      </c>
      <c r="E652" s="11" t="str">
        <f>VLOOKUP($B652,[1]sheet1!$A:$AC,18,FALSE)</f>
        <v>办事员1</v>
      </c>
      <c r="F652" s="13">
        <v>46</v>
      </c>
      <c r="G652" s="13">
        <v>72</v>
      </c>
      <c r="H652" s="14">
        <f t="shared" si="19"/>
        <v>59</v>
      </c>
      <c r="I652" s="15">
        <v>41</v>
      </c>
      <c r="J652" s="15" t="s">
        <v>21</v>
      </c>
    </row>
    <row r="653" s="1" customFormat="1" customHeight="1" spans="1:10">
      <c r="A653" s="11">
        <v>650</v>
      </c>
      <c r="B653" s="11" t="s">
        <v>664</v>
      </c>
      <c r="C653" s="12" t="str">
        <f>VLOOKUP(B653,[1]sheet1!$A:$AF,25,FALSE)</f>
        <v>武义县人力资源和社会保障局</v>
      </c>
      <c r="D653" s="12" t="str">
        <f>VLOOKUP($B653,[1]sheet1!$A:$AC,19,FALSE)</f>
        <v>武义县人事考试中心</v>
      </c>
      <c r="E653" s="11" t="str">
        <f>VLOOKUP($B653,[1]sheet1!$A:$AC,18,FALSE)</f>
        <v>办事员1</v>
      </c>
      <c r="F653" s="13">
        <v>44</v>
      </c>
      <c r="G653" s="13">
        <v>73.5</v>
      </c>
      <c r="H653" s="14">
        <f t="shared" si="19"/>
        <v>58.75</v>
      </c>
      <c r="I653" s="15">
        <v>42</v>
      </c>
      <c r="J653" s="15" t="s">
        <v>21</v>
      </c>
    </row>
    <row r="654" s="1" customFormat="1" customHeight="1" spans="1:10">
      <c r="A654" s="11">
        <v>651</v>
      </c>
      <c r="B654" s="11" t="s">
        <v>665</v>
      </c>
      <c r="C654" s="12" t="str">
        <f>VLOOKUP(B654,[1]sheet1!$A:$AF,25,FALSE)</f>
        <v>武义县人力资源和社会保障局</v>
      </c>
      <c r="D654" s="12" t="str">
        <f>VLOOKUP($B654,[1]sheet1!$A:$AC,19,FALSE)</f>
        <v>武义县人事考试中心</v>
      </c>
      <c r="E654" s="11" t="str">
        <f>VLOOKUP($B654,[1]sheet1!$A:$AC,18,FALSE)</f>
        <v>办事员1</v>
      </c>
      <c r="F654" s="13">
        <v>41</v>
      </c>
      <c r="G654" s="13">
        <v>75.5</v>
      </c>
      <c r="H654" s="14">
        <f t="shared" si="19"/>
        <v>58.25</v>
      </c>
      <c r="I654" s="15">
        <v>43</v>
      </c>
      <c r="J654" s="15" t="s">
        <v>21</v>
      </c>
    </row>
    <row r="655" s="1" customFormat="1" customHeight="1" spans="1:10">
      <c r="A655" s="11">
        <v>652</v>
      </c>
      <c r="B655" s="11" t="s">
        <v>666</v>
      </c>
      <c r="C655" s="12" t="str">
        <f>VLOOKUP(B655,[1]sheet1!$A:$AF,25,FALSE)</f>
        <v>武义县人力资源和社会保障局</v>
      </c>
      <c r="D655" s="12" t="str">
        <f>VLOOKUP($B655,[1]sheet1!$A:$AC,19,FALSE)</f>
        <v>武义县人事考试中心</v>
      </c>
      <c r="E655" s="11" t="str">
        <f>VLOOKUP($B655,[1]sheet1!$A:$AC,18,FALSE)</f>
        <v>办事员1</v>
      </c>
      <c r="F655" s="13">
        <v>59</v>
      </c>
      <c r="G655" s="13">
        <v>57</v>
      </c>
      <c r="H655" s="14">
        <f t="shared" si="19"/>
        <v>58</v>
      </c>
      <c r="I655" s="15">
        <v>44</v>
      </c>
      <c r="J655" s="15" t="s">
        <v>21</v>
      </c>
    </row>
    <row r="656" s="1" customFormat="1" customHeight="1" spans="1:10">
      <c r="A656" s="11">
        <v>653</v>
      </c>
      <c r="B656" s="11" t="s">
        <v>667</v>
      </c>
      <c r="C656" s="12" t="str">
        <f>VLOOKUP(B656,[1]sheet1!$A:$AF,25,FALSE)</f>
        <v>武义县人力资源和社会保障局</v>
      </c>
      <c r="D656" s="12" t="str">
        <f>VLOOKUP($B656,[1]sheet1!$A:$AC,19,FALSE)</f>
        <v>武义县人事考试中心</v>
      </c>
      <c r="E656" s="11" t="str">
        <f>VLOOKUP($B656,[1]sheet1!$A:$AC,18,FALSE)</f>
        <v>办事员1</v>
      </c>
      <c r="F656" s="13">
        <v>46</v>
      </c>
      <c r="G656" s="13">
        <v>69.5</v>
      </c>
      <c r="H656" s="14">
        <f t="shared" si="19"/>
        <v>57.75</v>
      </c>
      <c r="I656" s="15">
        <v>45</v>
      </c>
      <c r="J656" s="15" t="s">
        <v>21</v>
      </c>
    </row>
    <row r="657" s="1" customFormat="1" customHeight="1" spans="1:10">
      <c r="A657" s="11">
        <v>654</v>
      </c>
      <c r="B657" s="11" t="s">
        <v>668</v>
      </c>
      <c r="C657" s="12" t="str">
        <f>VLOOKUP(B657,[1]sheet1!$A:$AF,25,FALSE)</f>
        <v>武义县人力资源和社会保障局</v>
      </c>
      <c r="D657" s="12" t="str">
        <f>VLOOKUP($B657,[1]sheet1!$A:$AC,19,FALSE)</f>
        <v>武义县人事考试中心</v>
      </c>
      <c r="E657" s="11" t="str">
        <f>VLOOKUP($B657,[1]sheet1!$A:$AC,18,FALSE)</f>
        <v>办事员1</v>
      </c>
      <c r="F657" s="13">
        <v>49</v>
      </c>
      <c r="G657" s="13">
        <v>66.5</v>
      </c>
      <c r="H657" s="14">
        <f t="shared" si="19"/>
        <v>57.75</v>
      </c>
      <c r="I657" s="15">
        <v>45</v>
      </c>
      <c r="J657" s="15" t="s">
        <v>21</v>
      </c>
    </row>
    <row r="658" s="1" customFormat="1" customHeight="1" spans="1:10">
      <c r="A658" s="11">
        <v>655</v>
      </c>
      <c r="B658" s="11" t="s">
        <v>669</v>
      </c>
      <c r="C658" s="12" t="str">
        <f>VLOOKUP(B658,[1]sheet1!$A:$AF,25,FALSE)</f>
        <v>武义县人力资源和社会保障局</v>
      </c>
      <c r="D658" s="12" t="str">
        <f>VLOOKUP($B658,[1]sheet1!$A:$AC,19,FALSE)</f>
        <v>武义县人事考试中心</v>
      </c>
      <c r="E658" s="11" t="str">
        <f>VLOOKUP($B658,[1]sheet1!$A:$AC,18,FALSE)</f>
        <v>办事员1</v>
      </c>
      <c r="F658" s="13">
        <v>48</v>
      </c>
      <c r="G658" s="13">
        <v>66.5</v>
      </c>
      <c r="H658" s="14">
        <f t="shared" si="19"/>
        <v>57.25</v>
      </c>
      <c r="I658" s="15">
        <v>47</v>
      </c>
      <c r="J658" s="15" t="s">
        <v>21</v>
      </c>
    </row>
    <row r="659" s="1" customFormat="1" customHeight="1" spans="1:10">
      <c r="A659" s="11">
        <v>656</v>
      </c>
      <c r="B659" s="11" t="s">
        <v>670</v>
      </c>
      <c r="C659" s="12" t="str">
        <f>VLOOKUP(B659,[1]sheet1!$A:$AF,25,FALSE)</f>
        <v>武义县人力资源和社会保障局</v>
      </c>
      <c r="D659" s="12" t="str">
        <f>VLOOKUP($B659,[1]sheet1!$A:$AC,19,FALSE)</f>
        <v>武义县人事考试中心</v>
      </c>
      <c r="E659" s="11" t="str">
        <f>VLOOKUP($B659,[1]sheet1!$A:$AC,18,FALSE)</f>
        <v>办事员1</v>
      </c>
      <c r="F659" s="13">
        <v>41</v>
      </c>
      <c r="G659" s="13">
        <v>73.5</v>
      </c>
      <c r="H659" s="14">
        <f t="shared" si="19"/>
        <v>57.25</v>
      </c>
      <c r="I659" s="15">
        <v>47</v>
      </c>
      <c r="J659" s="15" t="s">
        <v>21</v>
      </c>
    </row>
    <row r="660" s="1" customFormat="1" customHeight="1" spans="1:10">
      <c r="A660" s="11">
        <v>657</v>
      </c>
      <c r="B660" s="11" t="s">
        <v>671</v>
      </c>
      <c r="C660" s="12" t="str">
        <f>VLOOKUP(B660,[1]sheet1!$A:$AF,25,FALSE)</f>
        <v>武义县人力资源和社会保障局</v>
      </c>
      <c r="D660" s="12" t="str">
        <f>VLOOKUP($B660,[1]sheet1!$A:$AC,19,FALSE)</f>
        <v>武义县人事考试中心</v>
      </c>
      <c r="E660" s="11" t="str">
        <f>VLOOKUP($B660,[1]sheet1!$A:$AC,18,FALSE)</f>
        <v>办事员1</v>
      </c>
      <c r="F660" s="13">
        <v>47</v>
      </c>
      <c r="G660" s="13">
        <v>67</v>
      </c>
      <c r="H660" s="14">
        <f t="shared" si="19"/>
        <v>57</v>
      </c>
      <c r="I660" s="15">
        <v>49</v>
      </c>
      <c r="J660" s="15" t="s">
        <v>21</v>
      </c>
    </row>
    <row r="661" s="1" customFormat="1" customHeight="1" spans="1:10">
      <c r="A661" s="11">
        <v>658</v>
      </c>
      <c r="B661" s="11" t="s">
        <v>672</v>
      </c>
      <c r="C661" s="12" t="str">
        <f>VLOOKUP(B661,[1]sheet1!$A:$AF,25,FALSE)</f>
        <v>武义县人力资源和社会保障局</v>
      </c>
      <c r="D661" s="12" t="str">
        <f>VLOOKUP($B661,[1]sheet1!$A:$AC,19,FALSE)</f>
        <v>武义县人事考试中心</v>
      </c>
      <c r="E661" s="11" t="str">
        <f>VLOOKUP($B661,[1]sheet1!$A:$AC,18,FALSE)</f>
        <v>办事员1</v>
      </c>
      <c r="F661" s="13">
        <v>45</v>
      </c>
      <c r="G661" s="13">
        <v>68</v>
      </c>
      <c r="H661" s="14">
        <f t="shared" si="19"/>
        <v>56.5</v>
      </c>
      <c r="I661" s="15">
        <v>50</v>
      </c>
      <c r="J661" s="15" t="s">
        <v>21</v>
      </c>
    </row>
    <row r="662" s="1" customFormat="1" customHeight="1" spans="1:10">
      <c r="A662" s="11">
        <v>659</v>
      </c>
      <c r="B662" s="11" t="s">
        <v>673</v>
      </c>
      <c r="C662" s="12" t="str">
        <f>VLOOKUP(B662,[1]sheet1!$A:$AF,25,FALSE)</f>
        <v>武义县人力资源和社会保障局</v>
      </c>
      <c r="D662" s="12" t="str">
        <f>VLOOKUP($B662,[1]sheet1!$A:$AC,19,FALSE)</f>
        <v>武义县人事考试中心</v>
      </c>
      <c r="E662" s="11" t="str">
        <f>VLOOKUP($B662,[1]sheet1!$A:$AC,18,FALSE)</f>
        <v>办事员1</v>
      </c>
      <c r="F662" s="13">
        <v>48</v>
      </c>
      <c r="G662" s="13">
        <v>63</v>
      </c>
      <c r="H662" s="14">
        <f t="shared" si="19"/>
        <v>55.5</v>
      </c>
      <c r="I662" s="15">
        <v>51</v>
      </c>
      <c r="J662" s="15" t="s">
        <v>21</v>
      </c>
    </row>
    <row r="663" s="1" customFormat="1" customHeight="1" spans="1:10">
      <c r="A663" s="11">
        <v>660</v>
      </c>
      <c r="B663" s="11" t="s">
        <v>674</v>
      </c>
      <c r="C663" s="12" t="str">
        <f>VLOOKUP(B663,[1]sheet1!$A:$AF,25,FALSE)</f>
        <v>武义县人力资源和社会保障局</v>
      </c>
      <c r="D663" s="12" t="str">
        <f>VLOOKUP($B663,[1]sheet1!$A:$AC,19,FALSE)</f>
        <v>武义县人事考试中心</v>
      </c>
      <c r="E663" s="11" t="str">
        <f>VLOOKUP($B663,[1]sheet1!$A:$AC,18,FALSE)</f>
        <v>办事员1</v>
      </c>
      <c r="F663" s="13">
        <v>40</v>
      </c>
      <c r="G663" s="13">
        <v>71</v>
      </c>
      <c r="H663" s="14">
        <f t="shared" si="19"/>
        <v>55.5</v>
      </c>
      <c r="I663" s="15">
        <v>51</v>
      </c>
      <c r="J663" s="15" t="s">
        <v>21</v>
      </c>
    </row>
    <row r="664" s="1" customFormat="1" customHeight="1" spans="1:10">
      <c r="A664" s="11">
        <v>661</v>
      </c>
      <c r="B664" s="11" t="s">
        <v>675</v>
      </c>
      <c r="C664" s="12" t="str">
        <f>VLOOKUP(B664,[1]sheet1!$A:$AF,25,FALSE)</f>
        <v>武义县人力资源和社会保障局</v>
      </c>
      <c r="D664" s="12" t="str">
        <f>VLOOKUP($B664,[1]sheet1!$A:$AC,19,FALSE)</f>
        <v>武义县人事考试中心</v>
      </c>
      <c r="E664" s="11" t="str">
        <f>VLOOKUP($B664,[1]sheet1!$A:$AC,18,FALSE)</f>
        <v>办事员1</v>
      </c>
      <c r="F664" s="13">
        <v>53</v>
      </c>
      <c r="G664" s="13">
        <v>57.5</v>
      </c>
      <c r="H664" s="14">
        <f t="shared" si="19"/>
        <v>55.25</v>
      </c>
      <c r="I664" s="15">
        <v>53</v>
      </c>
      <c r="J664" s="15" t="s">
        <v>21</v>
      </c>
    </row>
    <row r="665" s="1" customFormat="1" customHeight="1" spans="1:10">
      <c r="A665" s="11">
        <v>662</v>
      </c>
      <c r="B665" s="11" t="s">
        <v>676</v>
      </c>
      <c r="C665" s="12" t="str">
        <f>VLOOKUP(B665,[1]sheet1!$A:$AF,25,FALSE)</f>
        <v>武义县人力资源和社会保障局</v>
      </c>
      <c r="D665" s="12" t="str">
        <f>VLOOKUP($B665,[1]sheet1!$A:$AC,19,FALSE)</f>
        <v>武义县人事考试中心</v>
      </c>
      <c r="E665" s="11" t="str">
        <f>VLOOKUP($B665,[1]sheet1!$A:$AC,18,FALSE)</f>
        <v>办事员1</v>
      </c>
      <c r="F665" s="13">
        <v>44</v>
      </c>
      <c r="G665" s="13">
        <v>65.5</v>
      </c>
      <c r="H665" s="14">
        <f t="shared" si="19"/>
        <v>54.75</v>
      </c>
      <c r="I665" s="15">
        <v>54</v>
      </c>
      <c r="J665" s="15" t="s">
        <v>21</v>
      </c>
    </row>
    <row r="666" s="1" customFormat="1" customHeight="1" spans="1:10">
      <c r="A666" s="11">
        <v>663</v>
      </c>
      <c r="B666" s="11" t="s">
        <v>677</v>
      </c>
      <c r="C666" s="12" t="str">
        <f>VLOOKUP(B666,[1]sheet1!$A:$AF,25,FALSE)</f>
        <v>武义县人力资源和社会保障局</v>
      </c>
      <c r="D666" s="12" t="str">
        <f>VLOOKUP($B666,[1]sheet1!$A:$AC,19,FALSE)</f>
        <v>武义县人事考试中心</v>
      </c>
      <c r="E666" s="11" t="str">
        <f>VLOOKUP($B666,[1]sheet1!$A:$AC,18,FALSE)</f>
        <v>办事员1</v>
      </c>
      <c r="F666" s="13">
        <v>53</v>
      </c>
      <c r="G666" s="13">
        <v>55.5</v>
      </c>
      <c r="H666" s="14">
        <f t="shared" si="19"/>
        <v>54.25</v>
      </c>
      <c r="I666" s="15">
        <v>55</v>
      </c>
      <c r="J666" s="15" t="s">
        <v>21</v>
      </c>
    </row>
    <row r="667" s="1" customFormat="1" customHeight="1" spans="1:10">
      <c r="A667" s="11">
        <v>664</v>
      </c>
      <c r="B667" s="11" t="s">
        <v>678</v>
      </c>
      <c r="C667" s="12" t="str">
        <f>VLOOKUP(B667,[1]sheet1!$A:$AF,25,FALSE)</f>
        <v>武义县人力资源和社会保障局</v>
      </c>
      <c r="D667" s="12" t="str">
        <f>VLOOKUP($B667,[1]sheet1!$A:$AC,19,FALSE)</f>
        <v>武义县人事考试中心</v>
      </c>
      <c r="E667" s="11" t="str">
        <f>VLOOKUP($B667,[1]sheet1!$A:$AC,18,FALSE)</f>
        <v>办事员1</v>
      </c>
      <c r="F667" s="13">
        <v>46</v>
      </c>
      <c r="G667" s="13">
        <v>58.5</v>
      </c>
      <c r="H667" s="14">
        <f t="shared" si="19"/>
        <v>52.25</v>
      </c>
      <c r="I667" s="15">
        <v>56</v>
      </c>
      <c r="J667" s="15" t="s">
        <v>21</v>
      </c>
    </row>
    <row r="668" s="1" customFormat="1" customHeight="1" spans="1:10">
      <c r="A668" s="11">
        <v>665</v>
      </c>
      <c r="B668" s="11" t="s">
        <v>679</v>
      </c>
      <c r="C668" s="12" t="str">
        <f>VLOOKUP(B668,[1]sheet1!$A:$AF,25,FALSE)</f>
        <v>武义县人力资源和社会保障局</v>
      </c>
      <c r="D668" s="12" t="str">
        <f>VLOOKUP($B668,[1]sheet1!$A:$AC,19,FALSE)</f>
        <v>武义县人事考试中心</v>
      </c>
      <c r="E668" s="11" t="str">
        <f>VLOOKUP($B668,[1]sheet1!$A:$AC,18,FALSE)</f>
        <v>办事员1</v>
      </c>
      <c r="F668" s="13">
        <v>40</v>
      </c>
      <c r="G668" s="13">
        <v>64.5</v>
      </c>
      <c r="H668" s="14">
        <f t="shared" si="19"/>
        <v>52.25</v>
      </c>
      <c r="I668" s="15">
        <v>56</v>
      </c>
      <c r="J668" s="15" t="s">
        <v>21</v>
      </c>
    </row>
    <row r="669" s="1" customFormat="1" customHeight="1" spans="1:10">
      <c r="A669" s="11">
        <v>666</v>
      </c>
      <c r="B669" s="11" t="s">
        <v>680</v>
      </c>
      <c r="C669" s="12" t="str">
        <f>VLOOKUP(B669,[1]sheet1!$A:$AF,25,FALSE)</f>
        <v>武义县人力资源和社会保障局</v>
      </c>
      <c r="D669" s="12" t="str">
        <f>VLOOKUP($B669,[1]sheet1!$A:$AC,19,FALSE)</f>
        <v>武义县人事考试中心</v>
      </c>
      <c r="E669" s="11" t="str">
        <f>VLOOKUP($B669,[1]sheet1!$A:$AC,18,FALSE)</f>
        <v>办事员2</v>
      </c>
      <c r="F669" s="13" t="s">
        <v>13</v>
      </c>
      <c r="G669" s="13" t="s">
        <v>13</v>
      </c>
      <c r="H669" s="13" t="s">
        <v>13</v>
      </c>
      <c r="I669" s="15"/>
      <c r="J669" s="15"/>
    </row>
    <row r="670" s="1" customFormat="1" customHeight="1" spans="1:10">
      <c r="A670" s="11">
        <v>667</v>
      </c>
      <c r="B670" s="11" t="s">
        <v>681</v>
      </c>
      <c r="C670" s="12" t="str">
        <f>VLOOKUP(B670,[1]sheet1!$A:$AF,25,FALSE)</f>
        <v>武义县人力资源和社会保障局</v>
      </c>
      <c r="D670" s="12" t="str">
        <f>VLOOKUP($B670,[1]sheet1!$A:$AC,19,FALSE)</f>
        <v>武义县人事考试中心</v>
      </c>
      <c r="E670" s="11" t="str">
        <f>VLOOKUP($B670,[1]sheet1!$A:$AC,18,FALSE)</f>
        <v>办事员2</v>
      </c>
      <c r="F670" s="13" t="s">
        <v>13</v>
      </c>
      <c r="G670" s="13" t="s">
        <v>13</v>
      </c>
      <c r="H670" s="13" t="s">
        <v>13</v>
      </c>
      <c r="I670" s="15"/>
      <c r="J670" s="15"/>
    </row>
    <row r="671" s="1" customFormat="1" customHeight="1" spans="1:10">
      <c r="A671" s="11">
        <v>668</v>
      </c>
      <c r="B671" s="11" t="s">
        <v>682</v>
      </c>
      <c r="C671" s="12" t="str">
        <f>VLOOKUP(B671,[1]sheet1!$A:$AF,25,FALSE)</f>
        <v>武义县人力资源和社会保障局</v>
      </c>
      <c r="D671" s="12" t="str">
        <f>VLOOKUP($B671,[1]sheet1!$A:$AC,19,FALSE)</f>
        <v>武义县人事考试中心</v>
      </c>
      <c r="E671" s="11" t="str">
        <f>VLOOKUP($B671,[1]sheet1!$A:$AC,18,FALSE)</f>
        <v>办事员2</v>
      </c>
      <c r="F671" s="13" t="s">
        <v>13</v>
      </c>
      <c r="G671" s="13" t="s">
        <v>13</v>
      </c>
      <c r="H671" s="13" t="s">
        <v>13</v>
      </c>
      <c r="I671" s="15"/>
      <c r="J671" s="15"/>
    </row>
    <row r="672" s="1" customFormat="1" customHeight="1" spans="1:10">
      <c r="A672" s="11">
        <v>669</v>
      </c>
      <c r="B672" s="11" t="s">
        <v>683</v>
      </c>
      <c r="C672" s="12" t="str">
        <f>VLOOKUP(B672,[1]sheet1!$A:$AF,25,FALSE)</f>
        <v>武义县人力资源和社会保障局</v>
      </c>
      <c r="D672" s="12" t="str">
        <f>VLOOKUP($B672,[1]sheet1!$A:$AC,19,FALSE)</f>
        <v>武义县人事考试中心</v>
      </c>
      <c r="E672" s="11" t="str">
        <f>VLOOKUP($B672,[1]sheet1!$A:$AC,18,FALSE)</f>
        <v>办事员2</v>
      </c>
      <c r="F672" s="13" t="s">
        <v>13</v>
      </c>
      <c r="G672" s="13" t="s">
        <v>13</v>
      </c>
      <c r="H672" s="13" t="s">
        <v>13</v>
      </c>
      <c r="I672" s="15"/>
      <c r="J672" s="15"/>
    </row>
    <row r="673" s="1" customFormat="1" customHeight="1" spans="1:10">
      <c r="A673" s="11">
        <v>670</v>
      </c>
      <c r="B673" s="11" t="s">
        <v>684</v>
      </c>
      <c r="C673" s="12" t="str">
        <f>VLOOKUP(B673,[1]sheet1!$A:$AF,25,FALSE)</f>
        <v>武义县人力资源和社会保障局</v>
      </c>
      <c r="D673" s="12" t="str">
        <f>VLOOKUP($B673,[1]sheet1!$A:$AC,19,FALSE)</f>
        <v>武义县人事考试中心</v>
      </c>
      <c r="E673" s="11" t="str">
        <f>VLOOKUP($B673,[1]sheet1!$A:$AC,18,FALSE)</f>
        <v>办事员2</v>
      </c>
      <c r="F673" s="13" t="s">
        <v>13</v>
      </c>
      <c r="G673" s="13" t="s">
        <v>13</v>
      </c>
      <c r="H673" s="13" t="s">
        <v>13</v>
      </c>
      <c r="I673" s="15"/>
      <c r="J673" s="15"/>
    </row>
    <row r="674" s="1" customFormat="1" customHeight="1" spans="1:10">
      <c r="A674" s="11">
        <v>671</v>
      </c>
      <c r="B674" s="11" t="s">
        <v>685</v>
      </c>
      <c r="C674" s="12" t="str">
        <f>VLOOKUP(B674,[1]sheet1!$A:$AF,25,FALSE)</f>
        <v>武义县人力资源和社会保障局</v>
      </c>
      <c r="D674" s="12" t="str">
        <f>VLOOKUP($B674,[1]sheet1!$A:$AC,19,FALSE)</f>
        <v>武义县人事考试中心</v>
      </c>
      <c r="E674" s="11" t="str">
        <f>VLOOKUP($B674,[1]sheet1!$A:$AC,18,FALSE)</f>
        <v>办事员2</v>
      </c>
      <c r="F674" s="13" t="s">
        <v>13</v>
      </c>
      <c r="G674" s="13" t="s">
        <v>13</v>
      </c>
      <c r="H674" s="13" t="s">
        <v>13</v>
      </c>
      <c r="I674" s="15"/>
      <c r="J674" s="15"/>
    </row>
    <row r="675" s="1" customFormat="1" customHeight="1" spans="1:10">
      <c r="A675" s="11">
        <v>672</v>
      </c>
      <c r="B675" s="11" t="s">
        <v>686</v>
      </c>
      <c r="C675" s="12" t="str">
        <f>VLOOKUP(B675,[1]sheet1!$A:$AF,25,FALSE)</f>
        <v>武义县人力资源和社会保障局</v>
      </c>
      <c r="D675" s="12" t="str">
        <f>VLOOKUP($B675,[1]sheet1!$A:$AC,19,FALSE)</f>
        <v>武义县人事考试中心</v>
      </c>
      <c r="E675" s="11" t="str">
        <f>VLOOKUP($B675,[1]sheet1!$A:$AC,18,FALSE)</f>
        <v>办事员2</v>
      </c>
      <c r="F675" s="13" t="s">
        <v>13</v>
      </c>
      <c r="G675" s="13" t="s">
        <v>13</v>
      </c>
      <c r="H675" s="13" t="s">
        <v>13</v>
      </c>
      <c r="I675" s="15"/>
      <c r="J675" s="15"/>
    </row>
    <row r="676" s="1" customFormat="1" customHeight="1" spans="1:10">
      <c r="A676" s="11">
        <v>673</v>
      </c>
      <c r="B676" s="11" t="s">
        <v>687</v>
      </c>
      <c r="C676" s="12" t="str">
        <f>VLOOKUP(B676,[1]sheet1!$A:$AF,25,FALSE)</f>
        <v>武义县人力资源和社会保障局</v>
      </c>
      <c r="D676" s="12" t="str">
        <f>VLOOKUP($B676,[1]sheet1!$A:$AC,19,FALSE)</f>
        <v>武义县人事考试中心</v>
      </c>
      <c r="E676" s="11" t="str">
        <f>VLOOKUP($B676,[1]sheet1!$A:$AC,18,FALSE)</f>
        <v>办事员2</v>
      </c>
      <c r="F676" s="13" t="s">
        <v>13</v>
      </c>
      <c r="G676" s="13" t="s">
        <v>13</v>
      </c>
      <c r="H676" s="13" t="s">
        <v>13</v>
      </c>
      <c r="I676" s="15"/>
      <c r="J676" s="15"/>
    </row>
    <row r="677" s="1" customFormat="1" customHeight="1" spans="1:10">
      <c r="A677" s="11">
        <v>674</v>
      </c>
      <c r="B677" s="11" t="s">
        <v>688</v>
      </c>
      <c r="C677" s="12" t="str">
        <f>VLOOKUP(B677,[1]sheet1!$A:$AF,25,FALSE)</f>
        <v>武义县人力资源和社会保障局</v>
      </c>
      <c r="D677" s="12" t="str">
        <f>VLOOKUP($B677,[1]sheet1!$A:$AC,19,FALSE)</f>
        <v>武义县人事考试中心</v>
      </c>
      <c r="E677" s="11" t="str">
        <f>VLOOKUP($B677,[1]sheet1!$A:$AC,18,FALSE)</f>
        <v>办事员2</v>
      </c>
      <c r="F677" s="13" t="s">
        <v>13</v>
      </c>
      <c r="G677" s="13" t="s">
        <v>13</v>
      </c>
      <c r="H677" s="13" t="s">
        <v>13</v>
      </c>
      <c r="I677" s="15"/>
      <c r="J677" s="15"/>
    </row>
    <row r="678" s="1" customFormat="1" customHeight="1" spans="1:10">
      <c r="A678" s="11">
        <v>675</v>
      </c>
      <c r="B678" s="11" t="s">
        <v>689</v>
      </c>
      <c r="C678" s="12" t="str">
        <f>VLOOKUP(B678,[1]sheet1!$A:$AF,25,FALSE)</f>
        <v>武义县人力资源和社会保障局</v>
      </c>
      <c r="D678" s="12" t="str">
        <f>VLOOKUP($B678,[1]sheet1!$A:$AC,19,FALSE)</f>
        <v>武义县人事考试中心</v>
      </c>
      <c r="E678" s="11" t="str">
        <f>VLOOKUP($B678,[1]sheet1!$A:$AC,18,FALSE)</f>
        <v>办事员2</v>
      </c>
      <c r="F678" s="13" t="s">
        <v>13</v>
      </c>
      <c r="G678" s="13" t="s">
        <v>13</v>
      </c>
      <c r="H678" s="13" t="s">
        <v>13</v>
      </c>
      <c r="I678" s="15"/>
      <c r="J678" s="15"/>
    </row>
    <row r="679" s="1" customFormat="1" customHeight="1" spans="1:10">
      <c r="A679" s="11">
        <v>676</v>
      </c>
      <c r="B679" s="11" t="s">
        <v>690</v>
      </c>
      <c r="C679" s="12" t="str">
        <f>VLOOKUP(B679,[1]sheet1!$A:$AF,25,FALSE)</f>
        <v>武义县人力资源和社会保障局</v>
      </c>
      <c r="D679" s="12" t="str">
        <f>VLOOKUP($B679,[1]sheet1!$A:$AC,19,FALSE)</f>
        <v>武义县人事考试中心</v>
      </c>
      <c r="E679" s="11" t="str">
        <f>VLOOKUP($B679,[1]sheet1!$A:$AC,18,FALSE)</f>
        <v>办事员2</v>
      </c>
      <c r="F679" s="13" t="s">
        <v>13</v>
      </c>
      <c r="G679" s="13" t="s">
        <v>13</v>
      </c>
      <c r="H679" s="13" t="s">
        <v>13</v>
      </c>
      <c r="I679" s="15"/>
      <c r="J679" s="15"/>
    </row>
    <row r="680" s="1" customFormat="1" customHeight="1" spans="1:10">
      <c r="A680" s="11">
        <v>677</v>
      </c>
      <c r="B680" s="11" t="s">
        <v>691</v>
      </c>
      <c r="C680" s="12" t="str">
        <f>VLOOKUP(B680,[1]sheet1!$A:$AF,25,FALSE)</f>
        <v>武义县人力资源和社会保障局</v>
      </c>
      <c r="D680" s="12" t="str">
        <f>VLOOKUP($B680,[1]sheet1!$A:$AC,19,FALSE)</f>
        <v>武义县人事考试中心</v>
      </c>
      <c r="E680" s="11" t="str">
        <f>VLOOKUP($B680,[1]sheet1!$A:$AC,18,FALSE)</f>
        <v>办事员2</v>
      </c>
      <c r="F680" s="13" t="s">
        <v>13</v>
      </c>
      <c r="G680" s="13" t="s">
        <v>13</v>
      </c>
      <c r="H680" s="13" t="s">
        <v>13</v>
      </c>
      <c r="I680" s="15"/>
      <c r="J680" s="15"/>
    </row>
    <row r="681" s="1" customFormat="1" customHeight="1" spans="1:10">
      <c r="A681" s="11">
        <v>678</v>
      </c>
      <c r="B681" s="11" t="s">
        <v>692</v>
      </c>
      <c r="C681" s="12" t="str">
        <f>VLOOKUP(B681,[1]sheet1!$A:$AF,25,FALSE)</f>
        <v>武义县人力资源和社会保障局</v>
      </c>
      <c r="D681" s="12" t="str">
        <f>VLOOKUP($B681,[1]sheet1!$A:$AC,19,FALSE)</f>
        <v>武义县人事考试中心</v>
      </c>
      <c r="E681" s="11" t="str">
        <f>VLOOKUP($B681,[1]sheet1!$A:$AC,18,FALSE)</f>
        <v>办事员2</v>
      </c>
      <c r="F681" s="13" t="s">
        <v>13</v>
      </c>
      <c r="G681" s="13" t="s">
        <v>13</v>
      </c>
      <c r="H681" s="13" t="s">
        <v>13</v>
      </c>
      <c r="I681" s="15"/>
      <c r="J681" s="15"/>
    </row>
    <row r="682" s="1" customFormat="1" customHeight="1" spans="1:10">
      <c r="A682" s="11">
        <v>679</v>
      </c>
      <c r="B682" s="11" t="s">
        <v>693</v>
      </c>
      <c r="C682" s="12" t="str">
        <f>VLOOKUP(B682,[1]sheet1!$A:$AF,25,FALSE)</f>
        <v>武义县人力资源和社会保障局</v>
      </c>
      <c r="D682" s="12" t="str">
        <f>VLOOKUP($B682,[1]sheet1!$A:$AC,19,FALSE)</f>
        <v>武义县人事考试中心</v>
      </c>
      <c r="E682" s="11" t="str">
        <f>VLOOKUP($B682,[1]sheet1!$A:$AC,18,FALSE)</f>
        <v>办事员2</v>
      </c>
      <c r="F682" s="13" t="s">
        <v>13</v>
      </c>
      <c r="G682" s="13" t="s">
        <v>13</v>
      </c>
      <c r="H682" s="13" t="s">
        <v>13</v>
      </c>
      <c r="I682" s="15"/>
      <c r="J682" s="15"/>
    </row>
    <row r="683" s="1" customFormat="1" customHeight="1" spans="1:10">
      <c r="A683" s="11">
        <v>680</v>
      </c>
      <c r="B683" s="11" t="s">
        <v>694</v>
      </c>
      <c r="C683" s="12" t="str">
        <f>VLOOKUP(B683,[1]sheet1!$A:$AF,25,FALSE)</f>
        <v>武义县人力资源和社会保障局</v>
      </c>
      <c r="D683" s="12" t="str">
        <f>VLOOKUP($B683,[1]sheet1!$A:$AC,19,FALSE)</f>
        <v>武义县人事考试中心</v>
      </c>
      <c r="E683" s="11" t="str">
        <f>VLOOKUP($B683,[1]sheet1!$A:$AC,18,FALSE)</f>
        <v>办事员2</v>
      </c>
      <c r="F683" s="13" t="s">
        <v>13</v>
      </c>
      <c r="G683" s="13" t="s">
        <v>13</v>
      </c>
      <c r="H683" s="13" t="s">
        <v>13</v>
      </c>
      <c r="I683" s="15"/>
      <c r="J683" s="15"/>
    </row>
    <row r="684" s="1" customFormat="1" customHeight="1" spans="1:10">
      <c r="A684" s="11">
        <v>681</v>
      </c>
      <c r="B684" s="11" t="s">
        <v>695</v>
      </c>
      <c r="C684" s="12" t="str">
        <f>VLOOKUP(B684,[1]sheet1!$A:$AF,25,FALSE)</f>
        <v>武义县人力资源和社会保障局</v>
      </c>
      <c r="D684" s="12" t="str">
        <f>VLOOKUP($B684,[1]sheet1!$A:$AC,19,FALSE)</f>
        <v>武义县人事考试中心</v>
      </c>
      <c r="E684" s="11" t="str">
        <f>VLOOKUP($B684,[1]sheet1!$A:$AC,18,FALSE)</f>
        <v>办事员2</v>
      </c>
      <c r="F684" s="13" t="s">
        <v>13</v>
      </c>
      <c r="G684" s="13" t="s">
        <v>13</v>
      </c>
      <c r="H684" s="13" t="s">
        <v>13</v>
      </c>
      <c r="I684" s="15"/>
      <c r="J684" s="15"/>
    </row>
    <row r="685" s="1" customFormat="1" customHeight="1" spans="1:10">
      <c r="A685" s="11">
        <v>682</v>
      </c>
      <c r="B685" s="11" t="s">
        <v>696</v>
      </c>
      <c r="C685" s="12" t="str">
        <f>VLOOKUP(B685,[1]sheet1!$A:$AF,25,FALSE)</f>
        <v>武义县人力资源和社会保障局</v>
      </c>
      <c r="D685" s="12" t="str">
        <f>VLOOKUP($B685,[1]sheet1!$A:$AC,19,FALSE)</f>
        <v>武义县人事考试中心</v>
      </c>
      <c r="E685" s="11" t="str">
        <f>VLOOKUP($B685,[1]sheet1!$A:$AC,18,FALSE)</f>
        <v>办事员2</v>
      </c>
      <c r="F685" s="13" t="s">
        <v>13</v>
      </c>
      <c r="G685" s="13" t="s">
        <v>13</v>
      </c>
      <c r="H685" s="13" t="s">
        <v>13</v>
      </c>
      <c r="I685" s="15"/>
      <c r="J685" s="15"/>
    </row>
    <row r="686" s="1" customFormat="1" customHeight="1" spans="1:10">
      <c r="A686" s="11">
        <v>683</v>
      </c>
      <c r="B686" s="11" t="s">
        <v>697</v>
      </c>
      <c r="C686" s="12" t="str">
        <f>VLOOKUP(B686,[1]sheet1!$A:$AF,25,FALSE)</f>
        <v>武义县人力资源和社会保障局</v>
      </c>
      <c r="D686" s="12" t="str">
        <f>VLOOKUP($B686,[1]sheet1!$A:$AC,19,FALSE)</f>
        <v>武义县人事考试中心</v>
      </c>
      <c r="E686" s="11" t="str">
        <f>VLOOKUP($B686,[1]sheet1!$A:$AC,18,FALSE)</f>
        <v>办事员2</v>
      </c>
      <c r="F686" s="13" t="s">
        <v>13</v>
      </c>
      <c r="G686" s="13" t="s">
        <v>13</v>
      </c>
      <c r="H686" s="13" t="s">
        <v>13</v>
      </c>
      <c r="I686" s="15"/>
      <c r="J686" s="15"/>
    </row>
    <row r="687" s="1" customFormat="1" customHeight="1" spans="1:10">
      <c r="A687" s="11">
        <v>684</v>
      </c>
      <c r="B687" s="11" t="s">
        <v>698</v>
      </c>
      <c r="C687" s="12" t="str">
        <f>VLOOKUP(B687,[1]sheet1!$A:$AF,25,FALSE)</f>
        <v>武义县人力资源和社会保障局</v>
      </c>
      <c r="D687" s="12" t="str">
        <f>VLOOKUP($B687,[1]sheet1!$A:$AC,19,FALSE)</f>
        <v>武义县人事考试中心</v>
      </c>
      <c r="E687" s="11" t="str">
        <f>VLOOKUP($B687,[1]sheet1!$A:$AC,18,FALSE)</f>
        <v>办事员2</v>
      </c>
      <c r="F687" s="13" t="s">
        <v>13</v>
      </c>
      <c r="G687" s="13" t="s">
        <v>13</v>
      </c>
      <c r="H687" s="13" t="s">
        <v>13</v>
      </c>
      <c r="I687" s="15"/>
      <c r="J687" s="15"/>
    </row>
    <row r="688" s="1" customFormat="1" customHeight="1" spans="1:10">
      <c r="A688" s="11">
        <v>685</v>
      </c>
      <c r="B688" s="11" t="s">
        <v>699</v>
      </c>
      <c r="C688" s="12" t="str">
        <f>VLOOKUP(B688,[1]sheet1!$A:$AF,25,FALSE)</f>
        <v>武义县人力资源和社会保障局</v>
      </c>
      <c r="D688" s="12" t="str">
        <f>VLOOKUP($B688,[1]sheet1!$A:$AC,19,FALSE)</f>
        <v>武义县人事考试中心</v>
      </c>
      <c r="E688" s="11" t="str">
        <f>VLOOKUP($B688,[1]sheet1!$A:$AC,18,FALSE)</f>
        <v>办事员2</v>
      </c>
      <c r="F688" s="13" t="s">
        <v>13</v>
      </c>
      <c r="G688" s="13" t="s">
        <v>13</v>
      </c>
      <c r="H688" s="13" t="s">
        <v>13</v>
      </c>
      <c r="I688" s="15"/>
      <c r="J688" s="15"/>
    </row>
    <row r="689" s="1" customFormat="1" customHeight="1" spans="1:10">
      <c r="A689" s="11">
        <v>686</v>
      </c>
      <c r="B689" s="11" t="s">
        <v>700</v>
      </c>
      <c r="C689" s="12" t="str">
        <f>VLOOKUP(B689,[1]sheet1!$A:$AF,25,FALSE)</f>
        <v>武义县人力资源和社会保障局</v>
      </c>
      <c r="D689" s="12" t="str">
        <f>VLOOKUP($B689,[1]sheet1!$A:$AC,19,FALSE)</f>
        <v>武义县人事考试中心</v>
      </c>
      <c r="E689" s="11" t="str">
        <f>VLOOKUP($B689,[1]sheet1!$A:$AC,18,FALSE)</f>
        <v>办事员2</v>
      </c>
      <c r="F689" s="13" t="s">
        <v>13</v>
      </c>
      <c r="G689" s="13" t="s">
        <v>13</v>
      </c>
      <c r="H689" s="13" t="s">
        <v>13</v>
      </c>
      <c r="I689" s="15"/>
      <c r="J689" s="15"/>
    </row>
    <row r="690" s="1" customFormat="1" customHeight="1" spans="1:10">
      <c r="A690" s="11">
        <v>687</v>
      </c>
      <c r="B690" s="11" t="s">
        <v>701</v>
      </c>
      <c r="C690" s="12" t="str">
        <f>VLOOKUP(B690,[1]sheet1!$A:$AF,25,FALSE)</f>
        <v>武义县人力资源和社会保障局</v>
      </c>
      <c r="D690" s="12" t="str">
        <f>VLOOKUP($B690,[1]sheet1!$A:$AC,19,FALSE)</f>
        <v>武义县人事考试中心</v>
      </c>
      <c r="E690" s="11" t="str">
        <f>VLOOKUP($B690,[1]sheet1!$A:$AC,18,FALSE)</f>
        <v>办事员2</v>
      </c>
      <c r="F690" s="13" t="s">
        <v>13</v>
      </c>
      <c r="G690" s="13" t="s">
        <v>13</v>
      </c>
      <c r="H690" s="13" t="s">
        <v>13</v>
      </c>
      <c r="I690" s="15"/>
      <c r="J690" s="15"/>
    </row>
    <row r="691" s="1" customFormat="1" customHeight="1" spans="1:10">
      <c r="A691" s="11">
        <v>688</v>
      </c>
      <c r="B691" s="11" t="s">
        <v>702</v>
      </c>
      <c r="C691" s="12" t="str">
        <f>VLOOKUP(B691,[1]sheet1!$A:$AF,25,FALSE)</f>
        <v>武义县人力资源和社会保障局</v>
      </c>
      <c r="D691" s="12" t="str">
        <f>VLOOKUP($B691,[1]sheet1!$A:$AC,19,FALSE)</f>
        <v>武义县人事考试中心</v>
      </c>
      <c r="E691" s="11" t="str">
        <f>VLOOKUP($B691,[1]sheet1!$A:$AC,18,FALSE)</f>
        <v>办事员2</v>
      </c>
      <c r="F691" s="13" t="s">
        <v>13</v>
      </c>
      <c r="G691" s="13" t="s">
        <v>13</v>
      </c>
      <c r="H691" s="13" t="s">
        <v>13</v>
      </c>
      <c r="I691" s="15"/>
      <c r="J691" s="15"/>
    </row>
    <row r="692" s="1" customFormat="1" customHeight="1" spans="1:10">
      <c r="A692" s="11">
        <v>689</v>
      </c>
      <c r="B692" s="11" t="s">
        <v>703</v>
      </c>
      <c r="C692" s="12" t="str">
        <f>VLOOKUP(B692,[1]sheet1!$A:$AF,25,FALSE)</f>
        <v>武义县人力资源和社会保障局</v>
      </c>
      <c r="D692" s="12" t="str">
        <f>VLOOKUP($B692,[1]sheet1!$A:$AC,19,FALSE)</f>
        <v>武义县人事考试中心</v>
      </c>
      <c r="E692" s="11" t="str">
        <f>VLOOKUP($B692,[1]sheet1!$A:$AC,18,FALSE)</f>
        <v>办事员2</v>
      </c>
      <c r="F692" s="13" t="s">
        <v>13</v>
      </c>
      <c r="G692" s="13" t="s">
        <v>13</v>
      </c>
      <c r="H692" s="13" t="s">
        <v>13</v>
      </c>
      <c r="I692" s="15"/>
      <c r="J692" s="15"/>
    </row>
    <row r="693" s="1" customFormat="1" customHeight="1" spans="1:10">
      <c r="A693" s="11">
        <v>690</v>
      </c>
      <c r="B693" s="11" t="s">
        <v>704</v>
      </c>
      <c r="C693" s="12" t="str">
        <f>VLOOKUP(B693,[1]sheet1!$A:$AF,25,FALSE)</f>
        <v>武义县人力资源和社会保障局</v>
      </c>
      <c r="D693" s="12" t="str">
        <f>VLOOKUP($B693,[1]sheet1!$A:$AC,19,FALSE)</f>
        <v>武义县人事考试中心</v>
      </c>
      <c r="E693" s="11" t="str">
        <f>VLOOKUP($B693,[1]sheet1!$A:$AC,18,FALSE)</f>
        <v>办事员2</v>
      </c>
      <c r="F693" s="13">
        <v>71</v>
      </c>
      <c r="G693" s="13">
        <v>79</v>
      </c>
      <c r="H693" s="14">
        <f t="shared" ref="H693:H756" si="20">ROUND(F693*0.5+G693*0.5,2)</f>
        <v>75</v>
      </c>
      <c r="I693" s="15">
        <v>1</v>
      </c>
      <c r="J693" s="15" t="s">
        <v>17</v>
      </c>
    </row>
    <row r="694" s="1" customFormat="1" customHeight="1" spans="1:10">
      <c r="A694" s="11">
        <v>691</v>
      </c>
      <c r="B694" s="11" t="s">
        <v>705</v>
      </c>
      <c r="C694" s="12" t="str">
        <f>VLOOKUP(B694,[1]sheet1!$A:$AF,25,FALSE)</f>
        <v>武义县人力资源和社会保障局</v>
      </c>
      <c r="D694" s="12" t="str">
        <f>VLOOKUP($B694,[1]sheet1!$A:$AC,19,FALSE)</f>
        <v>武义县人事考试中心</v>
      </c>
      <c r="E694" s="11" t="str">
        <f>VLOOKUP($B694,[1]sheet1!$A:$AC,18,FALSE)</f>
        <v>办事员2</v>
      </c>
      <c r="F694" s="13">
        <v>70</v>
      </c>
      <c r="G694" s="13">
        <v>76</v>
      </c>
      <c r="H694" s="14">
        <f t="shared" si="20"/>
        <v>73</v>
      </c>
      <c r="I694" s="15">
        <v>2</v>
      </c>
      <c r="J694" s="15" t="s">
        <v>17</v>
      </c>
    </row>
    <row r="695" s="1" customFormat="1" customHeight="1" spans="1:10">
      <c r="A695" s="11">
        <v>692</v>
      </c>
      <c r="B695" s="11" t="s">
        <v>706</v>
      </c>
      <c r="C695" s="12" t="str">
        <f>VLOOKUP(B695,[1]sheet1!$A:$AF,25,FALSE)</f>
        <v>武义县人力资源和社会保障局</v>
      </c>
      <c r="D695" s="12" t="str">
        <f>VLOOKUP($B695,[1]sheet1!$A:$AC,19,FALSE)</f>
        <v>武义县人事考试中心</v>
      </c>
      <c r="E695" s="11" t="str">
        <f>VLOOKUP($B695,[1]sheet1!$A:$AC,18,FALSE)</f>
        <v>办事员2</v>
      </c>
      <c r="F695" s="13">
        <v>65</v>
      </c>
      <c r="G695" s="13">
        <v>79</v>
      </c>
      <c r="H695" s="14">
        <f t="shared" si="20"/>
        <v>72</v>
      </c>
      <c r="I695" s="15">
        <v>3</v>
      </c>
      <c r="J695" s="15" t="s">
        <v>17</v>
      </c>
    </row>
    <row r="696" s="1" customFormat="1" customHeight="1" spans="1:10">
      <c r="A696" s="11">
        <v>693</v>
      </c>
      <c r="B696" s="11" t="s">
        <v>707</v>
      </c>
      <c r="C696" s="12" t="str">
        <f>VLOOKUP(B696,[1]sheet1!$A:$AF,25,FALSE)</f>
        <v>武义县人力资源和社会保障局</v>
      </c>
      <c r="D696" s="12" t="str">
        <f>VLOOKUP($B696,[1]sheet1!$A:$AC,19,FALSE)</f>
        <v>武义县人事考试中心</v>
      </c>
      <c r="E696" s="11" t="str">
        <f>VLOOKUP($B696,[1]sheet1!$A:$AC,18,FALSE)</f>
        <v>办事员2</v>
      </c>
      <c r="F696" s="13">
        <v>67</v>
      </c>
      <c r="G696" s="13">
        <v>76</v>
      </c>
      <c r="H696" s="14">
        <f t="shared" si="20"/>
        <v>71.5</v>
      </c>
      <c r="I696" s="15">
        <v>4</v>
      </c>
      <c r="J696" s="15" t="s">
        <v>21</v>
      </c>
    </row>
    <row r="697" s="1" customFormat="1" customHeight="1" spans="1:10">
      <c r="A697" s="11">
        <v>694</v>
      </c>
      <c r="B697" s="11" t="s">
        <v>708</v>
      </c>
      <c r="C697" s="12" t="str">
        <f>VLOOKUP(B697,[1]sheet1!$A:$AF,25,FALSE)</f>
        <v>武义县人力资源和社会保障局</v>
      </c>
      <c r="D697" s="12" t="str">
        <f>VLOOKUP($B697,[1]sheet1!$A:$AC,19,FALSE)</f>
        <v>武义县人事考试中心</v>
      </c>
      <c r="E697" s="11" t="str">
        <f>VLOOKUP($B697,[1]sheet1!$A:$AC,18,FALSE)</f>
        <v>办事员2</v>
      </c>
      <c r="F697" s="13">
        <v>64</v>
      </c>
      <c r="G697" s="13">
        <v>78</v>
      </c>
      <c r="H697" s="14">
        <f t="shared" si="20"/>
        <v>71</v>
      </c>
      <c r="I697" s="15">
        <v>5</v>
      </c>
      <c r="J697" s="15" t="s">
        <v>21</v>
      </c>
    </row>
    <row r="698" s="1" customFormat="1" customHeight="1" spans="1:10">
      <c r="A698" s="11">
        <v>695</v>
      </c>
      <c r="B698" s="11" t="s">
        <v>709</v>
      </c>
      <c r="C698" s="12" t="str">
        <f>VLOOKUP(B698,[1]sheet1!$A:$AF,25,FALSE)</f>
        <v>武义县人力资源和社会保障局</v>
      </c>
      <c r="D698" s="12" t="str">
        <f>VLOOKUP($B698,[1]sheet1!$A:$AC,19,FALSE)</f>
        <v>武义县人事考试中心</v>
      </c>
      <c r="E698" s="11" t="str">
        <f>VLOOKUP($B698,[1]sheet1!$A:$AC,18,FALSE)</f>
        <v>办事员2</v>
      </c>
      <c r="F698" s="13">
        <v>66</v>
      </c>
      <c r="G698" s="13">
        <v>75</v>
      </c>
      <c r="H698" s="14">
        <f t="shared" si="20"/>
        <v>70.5</v>
      </c>
      <c r="I698" s="15">
        <v>6</v>
      </c>
      <c r="J698" s="15" t="s">
        <v>21</v>
      </c>
    </row>
    <row r="699" s="1" customFormat="1" customHeight="1" spans="1:10">
      <c r="A699" s="11">
        <v>696</v>
      </c>
      <c r="B699" s="11" t="s">
        <v>710</v>
      </c>
      <c r="C699" s="12" t="str">
        <f>VLOOKUP(B699,[1]sheet1!$A:$AF,25,FALSE)</f>
        <v>武义县人力资源和社会保障局</v>
      </c>
      <c r="D699" s="12" t="str">
        <f>VLOOKUP($B699,[1]sheet1!$A:$AC,19,FALSE)</f>
        <v>武义县人事考试中心</v>
      </c>
      <c r="E699" s="11" t="str">
        <f>VLOOKUP($B699,[1]sheet1!$A:$AC,18,FALSE)</f>
        <v>办事员2</v>
      </c>
      <c r="F699" s="13">
        <v>65</v>
      </c>
      <c r="G699" s="13">
        <v>76</v>
      </c>
      <c r="H699" s="14">
        <f t="shared" si="20"/>
        <v>70.5</v>
      </c>
      <c r="I699" s="15">
        <v>6</v>
      </c>
      <c r="J699" s="15" t="s">
        <v>21</v>
      </c>
    </row>
    <row r="700" s="1" customFormat="1" customHeight="1" spans="1:10">
      <c r="A700" s="11">
        <v>697</v>
      </c>
      <c r="B700" s="11" t="s">
        <v>711</v>
      </c>
      <c r="C700" s="12" t="str">
        <f>VLOOKUP(B700,[1]sheet1!$A:$AF,25,FALSE)</f>
        <v>武义县人力资源和社会保障局</v>
      </c>
      <c r="D700" s="12" t="str">
        <f>VLOOKUP($B700,[1]sheet1!$A:$AC,19,FALSE)</f>
        <v>武义县人事考试中心</v>
      </c>
      <c r="E700" s="11" t="str">
        <f>VLOOKUP($B700,[1]sheet1!$A:$AC,18,FALSE)</f>
        <v>办事员2</v>
      </c>
      <c r="F700" s="13">
        <v>65</v>
      </c>
      <c r="G700" s="13">
        <v>76</v>
      </c>
      <c r="H700" s="14">
        <f t="shared" si="20"/>
        <v>70.5</v>
      </c>
      <c r="I700" s="15">
        <v>6</v>
      </c>
      <c r="J700" s="15" t="s">
        <v>21</v>
      </c>
    </row>
    <row r="701" s="1" customFormat="1" customHeight="1" spans="1:10">
      <c r="A701" s="11">
        <v>698</v>
      </c>
      <c r="B701" s="11" t="s">
        <v>712</v>
      </c>
      <c r="C701" s="12" t="str">
        <f>VLOOKUP(B701,[1]sheet1!$A:$AF,25,FALSE)</f>
        <v>武义县人力资源和社会保障局</v>
      </c>
      <c r="D701" s="12" t="str">
        <f>VLOOKUP($B701,[1]sheet1!$A:$AC,19,FALSE)</f>
        <v>武义县人事考试中心</v>
      </c>
      <c r="E701" s="11" t="str">
        <f>VLOOKUP($B701,[1]sheet1!$A:$AC,18,FALSE)</f>
        <v>办事员2</v>
      </c>
      <c r="F701" s="13">
        <v>70</v>
      </c>
      <c r="G701" s="13">
        <v>70.5</v>
      </c>
      <c r="H701" s="14">
        <f t="shared" si="20"/>
        <v>70.25</v>
      </c>
      <c r="I701" s="15">
        <v>9</v>
      </c>
      <c r="J701" s="15" t="s">
        <v>21</v>
      </c>
    </row>
    <row r="702" s="1" customFormat="1" customHeight="1" spans="1:10">
      <c r="A702" s="11">
        <v>699</v>
      </c>
      <c r="B702" s="11" t="s">
        <v>713</v>
      </c>
      <c r="C702" s="12" t="str">
        <f>VLOOKUP(B702,[1]sheet1!$A:$AF,25,FALSE)</f>
        <v>武义县人力资源和社会保障局</v>
      </c>
      <c r="D702" s="12" t="str">
        <f>VLOOKUP($B702,[1]sheet1!$A:$AC,19,FALSE)</f>
        <v>武义县人事考试中心</v>
      </c>
      <c r="E702" s="11" t="str">
        <f>VLOOKUP($B702,[1]sheet1!$A:$AC,18,FALSE)</f>
        <v>办事员2</v>
      </c>
      <c r="F702" s="13">
        <v>63</v>
      </c>
      <c r="G702" s="13">
        <v>77.5</v>
      </c>
      <c r="H702" s="14">
        <f t="shared" si="20"/>
        <v>70.25</v>
      </c>
      <c r="I702" s="15">
        <v>9</v>
      </c>
      <c r="J702" s="15" t="s">
        <v>21</v>
      </c>
    </row>
    <row r="703" s="1" customFormat="1" customHeight="1" spans="1:10">
      <c r="A703" s="11">
        <v>700</v>
      </c>
      <c r="B703" s="11" t="s">
        <v>714</v>
      </c>
      <c r="C703" s="12" t="str">
        <f>VLOOKUP(B703,[1]sheet1!$A:$AF,25,FALSE)</f>
        <v>武义县人力资源和社会保障局</v>
      </c>
      <c r="D703" s="12" t="str">
        <f>VLOOKUP($B703,[1]sheet1!$A:$AC,19,FALSE)</f>
        <v>武义县人事考试中心</v>
      </c>
      <c r="E703" s="11" t="str">
        <f>VLOOKUP($B703,[1]sheet1!$A:$AC,18,FALSE)</f>
        <v>办事员2</v>
      </c>
      <c r="F703" s="13">
        <v>65</v>
      </c>
      <c r="G703" s="13">
        <v>74.5</v>
      </c>
      <c r="H703" s="14">
        <f t="shared" si="20"/>
        <v>69.75</v>
      </c>
      <c r="I703" s="15">
        <v>11</v>
      </c>
      <c r="J703" s="15" t="s">
        <v>21</v>
      </c>
    </row>
    <row r="704" s="1" customFormat="1" customHeight="1" spans="1:10">
      <c r="A704" s="11">
        <v>701</v>
      </c>
      <c r="B704" s="11" t="s">
        <v>715</v>
      </c>
      <c r="C704" s="12" t="str">
        <f>VLOOKUP(B704,[1]sheet1!$A:$AF,25,FALSE)</f>
        <v>武义县人力资源和社会保障局</v>
      </c>
      <c r="D704" s="12" t="str">
        <f>VLOOKUP($B704,[1]sheet1!$A:$AC,19,FALSE)</f>
        <v>武义县人事考试中心</v>
      </c>
      <c r="E704" s="11" t="str">
        <f>VLOOKUP($B704,[1]sheet1!$A:$AC,18,FALSE)</f>
        <v>办事员2</v>
      </c>
      <c r="F704" s="13">
        <v>63</v>
      </c>
      <c r="G704" s="13">
        <v>76.5</v>
      </c>
      <c r="H704" s="14">
        <f t="shared" si="20"/>
        <v>69.75</v>
      </c>
      <c r="I704" s="15">
        <v>11</v>
      </c>
      <c r="J704" s="15" t="s">
        <v>21</v>
      </c>
    </row>
    <row r="705" s="1" customFormat="1" customHeight="1" spans="1:10">
      <c r="A705" s="11">
        <v>702</v>
      </c>
      <c r="B705" s="11" t="s">
        <v>716</v>
      </c>
      <c r="C705" s="12" t="str">
        <f>VLOOKUP(B705,[1]sheet1!$A:$AF,25,FALSE)</f>
        <v>武义县人力资源和社会保障局</v>
      </c>
      <c r="D705" s="12" t="str">
        <f>VLOOKUP($B705,[1]sheet1!$A:$AC,19,FALSE)</f>
        <v>武义县人事考试中心</v>
      </c>
      <c r="E705" s="11" t="str">
        <f>VLOOKUP($B705,[1]sheet1!$A:$AC,18,FALSE)</f>
        <v>办事员2</v>
      </c>
      <c r="F705" s="13">
        <v>57</v>
      </c>
      <c r="G705" s="13">
        <v>82</v>
      </c>
      <c r="H705" s="14">
        <f t="shared" si="20"/>
        <v>69.5</v>
      </c>
      <c r="I705" s="15">
        <v>13</v>
      </c>
      <c r="J705" s="15" t="s">
        <v>21</v>
      </c>
    </row>
    <row r="706" s="1" customFormat="1" customHeight="1" spans="1:10">
      <c r="A706" s="11">
        <v>703</v>
      </c>
      <c r="B706" s="11" t="s">
        <v>717</v>
      </c>
      <c r="C706" s="12" t="str">
        <f>VLOOKUP(B706,[1]sheet1!$A:$AF,25,FALSE)</f>
        <v>武义县人力资源和社会保障局</v>
      </c>
      <c r="D706" s="12" t="str">
        <f>VLOOKUP($B706,[1]sheet1!$A:$AC,19,FALSE)</f>
        <v>武义县人事考试中心</v>
      </c>
      <c r="E706" s="11" t="str">
        <f>VLOOKUP($B706,[1]sheet1!$A:$AC,18,FALSE)</f>
        <v>办事员2</v>
      </c>
      <c r="F706" s="13">
        <v>58</v>
      </c>
      <c r="G706" s="13">
        <v>80.5</v>
      </c>
      <c r="H706" s="14">
        <f t="shared" si="20"/>
        <v>69.25</v>
      </c>
      <c r="I706" s="15">
        <v>14</v>
      </c>
      <c r="J706" s="15" t="s">
        <v>21</v>
      </c>
    </row>
    <row r="707" s="1" customFormat="1" customHeight="1" spans="1:10">
      <c r="A707" s="11">
        <v>704</v>
      </c>
      <c r="B707" s="11" t="s">
        <v>718</v>
      </c>
      <c r="C707" s="12" t="str">
        <f>VLOOKUP(B707,[1]sheet1!$A:$AF,25,FALSE)</f>
        <v>武义县人力资源和社会保障局</v>
      </c>
      <c r="D707" s="12" t="str">
        <f>VLOOKUP($B707,[1]sheet1!$A:$AC,19,FALSE)</f>
        <v>武义县人事考试中心</v>
      </c>
      <c r="E707" s="11" t="str">
        <f>VLOOKUP($B707,[1]sheet1!$A:$AC,18,FALSE)</f>
        <v>办事员2</v>
      </c>
      <c r="F707" s="13">
        <v>62</v>
      </c>
      <c r="G707" s="13">
        <v>75.5</v>
      </c>
      <c r="H707" s="14">
        <f t="shared" si="20"/>
        <v>68.75</v>
      </c>
      <c r="I707" s="15">
        <v>15</v>
      </c>
      <c r="J707" s="15" t="s">
        <v>21</v>
      </c>
    </row>
    <row r="708" s="1" customFormat="1" customHeight="1" spans="1:10">
      <c r="A708" s="11">
        <v>705</v>
      </c>
      <c r="B708" s="11" t="s">
        <v>719</v>
      </c>
      <c r="C708" s="12" t="str">
        <f>VLOOKUP(B708,[1]sheet1!$A:$AF,25,FALSE)</f>
        <v>武义县人力资源和社会保障局</v>
      </c>
      <c r="D708" s="12" t="str">
        <f>VLOOKUP($B708,[1]sheet1!$A:$AC,19,FALSE)</f>
        <v>武义县人事考试中心</v>
      </c>
      <c r="E708" s="11" t="str">
        <f>VLOOKUP($B708,[1]sheet1!$A:$AC,18,FALSE)</f>
        <v>办事员2</v>
      </c>
      <c r="F708" s="13">
        <v>62</v>
      </c>
      <c r="G708" s="13">
        <v>75.5</v>
      </c>
      <c r="H708" s="14">
        <f t="shared" si="20"/>
        <v>68.75</v>
      </c>
      <c r="I708" s="15">
        <v>15</v>
      </c>
      <c r="J708" s="15" t="s">
        <v>21</v>
      </c>
    </row>
    <row r="709" s="1" customFormat="1" customHeight="1" spans="1:10">
      <c r="A709" s="11">
        <v>706</v>
      </c>
      <c r="B709" s="11" t="s">
        <v>720</v>
      </c>
      <c r="C709" s="12" t="str">
        <f>VLOOKUP(B709,[1]sheet1!$A:$AF,25,FALSE)</f>
        <v>武义县人力资源和社会保障局</v>
      </c>
      <c r="D709" s="12" t="str">
        <f>VLOOKUP($B709,[1]sheet1!$A:$AC,19,FALSE)</f>
        <v>武义县人事考试中心</v>
      </c>
      <c r="E709" s="11" t="str">
        <f>VLOOKUP($B709,[1]sheet1!$A:$AC,18,FALSE)</f>
        <v>办事员2</v>
      </c>
      <c r="F709" s="13">
        <v>59</v>
      </c>
      <c r="G709" s="13">
        <v>77</v>
      </c>
      <c r="H709" s="14">
        <f t="shared" si="20"/>
        <v>68</v>
      </c>
      <c r="I709" s="15">
        <v>17</v>
      </c>
      <c r="J709" s="15" t="s">
        <v>21</v>
      </c>
    </row>
    <row r="710" s="1" customFormat="1" customHeight="1" spans="1:10">
      <c r="A710" s="11">
        <v>707</v>
      </c>
      <c r="B710" s="11" t="s">
        <v>721</v>
      </c>
      <c r="C710" s="12" t="str">
        <f>VLOOKUP(B710,[1]sheet1!$A:$AF,25,FALSE)</f>
        <v>武义县人力资源和社会保障局</v>
      </c>
      <c r="D710" s="12" t="str">
        <f>VLOOKUP($B710,[1]sheet1!$A:$AC,19,FALSE)</f>
        <v>武义县人事考试中心</v>
      </c>
      <c r="E710" s="11" t="str">
        <f>VLOOKUP($B710,[1]sheet1!$A:$AC,18,FALSE)</f>
        <v>办事员2</v>
      </c>
      <c r="F710" s="13">
        <v>61</v>
      </c>
      <c r="G710" s="13">
        <v>75</v>
      </c>
      <c r="H710" s="14">
        <f t="shared" si="20"/>
        <v>68</v>
      </c>
      <c r="I710" s="15">
        <v>17</v>
      </c>
      <c r="J710" s="15" t="s">
        <v>21</v>
      </c>
    </row>
    <row r="711" s="1" customFormat="1" customHeight="1" spans="1:10">
      <c r="A711" s="11">
        <v>708</v>
      </c>
      <c r="B711" s="11" t="s">
        <v>722</v>
      </c>
      <c r="C711" s="12" t="str">
        <f>VLOOKUP(B711,[1]sheet1!$A:$AF,25,FALSE)</f>
        <v>武义县人力资源和社会保障局</v>
      </c>
      <c r="D711" s="12" t="str">
        <f>VLOOKUP($B711,[1]sheet1!$A:$AC,19,FALSE)</f>
        <v>武义县人事考试中心</v>
      </c>
      <c r="E711" s="11" t="str">
        <f>VLOOKUP($B711,[1]sheet1!$A:$AC,18,FALSE)</f>
        <v>办事员2</v>
      </c>
      <c r="F711" s="13">
        <v>62</v>
      </c>
      <c r="G711" s="13">
        <v>73</v>
      </c>
      <c r="H711" s="14">
        <f t="shared" si="20"/>
        <v>67.5</v>
      </c>
      <c r="I711" s="15">
        <v>19</v>
      </c>
      <c r="J711" s="15" t="s">
        <v>21</v>
      </c>
    </row>
    <row r="712" s="1" customFormat="1" customHeight="1" spans="1:10">
      <c r="A712" s="11">
        <v>709</v>
      </c>
      <c r="B712" s="11" t="s">
        <v>723</v>
      </c>
      <c r="C712" s="12" t="str">
        <f>VLOOKUP(B712,[1]sheet1!$A:$AF,25,FALSE)</f>
        <v>武义县人力资源和社会保障局</v>
      </c>
      <c r="D712" s="12" t="str">
        <f>VLOOKUP($B712,[1]sheet1!$A:$AC,19,FALSE)</f>
        <v>武义县人事考试中心</v>
      </c>
      <c r="E712" s="11" t="str">
        <f>VLOOKUP($B712,[1]sheet1!$A:$AC,18,FALSE)</f>
        <v>办事员2</v>
      </c>
      <c r="F712" s="13">
        <v>61</v>
      </c>
      <c r="G712" s="13">
        <v>73.5</v>
      </c>
      <c r="H712" s="14">
        <f t="shared" si="20"/>
        <v>67.25</v>
      </c>
      <c r="I712" s="15">
        <v>20</v>
      </c>
      <c r="J712" s="15" t="s">
        <v>21</v>
      </c>
    </row>
    <row r="713" s="1" customFormat="1" customHeight="1" spans="1:10">
      <c r="A713" s="11">
        <v>710</v>
      </c>
      <c r="B713" s="11" t="s">
        <v>724</v>
      </c>
      <c r="C713" s="12" t="str">
        <f>VLOOKUP(B713,[1]sheet1!$A:$AF,25,FALSE)</f>
        <v>武义县人力资源和社会保障局</v>
      </c>
      <c r="D713" s="12" t="str">
        <f>VLOOKUP($B713,[1]sheet1!$A:$AC,19,FALSE)</f>
        <v>武义县人事考试中心</v>
      </c>
      <c r="E713" s="11" t="str">
        <f>VLOOKUP($B713,[1]sheet1!$A:$AC,18,FALSE)</f>
        <v>办事员2</v>
      </c>
      <c r="F713" s="13">
        <v>63</v>
      </c>
      <c r="G713" s="13">
        <v>70.5</v>
      </c>
      <c r="H713" s="14">
        <f t="shared" si="20"/>
        <v>66.75</v>
      </c>
      <c r="I713" s="15">
        <v>21</v>
      </c>
      <c r="J713" s="15" t="s">
        <v>21</v>
      </c>
    </row>
    <row r="714" s="1" customFormat="1" customHeight="1" spans="1:10">
      <c r="A714" s="11">
        <v>711</v>
      </c>
      <c r="B714" s="11" t="s">
        <v>725</v>
      </c>
      <c r="C714" s="12" t="str">
        <f>VLOOKUP(B714,[1]sheet1!$A:$AF,25,FALSE)</f>
        <v>武义县人力资源和社会保障局</v>
      </c>
      <c r="D714" s="12" t="str">
        <f>VLOOKUP($B714,[1]sheet1!$A:$AC,19,FALSE)</f>
        <v>武义县人事考试中心</v>
      </c>
      <c r="E714" s="11" t="str">
        <f>VLOOKUP($B714,[1]sheet1!$A:$AC,18,FALSE)</f>
        <v>办事员2</v>
      </c>
      <c r="F714" s="13">
        <v>62</v>
      </c>
      <c r="G714" s="13">
        <v>71</v>
      </c>
      <c r="H714" s="14">
        <f t="shared" si="20"/>
        <v>66.5</v>
      </c>
      <c r="I714" s="15">
        <v>22</v>
      </c>
      <c r="J714" s="15" t="s">
        <v>21</v>
      </c>
    </row>
    <row r="715" s="1" customFormat="1" customHeight="1" spans="1:10">
      <c r="A715" s="11">
        <v>712</v>
      </c>
      <c r="B715" s="11" t="s">
        <v>726</v>
      </c>
      <c r="C715" s="12" t="str">
        <f>VLOOKUP(B715,[1]sheet1!$A:$AF,25,FALSE)</f>
        <v>武义县人力资源和社会保障局</v>
      </c>
      <c r="D715" s="12" t="str">
        <f>VLOOKUP($B715,[1]sheet1!$A:$AC,19,FALSE)</f>
        <v>武义县人事考试中心</v>
      </c>
      <c r="E715" s="11" t="str">
        <f>VLOOKUP($B715,[1]sheet1!$A:$AC,18,FALSE)</f>
        <v>办事员2</v>
      </c>
      <c r="F715" s="13">
        <v>57</v>
      </c>
      <c r="G715" s="13">
        <v>76</v>
      </c>
      <c r="H715" s="14">
        <f t="shared" si="20"/>
        <v>66.5</v>
      </c>
      <c r="I715" s="15">
        <v>22</v>
      </c>
      <c r="J715" s="15" t="s">
        <v>21</v>
      </c>
    </row>
    <row r="716" s="1" customFormat="1" customHeight="1" spans="1:10">
      <c r="A716" s="11">
        <v>713</v>
      </c>
      <c r="B716" s="11" t="s">
        <v>727</v>
      </c>
      <c r="C716" s="12" t="str">
        <f>VLOOKUP(B716,[1]sheet1!$A:$AF,25,FALSE)</f>
        <v>武义县人力资源和社会保障局</v>
      </c>
      <c r="D716" s="12" t="str">
        <f>VLOOKUP($B716,[1]sheet1!$A:$AC,19,FALSE)</f>
        <v>武义县人事考试中心</v>
      </c>
      <c r="E716" s="11" t="str">
        <f>VLOOKUP($B716,[1]sheet1!$A:$AC,18,FALSE)</f>
        <v>办事员2</v>
      </c>
      <c r="F716" s="13">
        <v>57</v>
      </c>
      <c r="G716" s="13">
        <v>75.5</v>
      </c>
      <c r="H716" s="14">
        <f t="shared" si="20"/>
        <v>66.25</v>
      </c>
      <c r="I716" s="15">
        <v>24</v>
      </c>
      <c r="J716" s="15" t="s">
        <v>21</v>
      </c>
    </row>
    <row r="717" s="1" customFormat="1" customHeight="1" spans="1:10">
      <c r="A717" s="11">
        <v>714</v>
      </c>
      <c r="B717" s="11" t="s">
        <v>728</v>
      </c>
      <c r="C717" s="12" t="str">
        <f>VLOOKUP(B717,[1]sheet1!$A:$AF,25,FALSE)</f>
        <v>武义县人力资源和社会保障局</v>
      </c>
      <c r="D717" s="12" t="str">
        <f>VLOOKUP($B717,[1]sheet1!$A:$AC,19,FALSE)</f>
        <v>武义县人事考试中心</v>
      </c>
      <c r="E717" s="11" t="str">
        <f>VLOOKUP($B717,[1]sheet1!$A:$AC,18,FALSE)</f>
        <v>办事员2</v>
      </c>
      <c r="F717" s="13">
        <v>61</v>
      </c>
      <c r="G717" s="13">
        <v>71</v>
      </c>
      <c r="H717" s="14">
        <f t="shared" si="20"/>
        <v>66</v>
      </c>
      <c r="I717" s="15">
        <v>25</v>
      </c>
      <c r="J717" s="15" t="s">
        <v>21</v>
      </c>
    </row>
    <row r="718" s="1" customFormat="1" customHeight="1" spans="1:10">
      <c r="A718" s="11">
        <v>715</v>
      </c>
      <c r="B718" s="11" t="s">
        <v>729</v>
      </c>
      <c r="C718" s="12" t="str">
        <f>VLOOKUP(B718,[1]sheet1!$A:$AF,25,FALSE)</f>
        <v>武义县人力资源和社会保障局</v>
      </c>
      <c r="D718" s="12" t="str">
        <f>VLOOKUP($B718,[1]sheet1!$A:$AC,19,FALSE)</f>
        <v>武义县人事考试中心</v>
      </c>
      <c r="E718" s="11" t="str">
        <f>VLOOKUP($B718,[1]sheet1!$A:$AC,18,FALSE)</f>
        <v>办事员2</v>
      </c>
      <c r="F718" s="13">
        <v>56</v>
      </c>
      <c r="G718" s="13">
        <v>76</v>
      </c>
      <c r="H718" s="14">
        <f t="shared" si="20"/>
        <v>66</v>
      </c>
      <c r="I718" s="15">
        <v>25</v>
      </c>
      <c r="J718" s="15" t="s">
        <v>21</v>
      </c>
    </row>
    <row r="719" s="1" customFormat="1" customHeight="1" spans="1:10">
      <c r="A719" s="11">
        <v>716</v>
      </c>
      <c r="B719" s="11" t="s">
        <v>730</v>
      </c>
      <c r="C719" s="12" t="str">
        <f>VLOOKUP(B719,[1]sheet1!$A:$AF,25,FALSE)</f>
        <v>武义县人力资源和社会保障局</v>
      </c>
      <c r="D719" s="12" t="str">
        <f>VLOOKUP($B719,[1]sheet1!$A:$AC,19,FALSE)</f>
        <v>武义县人事考试中心</v>
      </c>
      <c r="E719" s="11" t="str">
        <f>VLOOKUP($B719,[1]sheet1!$A:$AC,18,FALSE)</f>
        <v>办事员2</v>
      </c>
      <c r="F719" s="13">
        <v>60</v>
      </c>
      <c r="G719" s="13">
        <v>71.5</v>
      </c>
      <c r="H719" s="14">
        <f t="shared" si="20"/>
        <v>65.75</v>
      </c>
      <c r="I719" s="15">
        <v>27</v>
      </c>
      <c r="J719" s="15" t="s">
        <v>21</v>
      </c>
    </row>
    <row r="720" s="1" customFormat="1" customHeight="1" spans="1:10">
      <c r="A720" s="11">
        <v>717</v>
      </c>
      <c r="B720" s="11" t="s">
        <v>731</v>
      </c>
      <c r="C720" s="12" t="str">
        <f>VLOOKUP(B720,[1]sheet1!$A:$AF,25,FALSE)</f>
        <v>武义县人力资源和社会保障局</v>
      </c>
      <c r="D720" s="12" t="str">
        <f>VLOOKUP($B720,[1]sheet1!$A:$AC,19,FALSE)</f>
        <v>武义县人事考试中心</v>
      </c>
      <c r="E720" s="11" t="str">
        <f>VLOOKUP($B720,[1]sheet1!$A:$AC,18,FALSE)</f>
        <v>办事员2</v>
      </c>
      <c r="F720" s="13">
        <v>58</v>
      </c>
      <c r="G720" s="13">
        <v>73</v>
      </c>
      <c r="H720" s="14">
        <f t="shared" si="20"/>
        <v>65.5</v>
      </c>
      <c r="I720" s="15">
        <v>28</v>
      </c>
      <c r="J720" s="15" t="s">
        <v>21</v>
      </c>
    </row>
    <row r="721" s="1" customFormat="1" customHeight="1" spans="1:10">
      <c r="A721" s="11">
        <v>718</v>
      </c>
      <c r="B721" s="11" t="s">
        <v>732</v>
      </c>
      <c r="C721" s="12" t="str">
        <f>VLOOKUP(B721,[1]sheet1!$A:$AF,25,FALSE)</f>
        <v>武义县人力资源和社会保障局</v>
      </c>
      <c r="D721" s="12" t="str">
        <f>VLOOKUP($B721,[1]sheet1!$A:$AC,19,FALSE)</f>
        <v>武义县人事考试中心</v>
      </c>
      <c r="E721" s="11" t="str">
        <f>VLOOKUP($B721,[1]sheet1!$A:$AC,18,FALSE)</f>
        <v>办事员2</v>
      </c>
      <c r="F721" s="13">
        <v>62</v>
      </c>
      <c r="G721" s="13">
        <v>69</v>
      </c>
      <c r="H721" s="14">
        <f t="shared" si="20"/>
        <v>65.5</v>
      </c>
      <c r="I721" s="15">
        <v>28</v>
      </c>
      <c r="J721" s="15" t="s">
        <v>21</v>
      </c>
    </row>
    <row r="722" s="1" customFormat="1" customHeight="1" spans="1:10">
      <c r="A722" s="11">
        <v>719</v>
      </c>
      <c r="B722" s="11" t="s">
        <v>733</v>
      </c>
      <c r="C722" s="12" t="str">
        <f>VLOOKUP(B722,[1]sheet1!$A:$AF,25,FALSE)</f>
        <v>武义县人力资源和社会保障局</v>
      </c>
      <c r="D722" s="12" t="str">
        <f>VLOOKUP($B722,[1]sheet1!$A:$AC,19,FALSE)</f>
        <v>武义县人事考试中心</v>
      </c>
      <c r="E722" s="11" t="str">
        <f>VLOOKUP($B722,[1]sheet1!$A:$AC,18,FALSE)</f>
        <v>办事员2</v>
      </c>
      <c r="F722" s="13">
        <v>56</v>
      </c>
      <c r="G722" s="13">
        <v>74</v>
      </c>
      <c r="H722" s="14">
        <f t="shared" si="20"/>
        <v>65</v>
      </c>
      <c r="I722" s="15">
        <v>30</v>
      </c>
      <c r="J722" s="15" t="s">
        <v>21</v>
      </c>
    </row>
    <row r="723" s="1" customFormat="1" customHeight="1" spans="1:10">
      <c r="A723" s="11">
        <v>720</v>
      </c>
      <c r="B723" s="11" t="s">
        <v>734</v>
      </c>
      <c r="C723" s="12" t="str">
        <f>VLOOKUP(B723,[1]sheet1!$A:$AF,25,FALSE)</f>
        <v>武义县人力资源和社会保障局</v>
      </c>
      <c r="D723" s="12" t="str">
        <f>VLOOKUP($B723,[1]sheet1!$A:$AC,19,FALSE)</f>
        <v>武义县人事考试中心</v>
      </c>
      <c r="E723" s="11" t="str">
        <f>VLOOKUP($B723,[1]sheet1!$A:$AC,18,FALSE)</f>
        <v>办事员2</v>
      </c>
      <c r="F723" s="13">
        <v>57</v>
      </c>
      <c r="G723" s="13">
        <v>73</v>
      </c>
      <c r="H723" s="14">
        <f t="shared" si="20"/>
        <v>65</v>
      </c>
      <c r="I723" s="15">
        <v>30</v>
      </c>
      <c r="J723" s="15" t="s">
        <v>21</v>
      </c>
    </row>
    <row r="724" s="1" customFormat="1" customHeight="1" spans="1:10">
      <c r="A724" s="11">
        <v>721</v>
      </c>
      <c r="B724" s="11" t="s">
        <v>735</v>
      </c>
      <c r="C724" s="12" t="str">
        <f>VLOOKUP(B724,[1]sheet1!$A:$AF,25,FALSE)</f>
        <v>武义县人力资源和社会保障局</v>
      </c>
      <c r="D724" s="12" t="str">
        <f>VLOOKUP($B724,[1]sheet1!$A:$AC,19,FALSE)</f>
        <v>武义县人事考试中心</v>
      </c>
      <c r="E724" s="11" t="str">
        <f>VLOOKUP($B724,[1]sheet1!$A:$AC,18,FALSE)</f>
        <v>办事员2</v>
      </c>
      <c r="F724" s="13">
        <v>58</v>
      </c>
      <c r="G724" s="13">
        <v>71.5</v>
      </c>
      <c r="H724" s="14">
        <f t="shared" si="20"/>
        <v>64.75</v>
      </c>
      <c r="I724" s="15">
        <v>32</v>
      </c>
      <c r="J724" s="15" t="s">
        <v>21</v>
      </c>
    </row>
    <row r="725" s="1" customFormat="1" customHeight="1" spans="1:10">
      <c r="A725" s="11">
        <v>722</v>
      </c>
      <c r="B725" s="11" t="s">
        <v>736</v>
      </c>
      <c r="C725" s="12" t="str">
        <f>VLOOKUP(B725,[1]sheet1!$A:$AF,25,FALSE)</f>
        <v>武义县人力资源和社会保障局</v>
      </c>
      <c r="D725" s="12" t="str">
        <f>VLOOKUP($B725,[1]sheet1!$A:$AC,19,FALSE)</f>
        <v>武义县人事考试中心</v>
      </c>
      <c r="E725" s="11" t="str">
        <f>VLOOKUP($B725,[1]sheet1!$A:$AC,18,FALSE)</f>
        <v>办事员2</v>
      </c>
      <c r="F725" s="13">
        <v>63</v>
      </c>
      <c r="G725" s="13">
        <v>66</v>
      </c>
      <c r="H725" s="14">
        <f t="shared" si="20"/>
        <v>64.5</v>
      </c>
      <c r="I725" s="15">
        <v>33</v>
      </c>
      <c r="J725" s="15" t="s">
        <v>21</v>
      </c>
    </row>
    <row r="726" s="1" customFormat="1" customHeight="1" spans="1:10">
      <c r="A726" s="11">
        <v>723</v>
      </c>
      <c r="B726" s="11" t="s">
        <v>737</v>
      </c>
      <c r="C726" s="12" t="str">
        <f>VLOOKUP(B726,[1]sheet1!$A:$AF,25,FALSE)</f>
        <v>武义县人力资源和社会保障局</v>
      </c>
      <c r="D726" s="12" t="str">
        <f>VLOOKUP($B726,[1]sheet1!$A:$AC,19,FALSE)</f>
        <v>武义县人事考试中心</v>
      </c>
      <c r="E726" s="11" t="str">
        <f>VLOOKUP($B726,[1]sheet1!$A:$AC,18,FALSE)</f>
        <v>办事员2</v>
      </c>
      <c r="F726" s="13">
        <v>58</v>
      </c>
      <c r="G726" s="13">
        <v>70</v>
      </c>
      <c r="H726" s="14">
        <f t="shared" si="20"/>
        <v>64</v>
      </c>
      <c r="I726" s="15">
        <v>34</v>
      </c>
      <c r="J726" s="15" t="s">
        <v>21</v>
      </c>
    </row>
    <row r="727" s="1" customFormat="1" customHeight="1" spans="1:10">
      <c r="A727" s="11">
        <v>724</v>
      </c>
      <c r="B727" s="11" t="s">
        <v>738</v>
      </c>
      <c r="C727" s="12" t="str">
        <f>VLOOKUP(B727,[1]sheet1!$A:$AF,25,FALSE)</f>
        <v>武义县人力资源和社会保障局</v>
      </c>
      <c r="D727" s="12" t="str">
        <f>VLOOKUP($B727,[1]sheet1!$A:$AC,19,FALSE)</f>
        <v>武义县人事考试中心</v>
      </c>
      <c r="E727" s="11" t="str">
        <f>VLOOKUP($B727,[1]sheet1!$A:$AC,18,FALSE)</f>
        <v>办事员2</v>
      </c>
      <c r="F727" s="13">
        <v>53</v>
      </c>
      <c r="G727" s="13">
        <v>73.5</v>
      </c>
      <c r="H727" s="14">
        <f t="shared" si="20"/>
        <v>63.25</v>
      </c>
      <c r="I727" s="15">
        <v>35</v>
      </c>
      <c r="J727" s="15" t="s">
        <v>21</v>
      </c>
    </row>
    <row r="728" s="1" customFormat="1" customHeight="1" spans="1:10">
      <c r="A728" s="11">
        <v>725</v>
      </c>
      <c r="B728" s="11" t="s">
        <v>739</v>
      </c>
      <c r="C728" s="12" t="str">
        <f>VLOOKUP(B728,[1]sheet1!$A:$AF,25,FALSE)</f>
        <v>武义县人力资源和社会保障局</v>
      </c>
      <c r="D728" s="12" t="str">
        <f>VLOOKUP($B728,[1]sheet1!$A:$AC,19,FALSE)</f>
        <v>武义县人事考试中心</v>
      </c>
      <c r="E728" s="11" t="str">
        <f>VLOOKUP($B728,[1]sheet1!$A:$AC,18,FALSE)</f>
        <v>办事员2</v>
      </c>
      <c r="F728" s="13">
        <v>55</v>
      </c>
      <c r="G728" s="13">
        <v>71</v>
      </c>
      <c r="H728" s="14">
        <f t="shared" si="20"/>
        <v>63</v>
      </c>
      <c r="I728" s="15">
        <v>36</v>
      </c>
      <c r="J728" s="15" t="s">
        <v>21</v>
      </c>
    </row>
    <row r="729" s="1" customFormat="1" customHeight="1" spans="1:10">
      <c r="A729" s="11">
        <v>726</v>
      </c>
      <c r="B729" s="11" t="s">
        <v>740</v>
      </c>
      <c r="C729" s="12" t="str">
        <f>VLOOKUP(B729,[1]sheet1!$A:$AF,25,FALSE)</f>
        <v>武义县人力资源和社会保障局</v>
      </c>
      <c r="D729" s="12" t="str">
        <f>VLOOKUP($B729,[1]sheet1!$A:$AC,19,FALSE)</f>
        <v>武义县人事考试中心</v>
      </c>
      <c r="E729" s="11" t="str">
        <f>VLOOKUP($B729,[1]sheet1!$A:$AC,18,FALSE)</f>
        <v>办事员2</v>
      </c>
      <c r="F729" s="13">
        <v>55</v>
      </c>
      <c r="G729" s="13">
        <v>70.5</v>
      </c>
      <c r="H729" s="14">
        <f t="shared" si="20"/>
        <v>62.75</v>
      </c>
      <c r="I729" s="15">
        <v>37</v>
      </c>
      <c r="J729" s="15" t="s">
        <v>21</v>
      </c>
    </row>
    <row r="730" s="1" customFormat="1" customHeight="1" spans="1:10">
      <c r="A730" s="11">
        <v>727</v>
      </c>
      <c r="B730" s="11" t="s">
        <v>741</v>
      </c>
      <c r="C730" s="12" t="str">
        <f>VLOOKUP(B730,[1]sheet1!$A:$AF,25,FALSE)</f>
        <v>武义县人力资源和社会保障局</v>
      </c>
      <c r="D730" s="12" t="str">
        <f>VLOOKUP($B730,[1]sheet1!$A:$AC,19,FALSE)</f>
        <v>武义县人事考试中心</v>
      </c>
      <c r="E730" s="11" t="str">
        <f>VLOOKUP($B730,[1]sheet1!$A:$AC,18,FALSE)</f>
        <v>办事员2</v>
      </c>
      <c r="F730" s="13">
        <v>54</v>
      </c>
      <c r="G730" s="13">
        <v>71</v>
      </c>
      <c r="H730" s="14">
        <f t="shared" si="20"/>
        <v>62.5</v>
      </c>
      <c r="I730" s="15">
        <v>38</v>
      </c>
      <c r="J730" s="15" t="s">
        <v>21</v>
      </c>
    </row>
    <row r="731" s="1" customFormat="1" customHeight="1" spans="1:10">
      <c r="A731" s="11">
        <v>728</v>
      </c>
      <c r="B731" s="11" t="s">
        <v>742</v>
      </c>
      <c r="C731" s="12" t="str">
        <f>VLOOKUP(B731,[1]sheet1!$A:$AF,25,FALSE)</f>
        <v>武义县人力资源和社会保障局</v>
      </c>
      <c r="D731" s="12" t="str">
        <f>VLOOKUP($B731,[1]sheet1!$A:$AC,19,FALSE)</f>
        <v>武义县人事考试中心</v>
      </c>
      <c r="E731" s="11" t="str">
        <f>VLOOKUP($B731,[1]sheet1!$A:$AC,18,FALSE)</f>
        <v>办事员2</v>
      </c>
      <c r="F731" s="13">
        <v>52</v>
      </c>
      <c r="G731" s="13">
        <v>72.5</v>
      </c>
      <c r="H731" s="14">
        <f t="shared" si="20"/>
        <v>62.25</v>
      </c>
      <c r="I731" s="15">
        <v>39</v>
      </c>
      <c r="J731" s="15" t="s">
        <v>21</v>
      </c>
    </row>
    <row r="732" s="1" customFormat="1" customHeight="1" spans="1:10">
      <c r="A732" s="11">
        <v>729</v>
      </c>
      <c r="B732" s="11" t="s">
        <v>743</v>
      </c>
      <c r="C732" s="12" t="str">
        <f>VLOOKUP(B732,[1]sheet1!$A:$AF,25,FALSE)</f>
        <v>武义县人力资源和社会保障局</v>
      </c>
      <c r="D732" s="12" t="str">
        <f>VLOOKUP($B732,[1]sheet1!$A:$AC,19,FALSE)</f>
        <v>武义县人事考试中心</v>
      </c>
      <c r="E732" s="11" t="str">
        <f>VLOOKUP($B732,[1]sheet1!$A:$AC,18,FALSE)</f>
        <v>办事员2</v>
      </c>
      <c r="F732" s="13">
        <v>50</v>
      </c>
      <c r="G732" s="13">
        <v>74</v>
      </c>
      <c r="H732" s="14">
        <f t="shared" si="20"/>
        <v>62</v>
      </c>
      <c r="I732" s="15">
        <v>40</v>
      </c>
      <c r="J732" s="15" t="s">
        <v>21</v>
      </c>
    </row>
    <row r="733" s="1" customFormat="1" customHeight="1" spans="1:10">
      <c r="A733" s="11">
        <v>730</v>
      </c>
      <c r="B733" s="11" t="s">
        <v>744</v>
      </c>
      <c r="C733" s="12" t="str">
        <f>VLOOKUP(B733,[1]sheet1!$A:$AF,25,FALSE)</f>
        <v>武义县人力资源和社会保障局</v>
      </c>
      <c r="D733" s="12" t="str">
        <f>VLOOKUP($B733,[1]sheet1!$A:$AC,19,FALSE)</f>
        <v>武义县人事考试中心</v>
      </c>
      <c r="E733" s="11" t="str">
        <f>VLOOKUP($B733,[1]sheet1!$A:$AC,18,FALSE)</f>
        <v>办事员2</v>
      </c>
      <c r="F733" s="13">
        <v>50</v>
      </c>
      <c r="G733" s="13">
        <v>73</v>
      </c>
      <c r="H733" s="14">
        <f t="shared" si="20"/>
        <v>61.5</v>
      </c>
      <c r="I733" s="15">
        <v>41</v>
      </c>
      <c r="J733" s="15" t="s">
        <v>21</v>
      </c>
    </row>
    <row r="734" s="1" customFormat="1" customHeight="1" spans="1:10">
      <c r="A734" s="11">
        <v>731</v>
      </c>
      <c r="B734" s="11" t="s">
        <v>745</v>
      </c>
      <c r="C734" s="12" t="str">
        <f>VLOOKUP(B734,[1]sheet1!$A:$AF,25,FALSE)</f>
        <v>武义县人力资源和社会保障局</v>
      </c>
      <c r="D734" s="12" t="str">
        <f>VLOOKUP($B734,[1]sheet1!$A:$AC,19,FALSE)</f>
        <v>武义县人事考试中心</v>
      </c>
      <c r="E734" s="11" t="str">
        <f>VLOOKUP($B734,[1]sheet1!$A:$AC,18,FALSE)</f>
        <v>办事员2</v>
      </c>
      <c r="F734" s="13">
        <v>54</v>
      </c>
      <c r="G734" s="13">
        <v>68.5</v>
      </c>
      <c r="H734" s="14">
        <f t="shared" si="20"/>
        <v>61.25</v>
      </c>
      <c r="I734" s="15">
        <v>42</v>
      </c>
      <c r="J734" s="15" t="s">
        <v>21</v>
      </c>
    </row>
    <row r="735" s="1" customFormat="1" customHeight="1" spans="1:10">
      <c r="A735" s="11">
        <v>732</v>
      </c>
      <c r="B735" s="11" t="s">
        <v>746</v>
      </c>
      <c r="C735" s="12" t="str">
        <f>VLOOKUP(B735,[1]sheet1!$A:$AF,25,FALSE)</f>
        <v>武义县人力资源和社会保障局</v>
      </c>
      <c r="D735" s="12" t="str">
        <f>VLOOKUP($B735,[1]sheet1!$A:$AC,19,FALSE)</f>
        <v>武义县人事考试中心</v>
      </c>
      <c r="E735" s="11" t="str">
        <f>VLOOKUP($B735,[1]sheet1!$A:$AC,18,FALSE)</f>
        <v>办事员2</v>
      </c>
      <c r="F735" s="13">
        <v>49</v>
      </c>
      <c r="G735" s="13">
        <v>73.5</v>
      </c>
      <c r="H735" s="14">
        <f t="shared" si="20"/>
        <v>61.25</v>
      </c>
      <c r="I735" s="15">
        <v>42</v>
      </c>
      <c r="J735" s="15" t="s">
        <v>21</v>
      </c>
    </row>
    <row r="736" s="1" customFormat="1" customHeight="1" spans="1:10">
      <c r="A736" s="11">
        <v>733</v>
      </c>
      <c r="B736" s="11" t="s">
        <v>747</v>
      </c>
      <c r="C736" s="12" t="str">
        <f>VLOOKUP(B736,[1]sheet1!$A:$AF,25,FALSE)</f>
        <v>武义县人力资源和社会保障局</v>
      </c>
      <c r="D736" s="12" t="str">
        <f>VLOOKUP($B736,[1]sheet1!$A:$AC,19,FALSE)</f>
        <v>武义县人事考试中心</v>
      </c>
      <c r="E736" s="11" t="str">
        <f>VLOOKUP($B736,[1]sheet1!$A:$AC,18,FALSE)</f>
        <v>办事员2</v>
      </c>
      <c r="F736" s="13">
        <v>54</v>
      </c>
      <c r="G736" s="13">
        <v>66</v>
      </c>
      <c r="H736" s="14">
        <f t="shared" si="20"/>
        <v>60</v>
      </c>
      <c r="I736" s="15">
        <v>44</v>
      </c>
      <c r="J736" s="15" t="s">
        <v>21</v>
      </c>
    </row>
    <row r="737" s="1" customFormat="1" customHeight="1" spans="1:10">
      <c r="A737" s="11">
        <v>734</v>
      </c>
      <c r="B737" s="11" t="s">
        <v>748</v>
      </c>
      <c r="C737" s="12" t="str">
        <f>VLOOKUP(B737,[1]sheet1!$A:$AF,25,FALSE)</f>
        <v>武义县人力资源和社会保障局</v>
      </c>
      <c r="D737" s="12" t="str">
        <f>VLOOKUP($B737,[1]sheet1!$A:$AC,19,FALSE)</f>
        <v>武义县人事考试中心</v>
      </c>
      <c r="E737" s="11" t="str">
        <f>VLOOKUP($B737,[1]sheet1!$A:$AC,18,FALSE)</f>
        <v>办事员2</v>
      </c>
      <c r="F737" s="13">
        <v>48</v>
      </c>
      <c r="G737" s="13">
        <v>72</v>
      </c>
      <c r="H737" s="14">
        <f t="shared" si="20"/>
        <v>60</v>
      </c>
      <c r="I737" s="15">
        <v>44</v>
      </c>
      <c r="J737" s="15" t="s">
        <v>21</v>
      </c>
    </row>
    <row r="738" s="1" customFormat="1" customHeight="1" spans="1:10">
      <c r="A738" s="11">
        <v>735</v>
      </c>
      <c r="B738" s="11" t="s">
        <v>749</v>
      </c>
      <c r="C738" s="12" t="str">
        <f>VLOOKUP(B738,[1]sheet1!$A:$AF,25,FALSE)</f>
        <v>武义县人力资源和社会保障局</v>
      </c>
      <c r="D738" s="12" t="str">
        <f>VLOOKUP($B738,[1]sheet1!$A:$AC,19,FALSE)</f>
        <v>武义县人事考试中心</v>
      </c>
      <c r="E738" s="11" t="str">
        <f>VLOOKUP($B738,[1]sheet1!$A:$AC,18,FALSE)</f>
        <v>办事员2</v>
      </c>
      <c r="F738" s="13">
        <v>51</v>
      </c>
      <c r="G738" s="13">
        <v>68.5</v>
      </c>
      <c r="H738" s="14">
        <f t="shared" si="20"/>
        <v>59.75</v>
      </c>
      <c r="I738" s="15">
        <v>46</v>
      </c>
      <c r="J738" s="15" t="s">
        <v>21</v>
      </c>
    </row>
    <row r="739" s="1" customFormat="1" customHeight="1" spans="1:10">
      <c r="A739" s="11">
        <v>736</v>
      </c>
      <c r="B739" s="11" t="s">
        <v>750</v>
      </c>
      <c r="C739" s="12" t="str">
        <f>VLOOKUP(B739,[1]sheet1!$A:$AF,25,FALSE)</f>
        <v>武义县人力资源和社会保障局</v>
      </c>
      <c r="D739" s="12" t="str">
        <f>VLOOKUP($B739,[1]sheet1!$A:$AC,19,FALSE)</f>
        <v>武义县人事考试中心</v>
      </c>
      <c r="E739" s="11" t="str">
        <f>VLOOKUP($B739,[1]sheet1!$A:$AC,18,FALSE)</f>
        <v>办事员2</v>
      </c>
      <c r="F739" s="13">
        <v>46</v>
      </c>
      <c r="G739" s="13">
        <v>73.5</v>
      </c>
      <c r="H739" s="14">
        <f t="shared" si="20"/>
        <v>59.75</v>
      </c>
      <c r="I739" s="15">
        <v>46</v>
      </c>
      <c r="J739" s="15" t="s">
        <v>21</v>
      </c>
    </row>
    <row r="740" s="1" customFormat="1" customHeight="1" spans="1:10">
      <c r="A740" s="11">
        <v>737</v>
      </c>
      <c r="B740" s="11" t="s">
        <v>751</v>
      </c>
      <c r="C740" s="12" t="str">
        <f>VLOOKUP(B740,[1]sheet1!$A:$AF,25,FALSE)</f>
        <v>武义县人力资源和社会保障局</v>
      </c>
      <c r="D740" s="12" t="str">
        <f>VLOOKUP($B740,[1]sheet1!$A:$AC,19,FALSE)</f>
        <v>武义县人事考试中心</v>
      </c>
      <c r="E740" s="11" t="str">
        <f>VLOOKUP($B740,[1]sheet1!$A:$AC,18,FALSE)</f>
        <v>办事员2</v>
      </c>
      <c r="F740" s="13">
        <v>50</v>
      </c>
      <c r="G740" s="13">
        <v>68.5</v>
      </c>
      <c r="H740" s="14">
        <f t="shared" si="20"/>
        <v>59.25</v>
      </c>
      <c r="I740" s="15">
        <v>48</v>
      </c>
      <c r="J740" s="15" t="s">
        <v>21</v>
      </c>
    </row>
    <row r="741" s="1" customFormat="1" customHeight="1" spans="1:10">
      <c r="A741" s="11">
        <v>738</v>
      </c>
      <c r="B741" s="11" t="s">
        <v>752</v>
      </c>
      <c r="C741" s="12" t="str">
        <f>VLOOKUP(B741,[1]sheet1!$A:$AF,25,FALSE)</f>
        <v>武义县人力资源和社会保障局</v>
      </c>
      <c r="D741" s="12" t="str">
        <f>VLOOKUP($B741,[1]sheet1!$A:$AC,19,FALSE)</f>
        <v>武义县人事考试中心</v>
      </c>
      <c r="E741" s="11" t="str">
        <f>VLOOKUP($B741,[1]sheet1!$A:$AC,18,FALSE)</f>
        <v>办事员2</v>
      </c>
      <c r="F741" s="13">
        <v>48</v>
      </c>
      <c r="G741" s="13">
        <v>70.5</v>
      </c>
      <c r="H741" s="14">
        <f t="shared" si="20"/>
        <v>59.25</v>
      </c>
      <c r="I741" s="15">
        <v>48</v>
      </c>
      <c r="J741" s="15" t="s">
        <v>21</v>
      </c>
    </row>
    <row r="742" s="1" customFormat="1" customHeight="1" spans="1:10">
      <c r="A742" s="11">
        <v>739</v>
      </c>
      <c r="B742" s="11" t="s">
        <v>753</v>
      </c>
      <c r="C742" s="12" t="str">
        <f>VLOOKUP(B742,[1]sheet1!$A:$AF,25,FALSE)</f>
        <v>武义县人力资源和社会保障局</v>
      </c>
      <c r="D742" s="12" t="str">
        <f>VLOOKUP($B742,[1]sheet1!$A:$AC,19,FALSE)</f>
        <v>武义县人事考试中心</v>
      </c>
      <c r="E742" s="11" t="str">
        <f>VLOOKUP($B742,[1]sheet1!$A:$AC,18,FALSE)</f>
        <v>办事员2</v>
      </c>
      <c r="F742" s="13">
        <v>46</v>
      </c>
      <c r="G742" s="13">
        <v>71.5</v>
      </c>
      <c r="H742" s="14">
        <f t="shared" si="20"/>
        <v>58.75</v>
      </c>
      <c r="I742" s="15">
        <v>50</v>
      </c>
      <c r="J742" s="15" t="s">
        <v>21</v>
      </c>
    </row>
    <row r="743" s="1" customFormat="1" customHeight="1" spans="1:10">
      <c r="A743" s="11">
        <v>740</v>
      </c>
      <c r="B743" s="11" t="s">
        <v>754</v>
      </c>
      <c r="C743" s="12" t="str">
        <f>VLOOKUP(B743,[1]sheet1!$A:$AF,25,FALSE)</f>
        <v>武义县人力资源和社会保障局</v>
      </c>
      <c r="D743" s="12" t="str">
        <f>VLOOKUP($B743,[1]sheet1!$A:$AC,19,FALSE)</f>
        <v>武义县人事考试中心</v>
      </c>
      <c r="E743" s="11" t="str">
        <f>VLOOKUP($B743,[1]sheet1!$A:$AC,18,FALSE)</f>
        <v>办事员2</v>
      </c>
      <c r="F743" s="13">
        <v>42</v>
      </c>
      <c r="G743" s="13">
        <v>74.5</v>
      </c>
      <c r="H743" s="14">
        <f t="shared" si="20"/>
        <v>58.25</v>
      </c>
      <c r="I743" s="15">
        <v>51</v>
      </c>
      <c r="J743" s="15" t="s">
        <v>21</v>
      </c>
    </row>
    <row r="744" s="1" customFormat="1" customHeight="1" spans="1:10">
      <c r="A744" s="11">
        <v>741</v>
      </c>
      <c r="B744" s="11" t="s">
        <v>755</v>
      </c>
      <c r="C744" s="12" t="str">
        <f>VLOOKUP(B744,[1]sheet1!$A:$AF,25,FALSE)</f>
        <v>武义县人力资源和社会保障局</v>
      </c>
      <c r="D744" s="12" t="str">
        <f>VLOOKUP($B744,[1]sheet1!$A:$AC,19,FALSE)</f>
        <v>武义县人事考试中心</v>
      </c>
      <c r="E744" s="11" t="str">
        <f>VLOOKUP($B744,[1]sheet1!$A:$AC,18,FALSE)</f>
        <v>办事员2</v>
      </c>
      <c r="F744" s="13">
        <v>48</v>
      </c>
      <c r="G744" s="13">
        <v>68.5</v>
      </c>
      <c r="H744" s="14">
        <f t="shared" si="20"/>
        <v>58.25</v>
      </c>
      <c r="I744" s="15">
        <v>51</v>
      </c>
      <c r="J744" s="15" t="s">
        <v>21</v>
      </c>
    </row>
    <row r="745" s="1" customFormat="1" customHeight="1" spans="1:10">
      <c r="A745" s="11">
        <v>742</v>
      </c>
      <c r="B745" s="11" t="s">
        <v>756</v>
      </c>
      <c r="C745" s="12" t="str">
        <f>VLOOKUP(B745,[1]sheet1!$A:$AF,25,FALSE)</f>
        <v>武义县人力资源和社会保障局</v>
      </c>
      <c r="D745" s="12" t="str">
        <f>VLOOKUP($B745,[1]sheet1!$A:$AC,19,FALSE)</f>
        <v>武义县人事考试中心</v>
      </c>
      <c r="E745" s="11" t="str">
        <f>VLOOKUP($B745,[1]sheet1!$A:$AC,18,FALSE)</f>
        <v>办事员2</v>
      </c>
      <c r="F745" s="13">
        <v>46</v>
      </c>
      <c r="G745" s="13">
        <v>70</v>
      </c>
      <c r="H745" s="14">
        <f t="shared" si="20"/>
        <v>58</v>
      </c>
      <c r="I745" s="15">
        <v>53</v>
      </c>
      <c r="J745" s="15" t="s">
        <v>21</v>
      </c>
    </row>
    <row r="746" s="1" customFormat="1" customHeight="1" spans="1:10">
      <c r="A746" s="11">
        <v>743</v>
      </c>
      <c r="B746" s="11" t="s">
        <v>757</v>
      </c>
      <c r="C746" s="12" t="str">
        <f>VLOOKUP(B746,[1]sheet1!$A:$AF,25,FALSE)</f>
        <v>武义县人力资源和社会保障局</v>
      </c>
      <c r="D746" s="12" t="str">
        <f>VLOOKUP($B746,[1]sheet1!$A:$AC,19,FALSE)</f>
        <v>武义县人事考试中心</v>
      </c>
      <c r="E746" s="11" t="str">
        <f>VLOOKUP($B746,[1]sheet1!$A:$AC,18,FALSE)</f>
        <v>办事员2</v>
      </c>
      <c r="F746" s="13">
        <v>44</v>
      </c>
      <c r="G746" s="13">
        <v>70</v>
      </c>
      <c r="H746" s="14">
        <f t="shared" si="20"/>
        <v>57</v>
      </c>
      <c r="I746" s="15">
        <v>54</v>
      </c>
      <c r="J746" s="15" t="s">
        <v>21</v>
      </c>
    </row>
    <row r="747" s="1" customFormat="1" customHeight="1" spans="1:10">
      <c r="A747" s="11">
        <v>744</v>
      </c>
      <c r="B747" s="11" t="s">
        <v>758</v>
      </c>
      <c r="C747" s="12" t="str">
        <f>VLOOKUP(B747,[1]sheet1!$A:$AF,25,FALSE)</f>
        <v>武义县人力资源和社会保障局</v>
      </c>
      <c r="D747" s="12" t="str">
        <f>VLOOKUP($B747,[1]sheet1!$A:$AC,19,FALSE)</f>
        <v>武义县人事考试中心</v>
      </c>
      <c r="E747" s="11" t="str">
        <f>VLOOKUP($B747,[1]sheet1!$A:$AC,18,FALSE)</f>
        <v>办事员2</v>
      </c>
      <c r="F747" s="13">
        <v>41</v>
      </c>
      <c r="G747" s="13">
        <v>72</v>
      </c>
      <c r="H747" s="14">
        <f t="shared" si="20"/>
        <v>56.5</v>
      </c>
      <c r="I747" s="15">
        <v>55</v>
      </c>
      <c r="J747" s="15" t="s">
        <v>21</v>
      </c>
    </row>
    <row r="748" s="1" customFormat="1" customHeight="1" spans="1:10">
      <c r="A748" s="11">
        <v>745</v>
      </c>
      <c r="B748" s="11" t="s">
        <v>759</v>
      </c>
      <c r="C748" s="12" t="str">
        <f>VLOOKUP(B748,[1]sheet1!$A:$AF,25,FALSE)</f>
        <v>武义县人力资源和社会保障局</v>
      </c>
      <c r="D748" s="12" t="str">
        <f>VLOOKUP($B748,[1]sheet1!$A:$AC,19,FALSE)</f>
        <v>武义县人事考试中心</v>
      </c>
      <c r="E748" s="11" t="str">
        <f>VLOOKUP($B748,[1]sheet1!$A:$AC,18,FALSE)</f>
        <v>办事员2</v>
      </c>
      <c r="F748" s="13">
        <v>46</v>
      </c>
      <c r="G748" s="13">
        <v>67</v>
      </c>
      <c r="H748" s="14">
        <f t="shared" si="20"/>
        <v>56.5</v>
      </c>
      <c r="I748" s="15">
        <v>55</v>
      </c>
      <c r="J748" s="15" t="s">
        <v>21</v>
      </c>
    </row>
    <row r="749" s="1" customFormat="1" customHeight="1" spans="1:10">
      <c r="A749" s="11">
        <v>746</v>
      </c>
      <c r="B749" s="11" t="s">
        <v>760</v>
      </c>
      <c r="C749" s="12" t="str">
        <f>VLOOKUP(B749,[1]sheet1!$A:$AF,25,FALSE)</f>
        <v>武义县人力资源和社会保障局</v>
      </c>
      <c r="D749" s="12" t="str">
        <f>VLOOKUP($B749,[1]sheet1!$A:$AC,19,FALSE)</f>
        <v>武义县人事考试中心</v>
      </c>
      <c r="E749" s="11" t="str">
        <f>VLOOKUP($B749,[1]sheet1!$A:$AC,18,FALSE)</f>
        <v>办事员2</v>
      </c>
      <c r="F749" s="13">
        <v>40</v>
      </c>
      <c r="G749" s="13">
        <v>72.5</v>
      </c>
      <c r="H749" s="14">
        <f t="shared" si="20"/>
        <v>56.25</v>
      </c>
      <c r="I749" s="15">
        <v>57</v>
      </c>
      <c r="J749" s="15" t="s">
        <v>21</v>
      </c>
    </row>
    <row r="750" s="1" customFormat="1" customHeight="1" spans="1:10">
      <c r="A750" s="11">
        <v>747</v>
      </c>
      <c r="B750" s="11" t="s">
        <v>761</v>
      </c>
      <c r="C750" s="12" t="str">
        <f>VLOOKUP(B750,[1]sheet1!$A:$AF,25,FALSE)</f>
        <v>武义县人力资源和社会保障局</v>
      </c>
      <c r="D750" s="12" t="str">
        <f>VLOOKUP($B750,[1]sheet1!$A:$AC,19,FALSE)</f>
        <v>武义县人事考试中心</v>
      </c>
      <c r="E750" s="11" t="str">
        <f>VLOOKUP($B750,[1]sheet1!$A:$AC,18,FALSE)</f>
        <v>办事员2</v>
      </c>
      <c r="F750" s="13">
        <v>43</v>
      </c>
      <c r="G750" s="13">
        <v>69.5</v>
      </c>
      <c r="H750" s="14">
        <f t="shared" si="20"/>
        <v>56.25</v>
      </c>
      <c r="I750" s="15">
        <v>57</v>
      </c>
      <c r="J750" s="15" t="s">
        <v>21</v>
      </c>
    </row>
    <row r="751" s="1" customFormat="1" customHeight="1" spans="1:10">
      <c r="A751" s="11">
        <v>748</v>
      </c>
      <c r="B751" s="11" t="s">
        <v>762</v>
      </c>
      <c r="C751" s="12" t="str">
        <f>VLOOKUP(B751,[1]sheet1!$A:$AF,25,FALSE)</f>
        <v>武义县人力资源和社会保障局</v>
      </c>
      <c r="D751" s="12" t="str">
        <f>VLOOKUP($B751,[1]sheet1!$A:$AC,19,FALSE)</f>
        <v>武义县人事考试中心</v>
      </c>
      <c r="E751" s="11" t="str">
        <f>VLOOKUP($B751,[1]sheet1!$A:$AC,18,FALSE)</f>
        <v>办事员2</v>
      </c>
      <c r="F751" s="13">
        <v>38</v>
      </c>
      <c r="G751" s="13">
        <v>72.5</v>
      </c>
      <c r="H751" s="14">
        <f t="shared" si="20"/>
        <v>55.25</v>
      </c>
      <c r="I751" s="15">
        <v>59</v>
      </c>
      <c r="J751" s="15" t="s">
        <v>21</v>
      </c>
    </row>
    <row r="752" s="1" customFormat="1" customHeight="1" spans="1:10">
      <c r="A752" s="11">
        <v>749</v>
      </c>
      <c r="B752" s="11" t="s">
        <v>763</v>
      </c>
      <c r="C752" s="12" t="str">
        <f>VLOOKUP(B752,[1]sheet1!$A:$AF,25,FALSE)</f>
        <v>武义县人力资源和社会保障局</v>
      </c>
      <c r="D752" s="12" t="str">
        <f>VLOOKUP($B752,[1]sheet1!$A:$AC,19,FALSE)</f>
        <v>武义县人事考试中心</v>
      </c>
      <c r="E752" s="11" t="str">
        <f>VLOOKUP($B752,[1]sheet1!$A:$AC,18,FALSE)</f>
        <v>办事员2</v>
      </c>
      <c r="F752" s="13">
        <v>44</v>
      </c>
      <c r="G752" s="13">
        <v>65.5</v>
      </c>
      <c r="H752" s="14">
        <f t="shared" si="20"/>
        <v>54.75</v>
      </c>
      <c r="I752" s="15">
        <v>60</v>
      </c>
      <c r="J752" s="15" t="s">
        <v>21</v>
      </c>
    </row>
    <row r="753" s="1" customFormat="1" customHeight="1" spans="1:10">
      <c r="A753" s="11">
        <v>750</v>
      </c>
      <c r="B753" s="11" t="s">
        <v>764</v>
      </c>
      <c r="C753" s="12" t="str">
        <f>VLOOKUP(B753,[1]sheet1!$A:$AF,25,FALSE)</f>
        <v>武义县人力资源和社会保障局</v>
      </c>
      <c r="D753" s="12" t="str">
        <f>VLOOKUP($B753,[1]sheet1!$A:$AC,19,FALSE)</f>
        <v>武义县人事考试中心</v>
      </c>
      <c r="E753" s="11" t="str">
        <f>VLOOKUP($B753,[1]sheet1!$A:$AC,18,FALSE)</f>
        <v>办事员2</v>
      </c>
      <c r="F753" s="13">
        <v>37</v>
      </c>
      <c r="G753" s="13">
        <v>71.5</v>
      </c>
      <c r="H753" s="14">
        <f t="shared" si="20"/>
        <v>54.25</v>
      </c>
      <c r="I753" s="15">
        <v>61</v>
      </c>
      <c r="J753" s="15" t="s">
        <v>21</v>
      </c>
    </row>
    <row r="754" s="1" customFormat="1" customHeight="1" spans="1:10">
      <c r="A754" s="11">
        <v>751</v>
      </c>
      <c r="B754" s="11" t="s">
        <v>765</v>
      </c>
      <c r="C754" s="12" t="str">
        <f>VLOOKUP(B754,[1]sheet1!$A:$AF,25,FALSE)</f>
        <v>武义县人力资源和社会保障局</v>
      </c>
      <c r="D754" s="12" t="str">
        <f>VLOOKUP($B754,[1]sheet1!$A:$AC,19,FALSE)</f>
        <v>武义县人事考试中心</v>
      </c>
      <c r="E754" s="11" t="str">
        <f>VLOOKUP($B754,[1]sheet1!$A:$AC,18,FALSE)</f>
        <v>办事员2</v>
      </c>
      <c r="F754" s="13">
        <v>37</v>
      </c>
      <c r="G754" s="13">
        <v>71</v>
      </c>
      <c r="H754" s="14">
        <f t="shared" si="20"/>
        <v>54</v>
      </c>
      <c r="I754" s="15">
        <v>62</v>
      </c>
      <c r="J754" s="15" t="s">
        <v>21</v>
      </c>
    </row>
    <row r="755" s="1" customFormat="1" customHeight="1" spans="1:10">
      <c r="A755" s="11">
        <v>752</v>
      </c>
      <c r="B755" s="11" t="s">
        <v>766</v>
      </c>
      <c r="C755" s="12" t="str">
        <f>VLOOKUP(B755,[1]sheet1!$A:$AF,25,FALSE)</f>
        <v>武义县人力资源和社会保障局</v>
      </c>
      <c r="D755" s="12" t="str">
        <f>VLOOKUP($B755,[1]sheet1!$A:$AC,19,FALSE)</f>
        <v>武义县人事考试中心</v>
      </c>
      <c r="E755" s="11" t="str">
        <f>VLOOKUP($B755,[1]sheet1!$A:$AC,18,FALSE)</f>
        <v>办事员2</v>
      </c>
      <c r="F755" s="13">
        <v>34</v>
      </c>
      <c r="G755" s="13">
        <v>74</v>
      </c>
      <c r="H755" s="14">
        <f t="shared" si="20"/>
        <v>54</v>
      </c>
      <c r="I755" s="15">
        <v>62</v>
      </c>
      <c r="J755" s="15" t="s">
        <v>21</v>
      </c>
    </row>
    <row r="756" s="1" customFormat="1" customHeight="1" spans="1:10">
      <c r="A756" s="11">
        <v>753</v>
      </c>
      <c r="B756" s="11" t="s">
        <v>767</v>
      </c>
      <c r="C756" s="12" t="str">
        <f>VLOOKUP(B756,[1]sheet1!$A:$AF,25,FALSE)</f>
        <v>武义县人力资源和社会保障局</v>
      </c>
      <c r="D756" s="12" t="str">
        <f>VLOOKUP($B756,[1]sheet1!$A:$AC,19,FALSE)</f>
        <v>武义县人事考试中心</v>
      </c>
      <c r="E756" s="11" t="str">
        <f>VLOOKUP($B756,[1]sheet1!$A:$AC,18,FALSE)</f>
        <v>办事员2</v>
      </c>
      <c r="F756" s="13">
        <v>40</v>
      </c>
      <c r="G756" s="13">
        <v>68</v>
      </c>
      <c r="H756" s="14">
        <f t="shared" si="20"/>
        <v>54</v>
      </c>
      <c r="I756" s="15">
        <v>62</v>
      </c>
      <c r="J756" s="15" t="s">
        <v>21</v>
      </c>
    </row>
    <row r="757" s="1" customFormat="1" customHeight="1" spans="1:10">
      <c r="A757" s="11">
        <v>754</v>
      </c>
      <c r="B757" s="11" t="s">
        <v>768</v>
      </c>
      <c r="C757" s="12" t="str">
        <f>VLOOKUP(B757,[1]sheet1!$A:$AF,25,FALSE)</f>
        <v>武义县人力资源和社会保障局</v>
      </c>
      <c r="D757" s="12" t="str">
        <f>VLOOKUP($B757,[1]sheet1!$A:$AC,19,FALSE)</f>
        <v>武义县人事考试中心</v>
      </c>
      <c r="E757" s="11" t="str">
        <f>VLOOKUP($B757,[1]sheet1!$A:$AC,18,FALSE)</f>
        <v>办事员2</v>
      </c>
      <c r="F757" s="13">
        <v>38</v>
      </c>
      <c r="G757" s="13">
        <v>65.5</v>
      </c>
      <c r="H757" s="14">
        <f t="shared" ref="H757:H772" si="21">ROUND(F757*0.5+G757*0.5,2)</f>
        <v>51.75</v>
      </c>
      <c r="I757" s="15">
        <v>65</v>
      </c>
      <c r="J757" s="15" t="s">
        <v>21</v>
      </c>
    </row>
    <row r="758" s="1" customFormat="1" customHeight="1" spans="1:10">
      <c r="A758" s="11">
        <v>755</v>
      </c>
      <c r="B758" s="11" t="s">
        <v>769</v>
      </c>
      <c r="C758" s="12" t="str">
        <f>VLOOKUP(B758,[1]sheet1!$A:$AF,25,FALSE)</f>
        <v>武义县人力资源和社会保障局</v>
      </c>
      <c r="D758" s="12" t="str">
        <f>VLOOKUP($B758,[1]sheet1!$A:$AC,19,FALSE)</f>
        <v>武义县人事考试中心</v>
      </c>
      <c r="E758" s="11" t="str">
        <f>VLOOKUP($B758,[1]sheet1!$A:$AC,18,FALSE)</f>
        <v>办事员2</v>
      </c>
      <c r="F758" s="13">
        <v>48</v>
      </c>
      <c r="G758" s="13">
        <v>54</v>
      </c>
      <c r="H758" s="14">
        <f t="shared" si="21"/>
        <v>51</v>
      </c>
      <c r="I758" s="15">
        <v>66</v>
      </c>
      <c r="J758" s="15" t="s">
        <v>21</v>
      </c>
    </row>
    <row r="759" s="1" customFormat="1" customHeight="1" spans="1:10">
      <c r="A759" s="11">
        <v>756</v>
      </c>
      <c r="B759" s="11" t="s">
        <v>770</v>
      </c>
      <c r="C759" s="12" t="str">
        <f>VLOOKUP(B759,[1]sheet1!$A:$AF,25,FALSE)</f>
        <v>武义县人力资源和社会保障局</v>
      </c>
      <c r="D759" s="12" t="str">
        <f>VLOOKUP($B759,[1]sheet1!$A:$AC,19,FALSE)</f>
        <v>武义县人事考试中心</v>
      </c>
      <c r="E759" s="11" t="str">
        <f>VLOOKUP($B759,[1]sheet1!$A:$AC,18,FALSE)</f>
        <v>办事员2</v>
      </c>
      <c r="F759" s="13">
        <v>48</v>
      </c>
      <c r="G759" s="13">
        <v>52.5</v>
      </c>
      <c r="H759" s="14">
        <f t="shared" si="21"/>
        <v>50.25</v>
      </c>
      <c r="I759" s="15">
        <v>67</v>
      </c>
      <c r="J759" s="15" t="s">
        <v>21</v>
      </c>
    </row>
    <row r="760" s="1" customFormat="1" customHeight="1" spans="1:10">
      <c r="A760" s="11">
        <v>757</v>
      </c>
      <c r="B760" s="11" t="s">
        <v>771</v>
      </c>
      <c r="C760" s="12" t="str">
        <f>VLOOKUP(B760,[1]sheet1!$A:$AF,25,FALSE)</f>
        <v>武义县人力资源和社会保障局</v>
      </c>
      <c r="D760" s="12" t="str">
        <f>VLOOKUP($B760,[1]sheet1!$A:$AC,19,FALSE)</f>
        <v>武义县人事考试中心</v>
      </c>
      <c r="E760" s="11" t="str">
        <f>VLOOKUP($B760,[1]sheet1!$A:$AC,18,FALSE)</f>
        <v>办事员2</v>
      </c>
      <c r="F760" s="13">
        <v>43</v>
      </c>
      <c r="G760" s="13">
        <v>56</v>
      </c>
      <c r="H760" s="14">
        <f t="shared" si="21"/>
        <v>49.5</v>
      </c>
      <c r="I760" s="15">
        <v>68</v>
      </c>
      <c r="J760" s="15" t="s">
        <v>21</v>
      </c>
    </row>
    <row r="761" s="1" customFormat="1" customHeight="1" spans="1:10">
      <c r="A761" s="11">
        <v>758</v>
      </c>
      <c r="B761" s="11" t="s">
        <v>772</v>
      </c>
      <c r="C761" s="12" t="str">
        <f>VLOOKUP(B761,[1]sheet1!$A:$AF,25,FALSE)</f>
        <v>武义县人力资源和社会保障局</v>
      </c>
      <c r="D761" s="12" t="str">
        <f>VLOOKUP($B761,[1]sheet1!$A:$AC,19,FALSE)</f>
        <v>武义县人事考试中心</v>
      </c>
      <c r="E761" s="11" t="str">
        <f>VLOOKUP($B761,[1]sheet1!$A:$AC,18,FALSE)</f>
        <v>办事员2</v>
      </c>
      <c r="F761" s="13">
        <v>30</v>
      </c>
      <c r="G761" s="13">
        <v>29</v>
      </c>
      <c r="H761" s="14">
        <f t="shared" si="21"/>
        <v>29.5</v>
      </c>
      <c r="I761" s="15">
        <v>69</v>
      </c>
      <c r="J761" s="15" t="s">
        <v>21</v>
      </c>
    </row>
    <row r="762" s="1" customFormat="1" customHeight="1" spans="1:10">
      <c r="A762" s="11">
        <v>759</v>
      </c>
      <c r="B762" s="11" t="s">
        <v>773</v>
      </c>
      <c r="C762" s="12" t="str">
        <f>VLOOKUP(B762,[1]sheet1!$A:$AF,25,FALSE)</f>
        <v>武义县人民政府白洋街道办事处</v>
      </c>
      <c r="D762" s="12" t="str">
        <f>VLOOKUP($B762,[1]sheet1!$A:$AC,19,FALSE)</f>
        <v>事业综合服务中心</v>
      </c>
      <c r="E762" s="11" t="str">
        <f>VLOOKUP($B762,[1]sheet1!$A:$AC,18,FALSE)</f>
        <v>办事员1</v>
      </c>
      <c r="F762" s="13">
        <v>62</v>
      </c>
      <c r="G762" s="13">
        <v>76</v>
      </c>
      <c r="H762" s="14">
        <f t="shared" si="21"/>
        <v>69</v>
      </c>
      <c r="I762" s="15">
        <v>1</v>
      </c>
      <c r="J762" s="15" t="s">
        <v>17</v>
      </c>
    </row>
    <row r="763" s="1" customFormat="1" customHeight="1" spans="1:10">
      <c r="A763" s="11">
        <v>760</v>
      </c>
      <c r="B763" s="11" t="s">
        <v>774</v>
      </c>
      <c r="C763" s="12" t="str">
        <f>VLOOKUP(B763,[1]sheet1!$A:$AF,25,FALSE)</f>
        <v>武义县人民政府白洋街道办事处</v>
      </c>
      <c r="D763" s="12" t="str">
        <f>VLOOKUP($B763,[1]sheet1!$A:$AC,19,FALSE)</f>
        <v>事业综合服务中心</v>
      </c>
      <c r="E763" s="11" t="str">
        <f>VLOOKUP($B763,[1]sheet1!$A:$AC,18,FALSE)</f>
        <v>办事员1</v>
      </c>
      <c r="F763" s="13">
        <v>59</v>
      </c>
      <c r="G763" s="13">
        <v>76.5</v>
      </c>
      <c r="H763" s="14">
        <f t="shared" si="21"/>
        <v>67.75</v>
      </c>
      <c r="I763" s="15">
        <v>2</v>
      </c>
      <c r="J763" s="15" t="s">
        <v>17</v>
      </c>
    </row>
    <row r="764" s="1" customFormat="1" customHeight="1" spans="1:10">
      <c r="A764" s="11">
        <v>761</v>
      </c>
      <c r="B764" s="11" t="s">
        <v>775</v>
      </c>
      <c r="C764" s="12" t="str">
        <f>VLOOKUP(B764,[1]sheet1!$A:$AF,25,FALSE)</f>
        <v>武义县人民政府白洋街道办事处</v>
      </c>
      <c r="D764" s="12" t="str">
        <f>VLOOKUP($B764,[1]sheet1!$A:$AC,19,FALSE)</f>
        <v>事业综合服务中心</v>
      </c>
      <c r="E764" s="11" t="str">
        <f>VLOOKUP($B764,[1]sheet1!$A:$AC,18,FALSE)</f>
        <v>办事员1</v>
      </c>
      <c r="F764" s="13">
        <v>57</v>
      </c>
      <c r="G764" s="13">
        <v>75.5</v>
      </c>
      <c r="H764" s="14">
        <f t="shared" si="21"/>
        <v>66.25</v>
      </c>
      <c r="I764" s="15">
        <v>3</v>
      </c>
      <c r="J764" s="15" t="s">
        <v>17</v>
      </c>
    </row>
    <row r="765" s="1" customFormat="1" customHeight="1" spans="1:10">
      <c r="A765" s="11">
        <v>762</v>
      </c>
      <c r="B765" s="11" t="s">
        <v>776</v>
      </c>
      <c r="C765" s="12" t="str">
        <f>VLOOKUP(B765,[1]sheet1!$A:$AF,25,FALSE)</f>
        <v>武义县人民政府白洋街道办事处</v>
      </c>
      <c r="D765" s="12" t="str">
        <f>VLOOKUP($B765,[1]sheet1!$A:$AC,19,FALSE)</f>
        <v>事业综合服务中心</v>
      </c>
      <c r="E765" s="11" t="str">
        <f>VLOOKUP($B765,[1]sheet1!$A:$AC,18,FALSE)</f>
        <v>办事员1</v>
      </c>
      <c r="F765" s="13">
        <v>59</v>
      </c>
      <c r="G765" s="13">
        <v>71.5</v>
      </c>
      <c r="H765" s="14">
        <f t="shared" si="21"/>
        <v>65.25</v>
      </c>
      <c r="I765" s="15">
        <v>4</v>
      </c>
      <c r="J765" s="15" t="s">
        <v>21</v>
      </c>
    </row>
    <row r="766" s="1" customFormat="1" customHeight="1" spans="1:10">
      <c r="A766" s="11">
        <v>763</v>
      </c>
      <c r="B766" s="11" t="s">
        <v>777</v>
      </c>
      <c r="C766" s="12" t="str">
        <f>VLOOKUP(B766,[1]sheet1!$A:$AF,25,FALSE)</f>
        <v>武义县人民政府白洋街道办事处</v>
      </c>
      <c r="D766" s="12" t="str">
        <f>VLOOKUP($B766,[1]sheet1!$A:$AC,19,FALSE)</f>
        <v>事业综合服务中心</v>
      </c>
      <c r="E766" s="11" t="str">
        <f>VLOOKUP($B766,[1]sheet1!$A:$AC,18,FALSE)</f>
        <v>办事员1</v>
      </c>
      <c r="F766" s="13">
        <v>55</v>
      </c>
      <c r="G766" s="13">
        <v>67</v>
      </c>
      <c r="H766" s="14">
        <f t="shared" si="21"/>
        <v>61</v>
      </c>
      <c r="I766" s="15">
        <v>5</v>
      </c>
      <c r="J766" s="15" t="s">
        <v>21</v>
      </c>
    </row>
    <row r="767" s="1" customFormat="1" customHeight="1" spans="1:10">
      <c r="A767" s="11">
        <v>764</v>
      </c>
      <c r="B767" s="11" t="s">
        <v>778</v>
      </c>
      <c r="C767" s="12" t="str">
        <f>VLOOKUP(B767,[1]sheet1!$A:$AF,25,FALSE)</f>
        <v>武义县人民政府白洋街道办事处</v>
      </c>
      <c r="D767" s="12" t="str">
        <f>VLOOKUP($B767,[1]sheet1!$A:$AC,19,FALSE)</f>
        <v>事业综合服务中心</v>
      </c>
      <c r="E767" s="11" t="str">
        <f>VLOOKUP($B767,[1]sheet1!$A:$AC,18,FALSE)</f>
        <v>办事员1</v>
      </c>
      <c r="F767" s="13">
        <v>51</v>
      </c>
      <c r="G767" s="13">
        <v>71</v>
      </c>
      <c r="H767" s="14">
        <f t="shared" si="21"/>
        <v>61</v>
      </c>
      <c r="I767" s="15">
        <v>5</v>
      </c>
      <c r="J767" s="15" t="s">
        <v>21</v>
      </c>
    </row>
    <row r="768" s="1" customFormat="1" customHeight="1" spans="1:10">
      <c r="A768" s="11">
        <v>765</v>
      </c>
      <c r="B768" s="11" t="s">
        <v>779</v>
      </c>
      <c r="C768" s="12" t="str">
        <f>VLOOKUP(B768,[1]sheet1!$A:$AF,25,FALSE)</f>
        <v>武义县人民政府白洋街道办事处</v>
      </c>
      <c r="D768" s="12" t="str">
        <f>VLOOKUP($B768,[1]sheet1!$A:$AC,19,FALSE)</f>
        <v>事业综合服务中心</v>
      </c>
      <c r="E768" s="11" t="str">
        <f>VLOOKUP($B768,[1]sheet1!$A:$AC,18,FALSE)</f>
        <v>办事员1</v>
      </c>
      <c r="F768" s="13">
        <v>46</v>
      </c>
      <c r="G768" s="13">
        <v>68</v>
      </c>
      <c r="H768" s="14">
        <f t="shared" si="21"/>
        <v>57</v>
      </c>
      <c r="I768" s="15">
        <v>7</v>
      </c>
      <c r="J768" s="15" t="s">
        <v>21</v>
      </c>
    </row>
    <row r="769" s="1" customFormat="1" customHeight="1" spans="1:10">
      <c r="A769" s="11">
        <v>766</v>
      </c>
      <c r="B769" s="11" t="s">
        <v>780</v>
      </c>
      <c r="C769" s="12" t="str">
        <f>VLOOKUP(B769,[1]sheet1!$A:$AF,25,FALSE)</f>
        <v>武义县人民政府白洋街道办事处</v>
      </c>
      <c r="D769" s="12" t="str">
        <f>VLOOKUP($B769,[1]sheet1!$A:$AC,19,FALSE)</f>
        <v>事业综合服务中心</v>
      </c>
      <c r="E769" s="11" t="str">
        <f>VLOOKUP($B769,[1]sheet1!$A:$AC,18,FALSE)</f>
        <v>办事员2</v>
      </c>
      <c r="F769" s="13">
        <v>65</v>
      </c>
      <c r="G769" s="13">
        <v>74</v>
      </c>
      <c r="H769" s="14">
        <f t="shared" si="21"/>
        <v>69.5</v>
      </c>
      <c r="I769" s="15">
        <v>1</v>
      </c>
      <c r="J769" s="15" t="s">
        <v>17</v>
      </c>
    </row>
    <row r="770" s="1" customFormat="1" customHeight="1" spans="1:10">
      <c r="A770" s="11">
        <v>767</v>
      </c>
      <c r="B770" s="11" t="s">
        <v>781</v>
      </c>
      <c r="C770" s="12" t="str">
        <f>VLOOKUP(B770,[1]sheet1!$A:$AF,25,FALSE)</f>
        <v>武义县人民政府白洋街道办事处</v>
      </c>
      <c r="D770" s="12" t="str">
        <f>VLOOKUP($B770,[1]sheet1!$A:$AC,19,FALSE)</f>
        <v>事业综合服务中心</v>
      </c>
      <c r="E770" s="11" t="str">
        <f>VLOOKUP($B770,[1]sheet1!$A:$AC,18,FALSE)</f>
        <v>办事员2</v>
      </c>
      <c r="F770" s="13">
        <v>46</v>
      </c>
      <c r="G770" s="13">
        <v>73.5</v>
      </c>
      <c r="H770" s="14">
        <f t="shared" si="21"/>
        <v>59.75</v>
      </c>
      <c r="I770" s="15">
        <v>2</v>
      </c>
      <c r="J770" s="15" t="s">
        <v>17</v>
      </c>
    </row>
    <row r="771" s="1" customFormat="1" customHeight="1" spans="1:10">
      <c r="A771" s="11">
        <v>768</v>
      </c>
      <c r="B771" s="11" t="s">
        <v>782</v>
      </c>
      <c r="C771" s="12" t="str">
        <f>VLOOKUP(B771,[1]sheet1!$A:$AF,25,FALSE)</f>
        <v>武义县人民政府白洋街道办事处</v>
      </c>
      <c r="D771" s="12" t="str">
        <f>VLOOKUP($B771,[1]sheet1!$A:$AC,19,FALSE)</f>
        <v>事业综合服务中心</v>
      </c>
      <c r="E771" s="11" t="str">
        <f>VLOOKUP($B771,[1]sheet1!$A:$AC,18,FALSE)</f>
        <v>办事员2</v>
      </c>
      <c r="F771" s="13">
        <v>45</v>
      </c>
      <c r="G771" s="13">
        <v>68.5</v>
      </c>
      <c r="H771" s="14">
        <f t="shared" si="21"/>
        <v>56.75</v>
      </c>
      <c r="I771" s="15">
        <v>3</v>
      </c>
      <c r="J771" s="15" t="s">
        <v>17</v>
      </c>
    </row>
    <row r="772" s="1" customFormat="1" customHeight="1" spans="1:10">
      <c r="A772" s="11">
        <v>769</v>
      </c>
      <c r="B772" s="11" t="s">
        <v>783</v>
      </c>
      <c r="C772" s="12" t="str">
        <f>VLOOKUP(B772,[1]sheet1!$A:$AF,25,FALSE)</f>
        <v>武义县人民政府白洋街道办事处</v>
      </c>
      <c r="D772" s="12" t="str">
        <f>VLOOKUP($B772,[1]sheet1!$A:$AC,19,FALSE)</f>
        <v>事业综合服务中心</v>
      </c>
      <c r="E772" s="11" t="str">
        <f>VLOOKUP($B772,[1]sheet1!$A:$AC,18,FALSE)</f>
        <v>办事员2</v>
      </c>
      <c r="F772" s="13">
        <v>45</v>
      </c>
      <c r="G772" s="13">
        <v>68.5</v>
      </c>
      <c r="H772" s="14">
        <f t="shared" si="21"/>
        <v>56.75</v>
      </c>
      <c r="I772" s="15">
        <v>3</v>
      </c>
      <c r="J772" s="15" t="s">
        <v>17</v>
      </c>
    </row>
    <row r="773" s="1" customFormat="1" customHeight="1" spans="1:10">
      <c r="A773" s="11">
        <v>770</v>
      </c>
      <c r="B773" s="11" t="s">
        <v>784</v>
      </c>
      <c r="C773" s="12" t="str">
        <f>VLOOKUP(B773,[1]sheet1!$A:$AF,25,FALSE)</f>
        <v>武义县人民政府白洋街道办事处</v>
      </c>
      <c r="D773" s="12" t="str">
        <f>VLOOKUP($B773,[1]sheet1!$A:$AC,19,FALSE)</f>
        <v>事业综合服务中心</v>
      </c>
      <c r="E773" s="11" t="str">
        <f>VLOOKUP($B773,[1]sheet1!$A:$AC,18,FALSE)</f>
        <v>办事员3</v>
      </c>
      <c r="F773" s="13" t="s">
        <v>13</v>
      </c>
      <c r="G773" s="13" t="s">
        <v>13</v>
      </c>
      <c r="H773" s="13" t="s">
        <v>13</v>
      </c>
      <c r="I773" s="15"/>
      <c r="J773" s="15"/>
    </row>
    <row r="774" s="1" customFormat="1" customHeight="1" spans="1:10">
      <c r="A774" s="11">
        <v>771</v>
      </c>
      <c r="B774" s="11" t="s">
        <v>785</v>
      </c>
      <c r="C774" s="12" t="str">
        <f>VLOOKUP(B774,[1]sheet1!$A:$AF,25,FALSE)</f>
        <v>武义县人民政府白洋街道办事处</v>
      </c>
      <c r="D774" s="12" t="str">
        <f>VLOOKUP($B774,[1]sheet1!$A:$AC,19,FALSE)</f>
        <v>事业综合服务中心</v>
      </c>
      <c r="E774" s="11" t="str">
        <f>VLOOKUP($B774,[1]sheet1!$A:$AC,18,FALSE)</f>
        <v>办事员3</v>
      </c>
      <c r="F774" s="13" t="s">
        <v>13</v>
      </c>
      <c r="G774" s="13" t="s">
        <v>13</v>
      </c>
      <c r="H774" s="13" t="s">
        <v>13</v>
      </c>
      <c r="I774" s="15"/>
      <c r="J774" s="15"/>
    </row>
    <row r="775" s="1" customFormat="1" customHeight="1" spans="1:10">
      <c r="A775" s="11">
        <v>772</v>
      </c>
      <c r="B775" s="11" t="s">
        <v>786</v>
      </c>
      <c r="C775" s="12" t="str">
        <f>VLOOKUP(B775,[1]sheet1!$A:$AF,25,FALSE)</f>
        <v>武义县人民政府白洋街道办事处</v>
      </c>
      <c r="D775" s="12" t="str">
        <f>VLOOKUP($B775,[1]sheet1!$A:$AC,19,FALSE)</f>
        <v>事业综合服务中心</v>
      </c>
      <c r="E775" s="11" t="str">
        <f>VLOOKUP($B775,[1]sheet1!$A:$AC,18,FALSE)</f>
        <v>办事员3</v>
      </c>
      <c r="F775" s="13">
        <v>67</v>
      </c>
      <c r="G775" s="13">
        <v>70.5</v>
      </c>
      <c r="H775" s="14">
        <f t="shared" ref="H775:H792" si="22">ROUND(F775*0.5+G775*0.5,2)</f>
        <v>68.75</v>
      </c>
      <c r="I775" s="15">
        <v>1</v>
      </c>
      <c r="J775" s="15" t="s">
        <v>17</v>
      </c>
    </row>
    <row r="776" s="1" customFormat="1" customHeight="1" spans="1:10">
      <c r="A776" s="11">
        <v>773</v>
      </c>
      <c r="B776" s="11" t="s">
        <v>787</v>
      </c>
      <c r="C776" s="12" t="str">
        <f>VLOOKUP(B776,[1]sheet1!$A:$AF,25,FALSE)</f>
        <v>武义县人民政府白洋街道办事处</v>
      </c>
      <c r="D776" s="12" t="str">
        <f>VLOOKUP($B776,[1]sheet1!$A:$AC,19,FALSE)</f>
        <v>事业综合服务中心</v>
      </c>
      <c r="E776" s="11" t="str">
        <f>VLOOKUP($B776,[1]sheet1!$A:$AC,18,FALSE)</f>
        <v>办事员3</v>
      </c>
      <c r="F776" s="13">
        <v>62</v>
      </c>
      <c r="G776" s="13">
        <v>75</v>
      </c>
      <c r="H776" s="14">
        <f t="shared" si="22"/>
        <v>68.5</v>
      </c>
      <c r="I776" s="15">
        <v>2</v>
      </c>
      <c r="J776" s="15" t="s">
        <v>17</v>
      </c>
    </row>
    <row r="777" s="1" customFormat="1" customHeight="1" spans="1:10">
      <c r="A777" s="11">
        <v>774</v>
      </c>
      <c r="B777" s="11" t="s">
        <v>788</v>
      </c>
      <c r="C777" s="12" t="str">
        <f>VLOOKUP(B777,[1]sheet1!$A:$AF,25,FALSE)</f>
        <v>武义县人民政府白洋街道办事处</v>
      </c>
      <c r="D777" s="12" t="str">
        <f>VLOOKUP($B777,[1]sheet1!$A:$AC,19,FALSE)</f>
        <v>事业综合服务中心</v>
      </c>
      <c r="E777" s="11" t="str">
        <f>VLOOKUP($B777,[1]sheet1!$A:$AC,18,FALSE)</f>
        <v>办事员3</v>
      </c>
      <c r="F777" s="13">
        <v>58</v>
      </c>
      <c r="G777" s="13">
        <v>76</v>
      </c>
      <c r="H777" s="14">
        <f t="shared" si="22"/>
        <v>67</v>
      </c>
      <c r="I777" s="15">
        <v>3</v>
      </c>
      <c r="J777" s="15" t="s">
        <v>17</v>
      </c>
    </row>
    <row r="778" s="1" customFormat="1" customHeight="1" spans="1:10">
      <c r="A778" s="11">
        <v>775</v>
      </c>
      <c r="B778" s="11" t="s">
        <v>789</v>
      </c>
      <c r="C778" s="12" t="str">
        <f>VLOOKUP(B778,[1]sheet1!$A:$AF,25,FALSE)</f>
        <v>武义县人民政府白洋街道办事处</v>
      </c>
      <c r="D778" s="12" t="str">
        <f>VLOOKUP($B778,[1]sheet1!$A:$AC,19,FALSE)</f>
        <v>事业综合服务中心</v>
      </c>
      <c r="E778" s="11" t="str">
        <f>VLOOKUP($B778,[1]sheet1!$A:$AC,18,FALSE)</f>
        <v>办事员3</v>
      </c>
      <c r="F778" s="13">
        <v>59</v>
      </c>
      <c r="G778" s="13">
        <v>71.5</v>
      </c>
      <c r="H778" s="14">
        <f t="shared" si="22"/>
        <v>65.25</v>
      </c>
      <c r="I778" s="15">
        <v>4</v>
      </c>
      <c r="J778" s="15" t="s">
        <v>21</v>
      </c>
    </row>
    <row r="779" s="1" customFormat="1" customHeight="1" spans="1:10">
      <c r="A779" s="11">
        <v>776</v>
      </c>
      <c r="B779" s="11" t="s">
        <v>790</v>
      </c>
      <c r="C779" s="12" t="str">
        <f>VLOOKUP(B779,[1]sheet1!$A:$AF,25,FALSE)</f>
        <v>武义县人民政府白洋街道办事处</v>
      </c>
      <c r="D779" s="12" t="str">
        <f>VLOOKUP($B779,[1]sheet1!$A:$AC,19,FALSE)</f>
        <v>事业综合服务中心</v>
      </c>
      <c r="E779" s="11" t="str">
        <f>VLOOKUP($B779,[1]sheet1!$A:$AC,18,FALSE)</f>
        <v>办事员3</v>
      </c>
      <c r="F779" s="13">
        <v>53</v>
      </c>
      <c r="G779" s="13">
        <v>77.5</v>
      </c>
      <c r="H779" s="14">
        <f t="shared" si="22"/>
        <v>65.25</v>
      </c>
      <c r="I779" s="15">
        <v>4</v>
      </c>
      <c r="J779" s="15" t="s">
        <v>21</v>
      </c>
    </row>
    <row r="780" s="1" customFormat="1" customHeight="1" spans="1:10">
      <c r="A780" s="11">
        <v>777</v>
      </c>
      <c r="B780" s="11" t="s">
        <v>791</v>
      </c>
      <c r="C780" s="12" t="str">
        <f>VLOOKUP(B780,[1]sheet1!$A:$AF,25,FALSE)</f>
        <v>武义县人民政府白洋街道办事处</v>
      </c>
      <c r="D780" s="12" t="str">
        <f>VLOOKUP($B780,[1]sheet1!$A:$AC,19,FALSE)</f>
        <v>事业综合服务中心</v>
      </c>
      <c r="E780" s="11" t="str">
        <f>VLOOKUP($B780,[1]sheet1!$A:$AC,18,FALSE)</f>
        <v>办事员3</v>
      </c>
      <c r="F780" s="13">
        <v>52</v>
      </c>
      <c r="G780" s="13">
        <v>75</v>
      </c>
      <c r="H780" s="14">
        <f t="shared" si="22"/>
        <v>63.5</v>
      </c>
      <c r="I780" s="15">
        <v>6</v>
      </c>
      <c r="J780" s="15" t="s">
        <v>21</v>
      </c>
    </row>
    <row r="781" s="1" customFormat="1" customHeight="1" spans="1:10">
      <c r="A781" s="11">
        <v>778</v>
      </c>
      <c r="B781" s="11" t="s">
        <v>792</v>
      </c>
      <c r="C781" s="12" t="str">
        <f>VLOOKUP(B781,[1]sheet1!$A:$AF,25,FALSE)</f>
        <v>武义县人民政府白洋街道办事处</v>
      </c>
      <c r="D781" s="12" t="str">
        <f>VLOOKUP($B781,[1]sheet1!$A:$AC,19,FALSE)</f>
        <v>事业综合服务中心</v>
      </c>
      <c r="E781" s="11" t="str">
        <f>VLOOKUP($B781,[1]sheet1!$A:$AC,18,FALSE)</f>
        <v>办事员3</v>
      </c>
      <c r="F781" s="13">
        <v>53</v>
      </c>
      <c r="G781" s="13">
        <v>72.5</v>
      </c>
      <c r="H781" s="14">
        <f t="shared" si="22"/>
        <v>62.75</v>
      </c>
      <c r="I781" s="15">
        <v>7</v>
      </c>
      <c r="J781" s="15" t="s">
        <v>21</v>
      </c>
    </row>
    <row r="782" s="1" customFormat="1" customHeight="1" spans="1:10">
      <c r="A782" s="11">
        <v>779</v>
      </c>
      <c r="B782" s="11" t="s">
        <v>793</v>
      </c>
      <c r="C782" s="12" t="str">
        <f>VLOOKUP(B782,[1]sheet1!$A:$AF,25,FALSE)</f>
        <v>武义县人民政府白洋街道办事处</v>
      </c>
      <c r="D782" s="12" t="str">
        <f>VLOOKUP($B782,[1]sheet1!$A:$AC,19,FALSE)</f>
        <v>事业综合服务中心</v>
      </c>
      <c r="E782" s="11" t="str">
        <f>VLOOKUP($B782,[1]sheet1!$A:$AC,18,FALSE)</f>
        <v>办事员3</v>
      </c>
      <c r="F782" s="13">
        <v>56</v>
      </c>
      <c r="G782" s="13">
        <v>68</v>
      </c>
      <c r="H782" s="14">
        <f t="shared" si="22"/>
        <v>62</v>
      </c>
      <c r="I782" s="15">
        <v>8</v>
      </c>
      <c r="J782" s="15" t="s">
        <v>21</v>
      </c>
    </row>
    <row r="783" s="1" customFormat="1" customHeight="1" spans="1:10">
      <c r="A783" s="11">
        <v>780</v>
      </c>
      <c r="B783" s="11" t="s">
        <v>794</v>
      </c>
      <c r="C783" s="12" t="str">
        <f>VLOOKUP(B783,[1]sheet1!$A:$AF,25,FALSE)</f>
        <v>武义县人民政府白洋街道办事处</v>
      </c>
      <c r="D783" s="12" t="str">
        <f>VLOOKUP($B783,[1]sheet1!$A:$AC,19,FALSE)</f>
        <v>事业综合服务中心</v>
      </c>
      <c r="E783" s="11" t="str">
        <f>VLOOKUP($B783,[1]sheet1!$A:$AC,18,FALSE)</f>
        <v>办事员3</v>
      </c>
      <c r="F783" s="13">
        <v>50</v>
      </c>
      <c r="G783" s="13">
        <v>72</v>
      </c>
      <c r="H783" s="14">
        <f t="shared" si="22"/>
        <v>61</v>
      </c>
      <c r="I783" s="15">
        <v>9</v>
      </c>
      <c r="J783" s="15" t="s">
        <v>21</v>
      </c>
    </row>
    <row r="784" s="1" customFormat="1" customHeight="1" spans="1:10">
      <c r="A784" s="11">
        <v>781</v>
      </c>
      <c r="B784" s="11" t="s">
        <v>795</v>
      </c>
      <c r="C784" s="12" t="str">
        <f>VLOOKUP(B784,[1]sheet1!$A:$AF,25,FALSE)</f>
        <v>武义县人民政府白洋街道办事处</v>
      </c>
      <c r="D784" s="12" t="str">
        <f>VLOOKUP($B784,[1]sheet1!$A:$AC,19,FALSE)</f>
        <v>事业综合服务中心</v>
      </c>
      <c r="E784" s="11" t="str">
        <f>VLOOKUP($B784,[1]sheet1!$A:$AC,18,FALSE)</f>
        <v>办事员3</v>
      </c>
      <c r="F784" s="13">
        <v>53</v>
      </c>
      <c r="G784" s="13">
        <v>69</v>
      </c>
      <c r="H784" s="14">
        <f t="shared" si="22"/>
        <v>61</v>
      </c>
      <c r="I784" s="15">
        <v>9</v>
      </c>
      <c r="J784" s="15" t="s">
        <v>21</v>
      </c>
    </row>
    <row r="785" s="1" customFormat="1" customHeight="1" spans="1:10">
      <c r="A785" s="11">
        <v>782</v>
      </c>
      <c r="B785" s="11" t="s">
        <v>796</v>
      </c>
      <c r="C785" s="12" t="str">
        <f>VLOOKUP(B785,[1]sheet1!$A:$AF,25,FALSE)</f>
        <v>武义县人民政府白洋街道办事处</v>
      </c>
      <c r="D785" s="12" t="str">
        <f>VLOOKUP($B785,[1]sheet1!$A:$AC,19,FALSE)</f>
        <v>事业综合服务中心</v>
      </c>
      <c r="E785" s="11" t="str">
        <f>VLOOKUP($B785,[1]sheet1!$A:$AC,18,FALSE)</f>
        <v>办事员3</v>
      </c>
      <c r="F785" s="13">
        <v>45</v>
      </c>
      <c r="G785" s="13">
        <v>75</v>
      </c>
      <c r="H785" s="14">
        <f t="shared" si="22"/>
        <v>60</v>
      </c>
      <c r="I785" s="15">
        <v>11</v>
      </c>
      <c r="J785" s="15" t="s">
        <v>21</v>
      </c>
    </row>
    <row r="786" s="1" customFormat="1" customHeight="1" spans="1:10">
      <c r="A786" s="11">
        <v>783</v>
      </c>
      <c r="B786" s="11" t="s">
        <v>797</v>
      </c>
      <c r="C786" s="12" t="str">
        <f>VLOOKUP(B786,[1]sheet1!$A:$AF,25,FALSE)</f>
        <v>武义县人民政府白洋街道办事处</v>
      </c>
      <c r="D786" s="12" t="str">
        <f>VLOOKUP($B786,[1]sheet1!$A:$AC,19,FALSE)</f>
        <v>事业综合服务中心</v>
      </c>
      <c r="E786" s="11" t="str">
        <f>VLOOKUP($B786,[1]sheet1!$A:$AC,18,FALSE)</f>
        <v>办事员3</v>
      </c>
      <c r="F786" s="13">
        <v>49</v>
      </c>
      <c r="G786" s="13">
        <v>70</v>
      </c>
      <c r="H786" s="14">
        <f t="shared" si="22"/>
        <v>59.5</v>
      </c>
      <c r="I786" s="15">
        <v>12</v>
      </c>
      <c r="J786" s="15" t="s">
        <v>21</v>
      </c>
    </row>
    <row r="787" s="1" customFormat="1" customHeight="1" spans="1:10">
      <c r="A787" s="11">
        <v>784</v>
      </c>
      <c r="B787" s="11" t="s">
        <v>798</v>
      </c>
      <c r="C787" s="12" t="str">
        <f>VLOOKUP(B787,[1]sheet1!$A:$AF,25,FALSE)</f>
        <v>武义县人民政府白洋街道办事处</v>
      </c>
      <c r="D787" s="12" t="str">
        <f>VLOOKUP($B787,[1]sheet1!$A:$AC,19,FALSE)</f>
        <v>事业综合服务中心</v>
      </c>
      <c r="E787" s="11" t="str">
        <f>VLOOKUP($B787,[1]sheet1!$A:$AC,18,FALSE)</f>
        <v>办事员3</v>
      </c>
      <c r="F787" s="13">
        <v>56</v>
      </c>
      <c r="G787" s="13">
        <v>61</v>
      </c>
      <c r="H787" s="14">
        <f t="shared" si="22"/>
        <v>58.5</v>
      </c>
      <c r="I787" s="15">
        <v>13</v>
      </c>
      <c r="J787" s="15" t="s">
        <v>21</v>
      </c>
    </row>
    <row r="788" s="1" customFormat="1" customHeight="1" spans="1:10">
      <c r="A788" s="11">
        <v>785</v>
      </c>
      <c r="B788" s="11" t="s">
        <v>799</v>
      </c>
      <c r="C788" s="12" t="str">
        <f>VLOOKUP(B788,[1]sheet1!$A:$AF,25,FALSE)</f>
        <v>武义县人民政府白洋街道办事处</v>
      </c>
      <c r="D788" s="12" t="str">
        <f>VLOOKUP($B788,[1]sheet1!$A:$AC,19,FALSE)</f>
        <v>事业综合服务中心</v>
      </c>
      <c r="E788" s="11" t="str">
        <f>VLOOKUP($B788,[1]sheet1!$A:$AC,18,FALSE)</f>
        <v>办事员3</v>
      </c>
      <c r="F788" s="13">
        <v>51</v>
      </c>
      <c r="G788" s="13">
        <v>66</v>
      </c>
      <c r="H788" s="14">
        <f t="shared" si="22"/>
        <v>58.5</v>
      </c>
      <c r="I788" s="15">
        <v>13</v>
      </c>
      <c r="J788" s="15" t="s">
        <v>21</v>
      </c>
    </row>
    <row r="789" s="1" customFormat="1" customHeight="1" spans="1:10">
      <c r="A789" s="11">
        <v>786</v>
      </c>
      <c r="B789" s="11" t="s">
        <v>800</v>
      </c>
      <c r="C789" s="12" t="str">
        <f>VLOOKUP(B789,[1]sheet1!$A:$AF,25,FALSE)</f>
        <v>武义县人民政府白洋街道办事处</v>
      </c>
      <c r="D789" s="12" t="str">
        <f>VLOOKUP($B789,[1]sheet1!$A:$AC,19,FALSE)</f>
        <v>事业综合服务中心</v>
      </c>
      <c r="E789" s="11" t="str">
        <f>VLOOKUP($B789,[1]sheet1!$A:$AC,18,FALSE)</f>
        <v>办事员3</v>
      </c>
      <c r="F789" s="13">
        <v>47</v>
      </c>
      <c r="G789" s="13">
        <v>64.5</v>
      </c>
      <c r="H789" s="14">
        <f t="shared" si="22"/>
        <v>55.75</v>
      </c>
      <c r="I789" s="15">
        <v>15</v>
      </c>
      <c r="J789" s="15" t="s">
        <v>21</v>
      </c>
    </row>
    <row r="790" s="1" customFormat="1" customHeight="1" spans="1:10">
      <c r="A790" s="11">
        <v>787</v>
      </c>
      <c r="B790" s="11" t="s">
        <v>801</v>
      </c>
      <c r="C790" s="12" t="str">
        <f>VLOOKUP(B790,[1]sheet1!$A:$AF,25,FALSE)</f>
        <v>武义县人民政府白洋街道办事处</v>
      </c>
      <c r="D790" s="12" t="str">
        <f>VLOOKUP($B790,[1]sheet1!$A:$AC,19,FALSE)</f>
        <v>事业综合服务中心</v>
      </c>
      <c r="E790" s="11" t="str">
        <f>VLOOKUP($B790,[1]sheet1!$A:$AC,18,FALSE)</f>
        <v>办事员3</v>
      </c>
      <c r="F790" s="13">
        <v>42</v>
      </c>
      <c r="G790" s="13">
        <v>57.5</v>
      </c>
      <c r="H790" s="14">
        <f t="shared" si="22"/>
        <v>49.75</v>
      </c>
      <c r="I790" s="15">
        <v>16</v>
      </c>
      <c r="J790" s="15" t="s">
        <v>21</v>
      </c>
    </row>
    <row r="791" s="1" customFormat="1" customHeight="1" spans="1:10">
      <c r="A791" s="11">
        <v>788</v>
      </c>
      <c r="B791" s="11" t="s">
        <v>802</v>
      </c>
      <c r="C791" s="12" t="str">
        <f>VLOOKUP(B791,[1]sheet1!$A:$AF,25,FALSE)</f>
        <v>武义县人民政府白洋街道办事处</v>
      </c>
      <c r="D791" s="12" t="str">
        <f>VLOOKUP($B791,[1]sheet1!$A:$AC,19,FALSE)</f>
        <v>事业综合服务中心</v>
      </c>
      <c r="E791" s="11" t="str">
        <f>VLOOKUP($B791,[1]sheet1!$A:$AC,18,FALSE)</f>
        <v>办事员3</v>
      </c>
      <c r="F791" s="13">
        <v>36</v>
      </c>
      <c r="G791" s="13">
        <v>63.5</v>
      </c>
      <c r="H791" s="14">
        <f t="shared" si="22"/>
        <v>49.75</v>
      </c>
      <c r="I791" s="15">
        <v>16</v>
      </c>
      <c r="J791" s="15" t="s">
        <v>21</v>
      </c>
    </row>
    <row r="792" s="1" customFormat="1" customHeight="1" spans="1:10">
      <c r="A792" s="11">
        <v>789</v>
      </c>
      <c r="B792" s="11" t="s">
        <v>803</v>
      </c>
      <c r="C792" s="12" t="str">
        <f>VLOOKUP(B792,[1]sheet1!$A:$AF,25,FALSE)</f>
        <v>武义县人民政府白洋街道办事处</v>
      </c>
      <c r="D792" s="12" t="str">
        <f>VLOOKUP($B792,[1]sheet1!$A:$AC,19,FALSE)</f>
        <v>事业综合服务中心</v>
      </c>
      <c r="E792" s="11" t="str">
        <f>VLOOKUP($B792,[1]sheet1!$A:$AC,18,FALSE)</f>
        <v>办事员3</v>
      </c>
      <c r="F792" s="13">
        <v>38</v>
      </c>
      <c r="G792" s="13">
        <v>38.5</v>
      </c>
      <c r="H792" s="14">
        <f t="shared" si="22"/>
        <v>38.25</v>
      </c>
      <c r="I792" s="15">
        <v>18</v>
      </c>
      <c r="J792" s="15" t="s">
        <v>21</v>
      </c>
    </row>
    <row r="793" s="1" customFormat="1" customHeight="1" spans="1:10">
      <c r="A793" s="11">
        <v>790</v>
      </c>
      <c r="B793" s="11" t="s">
        <v>804</v>
      </c>
      <c r="C793" s="12" t="str">
        <f>VLOOKUP(B793,[1]sheet1!$A:$AF,25,FALSE)</f>
        <v>武义县人民政府白洋街道办事处</v>
      </c>
      <c r="D793" s="12" t="str">
        <f>VLOOKUP($B793,[1]sheet1!$A:$AC,19,FALSE)</f>
        <v>事业综合服务中心</v>
      </c>
      <c r="E793" s="11" t="str">
        <f>VLOOKUP($B793,[1]sheet1!$A:$AC,18,FALSE)</f>
        <v>办事员4</v>
      </c>
      <c r="F793" s="13" t="s">
        <v>13</v>
      </c>
      <c r="G793" s="13" t="s">
        <v>13</v>
      </c>
      <c r="H793" s="13" t="s">
        <v>13</v>
      </c>
      <c r="I793" s="15"/>
      <c r="J793" s="15"/>
    </row>
    <row r="794" s="1" customFormat="1" customHeight="1" spans="1:10">
      <c r="A794" s="11">
        <v>791</v>
      </c>
      <c r="B794" s="11" t="s">
        <v>805</v>
      </c>
      <c r="C794" s="12" t="str">
        <f>VLOOKUP(B794,[1]sheet1!$A:$AF,25,FALSE)</f>
        <v>武义县人民政府白洋街道办事处</v>
      </c>
      <c r="D794" s="12" t="str">
        <f>VLOOKUP($B794,[1]sheet1!$A:$AC,19,FALSE)</f>
        <v>事业综合服务中心</v>
      </c>
      <c r="E794" s="11" t="str">
        <f>VLOOKUP($B794,[1]sheet1!$A:$AC,18,FALSE)</f>
        <v>办事员4</v>
      </c>
      <c r="F794" s="13" t="s">
        <v>13</v>
      </c>
      <c r="G794" s="13" t="s">
        <v>13</v>
      </c>
      <c r="H794" s="13" t="s">
        <v>13</v>
      </c>
      <c r="I794" s="15"/>
      <c r="J794" s="15"/>
    </row>
    <row r="795" s="1" customFormat="1" customHeight="1" spans="1:10">
      <c r="A795" s="11">
        <v>792</v>
      </c>
      <c r="B795" s="11" t="s">
        <v>806</v>
      </c>
      <c r="C795" s="12" t="str">
        <f>VLOOKUP(B795,[1]sheet1!$A:$AF,25,FALSE)</f>
        <v>武义县人民政府白洋街道办事处</v>
      </c>
      <c r="D795" s="12" t="str">
        <f>VLOOKUP($B795,[1]sheet1!$A:$AC,19,FALSE)</f>
        <v>事业综合服务中心</v>
      </c>
      <c r="E795" s="11" t="str">
        <f>VLOOKUP($B795,[1]sheet1!$A:$AC,18,FALSE)</f>
        <v>办事员4</v>
      </c>
      <c r="F795" s="13" t="s">
        <v>13</v>
      </c>
      <c r="G795" s="13" t="s">
        <v>13</v>
      </c>
      <c r="H795" s="13" t="s">
        <v>13</v>
      </c>
      <c r="I795" s="15"/>
      <c r="J795" s="15"/>
    </row>
    <row r="796" s="1" customFormat="1" customHeight="1" spans="1:10">
      <c r="A796" s="11">
        <v>793</v>
      </c>
      <c r="B796" s="11" t="s">
        <v>807</v>
      </c>
      <c r="C796" s="12" t="str">
        <f>VLOOKUP(B796,[1]sheet1!$A:$AF,25,FALSE)</f>
        <v>武义县人民政府白洋街道办事处</v>
      </c>
      <c r="D796" s="12" t="str">
        <f>VLOOKUP($B796,[1]sheet1!$A:$AC,19,FALSE)</f>
        <v>事业综合服务中心</v>
      </c>
      <c r="E796" s="11" t="str">
        <f>VLOOKUP($B796,[1]sheet1!$A:$AC,18,FALSE)</f>
        <v>办事员4</v>
      </c>
      <c r="F796" s="13" t="s">
        <v>13</v>
      </c>
      <c r="G796" s="13" t="s">
        <v>13</v>
      </c>
      <c r="H796" s="13" t="s">
        <v>13</v>
      </c>
      <c r="I796" s="15"/>
      <c r="J796" s="15"/>
    </row>
    <row r="797" s="1" customFormat="1" customHeight="1" spans="1:10">
      <c r="A797" s="11">
        <v>794</v>
      </c>
      <c r="B797" s="11" t="s">
        <v>808</v>
      </c>
      <c r="C797" s="12" t="str">
        <f>VLOOKUP(B797,[1]sheet1!$A:$AF,25,FALSE)</f>
        <v>武义县人民政府白洋街道办事处</v>
      </c>
      <c r="D797" s="12" t="str">
        <f>VLOOKUP($B797,[1]sheet1!$A:$AC,19,FALSE)</f>
        <v>事业综合服务中心</v>
      </c>
      <c r="E797" s="11" t="str">
        <f>VLOOKUP($B797,[1]sheet1!$A:$AC,18,FALSE)</f>
        <v>办事员4</v>
      </c>
      <c r="F797" s="13" t="s">
        <v>13</v>
      </c>
      <c r="G797" s="13" t="s">
        <v>13</v>
      </c>
      <c r="H797" s="13" t="s">
        <v>13</v>
      </c>
      <c r="I797" s="15"/>
      <c r="J797" s="15"/>
    </row>
    <row r="798" s="1" customFormat="1" customHeight="1" spans="1:10">
      <c r="A798" s="11">
        <v>795</v>
      </c>
      <c r="B798" s="11" t="s">
        <v>809</v>
      </c>
      <c r="C798" s="12" t="str">
        <f>VLOOKUP(B798,[1]sheet1!$A:$AF,25,FALSE)</f>
        <v>武义县人民政府白洋街道办事处</v>
      </c>
      <c r="D798" s="12" t="str">
        <f>VLOOKUP($B798,[1]sheet1!$A:$AC,19,FALSE)</f>
        <v>事业综合服务中心</v>
      </c>
      <c r="E798" s="11" t="str">
        <f>VLOOKUP($B798,[1]sheet1!$A:$AC,18,FALSE)</f>
        <v>办事员4</v>
      </c>
      <c r="F798" s="13" t="s">
        <v>13</v>
      </c>
      <c r="G798" s="13" t="s">
        <v>13</v>
      </c>
      <c r="H798" s="13" t="s">
        <v>13</v>
      </c>
      <c r="I798" s="15"/>
      <c r="J798" s="15"/>
    </row>
    <row r="799" s="1" customFormat="1" customHeight="1" spans="1:10">
      <c r="A799" s="11">
        <v>796</v>
      </c>
      <c r="B799" s="11" t="s">
        <v>810</v>
      </c>
      <c r="C799" s="12" t="str">
        <f>VLOOKUP(B799,[1]sheet1!$A:$AF,25,FALSE)</f>
        <v>武义县人民政府白洋街道办事处</v>
      </c>
      <c r="D799" s="12" t="str">
        <f>VLOOKUP($B799,[1]sheet1!$A:$AC,19,FALSE)</f>
        <v>事业综合服务中心</v>
      </c>
      <c r="E799" s="11" t="str">
        <f>VLOOKUP($B799,[1]sheet1!$A:$AC,18,FALSE)</f>
        <v>办事员4</v>
      </c>
      <c r="F799" s="13" t="s">
        <v>13</v>
      </c>
      <c r="G799" s="13" t="s">
        <v>13</v>
      </c>
      <c r="H799" s="13" t="s">
        <v>13</v>
      </c>
      <c r="I799" s="15"/>
      <c r="J799" s="15"/>
    </row>
    <row r="800" s="1" customFormat="1" customHeight="1" spans="1:10">
      <c r="A800" s="11">
        <v>797</v>
      </c>
      <c r="B800" s="11" t="s">
        <v>811</v>
      </c>
      <c r="C800" s="12" t="str">
        <f>VLOOKUP(B800,[1]sheet1!$A:$AF,25,FALSE)</f>
        <v>武义县人民政府白洋街道办事处</v>
      </c>
      <c r="D800" s="12" t="str">
        <f>VLOOKUP($B800,[1]sheet1!$A:$AC,19,FALSE)</f>
        <v>事业综合服务中心</v>
      </c>
      <c r="E800" s="11" t="str">
        <f>VLOOKUP($B800,[1]sheet1!$A:$AC,18,FALSE)</f>
        <v>办事员4</v>
      </c>
      <c r="F800" s="13">
        <v>66</v>
      </c>
      <c r="G800" s="13">
        <v>79</v>
      </c>
      <c r="H800" s="14">
        <f t="shared" ref="H800:H841" si="23">ROUND(F800*0.5+G800*0.5,2)</f>
        <v>72.5</v>
      </c>
      <c r="I800" s="15">
        <v>1</v>
      </c>
      <c r="J800" s="15" t="s">
        <v>17</v>
      </c>
    </row>
    <row r="801" s="1" customFormat="1" customHeight="1" spans="1:10">
      <c r="A801" s="11">
        <v>798</v>
      </c>
      <c r="B801" s="11" t="s">
        <v>812</v>
      </c>
      <c r="C801" s="12" t="str">
        <f>VLOOKUP(B801,[1]sheet1!$A:$AF,25,FALSE)</f>
        <v>武义县人民政府白洋街道办事处</v>
      </c>
      <c r="D801" s="12" t="str">
        <f>VLOOKUP($B801,[1]sheet1!$A:$AC,19,FALSE)</f>
        <v>事业综合服务中心</v>
      </c>
      <c r="E801" s="11" t="str">
        <f>VLOOKUP($B801,[1]sheet1!$A:$AC,18,FALSE)</f>
        <v>办事员4</v>
      </c>
      <c r="F801" s="13">
        <v>68</v>
      </c>
      <c r="G801" s="13">
        <v>76.5</v>
      </c>
      <c r="H801" s="14">
        <f t="shared" si="23"/>
        <v>72.25</v>
      </c>
      <c r="I801" s="15">
        <v>2</v>
      </c>
      <c r="J801" s="15" t="s">
        <v>17</v>
      </c>
    </row>
    <row r="802" s="1" customFormat="1" customHeight="1" spans="1:10">
      <c r="A802" s="11">
        <v>799</v>
      </c>
      <c r="B802" s="11" t="s">
        <v>813</v>
      </c>
      <c r="C802" s="12" t="str">
        <f>VLOOKUP(B802,[1]sheet1!$A:$AF,25,FALSE)</f>
        <v>武义县人民政府白洋街道办事处</v>
      </c>
      <c r="D802" s="12" t="str">
        <f>VLOOKUP($B802,[1]sheet1!$A:$AC,19,FALSE)</f>
        <v>事业综合服务中心</v>
      </c>
      <c r="E802" s="11" t="str">
        <f>VLOOKUP($B802,[1]sheet1!$A:$AC,18,FALSE)</f>
        <v>办事员4</v>
      </c>
      <c r="F802" s="13">
        <v>71</v>
      </c>
      <c r="G802" s="13">
        <v>73.5</v>
      </c>
      <c r="H802" s="14">
        <f t="shared" si="23"/>
        <v>72.25</v>
      </c>
      <c r="I802" s="15">
        <v>2</v>
      </c>
      <c r="J802" s="15" t="s">
        <v>17</v>
      </c>
    </row>
    <row r="803" s="1" customFormat="1" customHeight="1" spans="1:10">
      <c r="A803" s="11">
        <v>800</v>
      </c>
      <c r="B803" s="11" t="s">
        <v>814</v>
      </c>
      <c r="C803" s="12" t="str">
        <f>VLOOKUP(B803,[1]sheet1!$A:$AF,25,FALSE)</f>
        <v>武义县人民政府白洋街道办事处</v>
      </c>
      <c r="D803" s="12" t="str">
        <f>VLOOKUP($B803,[1]sheet1!$A:$AC,19,FALSE)</f>
        <v>事业综合服务中心</v>
      </c>
      <c r="E803" s="11" t="str">
        <f>VLOOKUP($B803,[1]sheet1!$A:$AC,18,FALSE)</f>
        <v>办事员4</v>
      </c>
      <c r="F803" s="13">
        <v>67</v>
      </c>
      <c r="G803" s="13">
        <v>76.5</v>
      </c>
      <c r="H803" s="14">
        <f t="shared" si="23"/>
        <v>71.75</v>
      </c>
      <c r="I803" s="15">
        <v>4</v>
      </c>
      <c r="J803" s="15" t="s">
        <v>21</v>
      </c>
    </row>
    <row r="804" s="1" customFormat="1" customHeight="1" spans="1:10">
      <c r="A804" s="11">
        <v>801</v>
      </c>
      <c r="B804" s="11" t="s">
        <v>815</v>
      </c>
      <c r="C804" s="12" t="str">
        <f>VLOOKUP(B804,[1]sheet1!$A:$AF,25,FALSE)</f>
        <v>武义县人民政府白洋街道办事处</v>
      </c>
      <c r="D804" s="12" t="str">
        <f>VLOOKUP($B804,[1]sheet1!$A:$AC,19,FALSE)</f>
        <v>事业综合服务中心</v>
      </c>
      <c r="E804" s="11" t="str">
        <f>VLOOKUP($B804,[1]sheet1!$A:$AC,18,FALSE)</f>
        <v>办事员4</v>
      </c>
      <c r="F804" s="13">
        <v>66</v>
      </c>
      <c r="G804" s="13">
        <v>76</v>
      </c>
      <c r="H804" s="14">
        <f t="shared" si="23"/>
        <v>71</v>
      </c>
      <c r="I804" s="15">
        <v>5</v>
      </c>
      <c r="J804" s="15" t="s">
        <v>21</v>
      </c>
    </row>
    <row r="805" s="1" customFormat="1" customHeight="1" spans="1:10">
      <c r="A805" s="11">
        <v>802</v>
      </c>
      <c r="B805" s="11" t="s">
        <v>816</v>
      </c>
      <c r="C805" s="12" t="str">
        <f>VLOOKUP(B805,[1]sheet1!$A:$AF,25,FALSE)</f>
        <v>武义县人民政府白洋街道办事处</v>
      </c>
      <c r="D805" s="12" t="str">
        <f>VLOOKUP($B805,[1]sheet1!$A:$AC,19,FALSE)</f>
        <v>事业综合服务中心</v>
      </c>
      <c r="E805" s="11" t="str">
        <f>VLOOKUP($B805,[1]sheet1!$A:$AC,18,FALSE)</f>
        <v>办事员4</v>
      </c>
      <c r="F805" s="13">
        <v>64</v>
      </c>
      <c r="G805" s="13">
        <v>75</v>
      </c>
      <c r="H805" s="14">
        <f t="shared" si="23"/>
        <v>69.5</v>
      </c>
      <c r="I805" s="15">
        <v>6</v>
      </c>
      <c r="J805" s="15" t="s">
        <v>21</v>
      </c>
    </row>
    <row r="806" s="1" customFormat="1" customHeight="1" spans="1:10">
      <c r="A806" s="11">
        <v>803</v>
      </c>
      <c r="B806" s="11" t="s">
        <v>817</v>
      </c>
      <c r="C806" s="12" t="str">
        <f>VLOOKUP(B806,[1]sheet1!$A:$AF,25,FALSE)</f>
        <v>武义县人民政府白洋街道办事处</v>
      </c>
      <c r="D806" s="12" t="str">
        <f>VLOOKUP($B806,[1]sheet1!$A:$AC,19,FALSE)</f>
        <v>事业综合服务中心</v>
      </c>
      <c r="E806" s="11" t="str">
        <f>VLOOKUP($B806,[1]sheet1!$A:$AC,18,FALSE)</f>
        <v>办事员4</v>
      </c>
      <c r="F806" s="13">
        <v>59</v>
      </c>
      <c r="G806" s="13">
        <v>80</v>
      </c>
      <c r="H806" s="14">
        <f t="shared" si="23"/>
        <v>69.5</v>
      </c>
      <c r="I806" s="15">
        <v>6</v>
      </c>
      <c r="J806" s="15" t="s">
        <v>21</v>
      </c>
    </row>
    <row r="807" s="1" customFormat="1" customHeight="1" spans="1:10">
      <c r="A807" s="11">
        <v>804</v>
      </c>
      <c r="B807" s="11" t="s">
        <v>818</v>
      </c>
      <c r="C807" s="12" t="str">
        <f>VLOOKUP(B807,[1]sheet1!$A:$AF,25,FALSE)</f>
        <v>武义县人民政府白洋街道办事处</v>
      </c>
      <c r="D807" s="12" t="str">
        <f>VLOOKUP($B807,[1]sheet1!$A:$AC,19,FALSE)</f>
        <v>事业综合服务中心</v>
      </c>
      <c r="E807" s="11" t="str">
        <f>VLOOKUP($B807,[1]sheet1!$A:$AC,18,FALSE)</f>
        <v>办事员4</v>
      </c>
      <c r="F807" s="13">
        <v>64</v>
      </c>
      <c r="G807" s="13">
        <v>74.5</v>
      </c>
      <c r="H807" s="14">
        <f t="shared" si="23"/>
        <v>69.25</v>
      </c>
      <c r="I807" s="15">
        <v>8</v>
      </c>
      <c r="J807" s="15" t="s">
        <v>21</v>
      </c>
    </row>
    <row r="808" s="1" customFormat="1" customHeight="1" spans="1:10">
      <c r="A808" s="11">
        <v>805</v>
      </c>
      <c r="B808" s="11" t="s">
        <v>819</v>
      </c>
      <c r="C808" s="12" t="str">
        <f>VLOOKUP(B808,[1]sheet1!$A:$AF,25,FALSE)</f>
        <v>武义县人民政府白洋街道办事处</v>
      </c>
      <c r="D808" s="12" t="str">
        <f>VLOOKUP($B808,[1]sheet1!$A:$AC,19,FALSE)</f>
        <v>事业综合服务中心</v>
      </c>
      <c r="E808" s="11" t="str">
        <f>VLOOKUP($B808,[1]sheet1!$A:$AC,18,FALSE)</f>
        <v>办事员4</v>
      </c>
      <c r="F808" s="13">
        <v>63</v>
      </c>
      <c r="G808" s="13">
        <v>75.5</v>
      </c>
      <c r="H808" s="14">
        <f t="shared" si="23"/>
        <v>69.25</v>
      </c>
      <c r="I808" s="15">
        <v>8</v>
      </c>
      <c r="J808" s="15" t="s">
        <v>21</v>
      </c>
    </row>
    <row r="809" s="1" customFormat="1" customHeight="1" spans="1:10">
      <c r="A809" s="11">
        <v>806</v>
      </c>
      <c r="B809" s="11" t="s">
        <v>820</v>
      </c>
      <c r="C809" s="12" t="str">
        <f>VLOOKUP(B809,[1]sheet1!$A:$AF,25,FALSE)</f>
        <v>武义县人民政府白洋街道办事处</v>
      </c>
      <c r="D809" s="12" t="str">
        <f>VLOOKUP($B809,[1]sheet1!$A:$AC,19,FALSE)</f>
        <v>事业综合服务中心</v>
      </c>
      <c r="E809" s="11" t="str">
        <f>VLOOKUP($B809,[1]sheet1!$A:$AC,18,FALSE)</f>
        <v>办事员4</v>
      </c>
      <c r="F809" s="13">
        <v>63</v>
      </c>
      <c r="G809" s="13">
        <v>74.5</v>
      </c>
      <c r="H809" s="14">
        <f t="shared" si="23"/>
        <v>68.75</v>
      </c>
      <c r="I809" s="15">
        <v>10</v>
      </c>
      <c r="J809" s="15" t="s">
        <v>21</v>
      </c>
    </row>
    <row r="810" s="1" customFormat="1" customHeight="1" spans="1:10">
      <c r="A810" s="11">
        <v>807</v>
      </c>
      <c r="B810" s="11" t="s">
        <v>821</v>
      </c>
      <c r="C810" s="12" t="str">
        <f>VLOOKUP(B810,[1]sheet1!$A:$AF,25,FALSE)</f>
        <v>武义县人民政府白洋街道办事处</v>
      </c>
      <c r="D810" s="12" t="str">
        <f>VLOOKUP($B810,[1]sheet1!$A:$AC,19,FALSE)</f>
        <v>事业综合服务中心</v>
      </c>
      <c r="E810" s="11" t="str">
        <f>VLOOKUP($B810,[1]sheet1!$A:$AC,18,FALSE)</f>
        <v>办事员4</v>
      </c>
      <c r="F810" s="13">
        <v>63</v>
      </c>
      <c r="G810" s="13">
        <v>74.5</v>
      </c>
      <c r="H810" s="14">
        <f t="shared" si="23"/>
        <v>68.75</v>
      </c>
      <c r="I810" s="15">
        <v>10</v>
      </c>
      <c r="J810" s="15" t="s">
        <v>21</v>
      </c>
    </row>
    <row r="811" s="1" customFormat="1" customHeight="1" spans="1:10">
      <c r="A811" s="11">
        <v>808</v>
      </c>
      <c r="B811" s="11" t="s">
        <v>822</v>
      </c>
      <c r="C811" s="12" t="str">
        <f>VLOOKUP(B811,[1]sheet1!$A:$AF,25,FALSE)</f>
        <v>武义县人民政府白洋街道办事处</v>
      </c>
      <c r="D811" s="12" t="str">
        <f>VLOOKUP($B811,[1]sheet1!$A:$AC,19,FALSE)</f>
        <v>事业综合服务中心</v>
      </c>
      <c r="E811" s="11" t="str">
        <f>VLOOKUP($B811,[1]sheet1!$A:$AC,18,FALSE)</f>
        <v>办事员4</v>
      </c>
      <c r="F811" s="13">
        <v>66</v>
      </c>
      <c r="G811" s="13">
        <v>69.5</v>
      </c>
      <c r="H811" s="14">
        <f t="shared" si="23"/>
        <v>67.75</v>
      </c>
      <c r="I811" s="15">
        <v>12</v>
      </c>
      <c r="J811" s="15" t="s">
        <v>21</v>
      </c>
    </row>
    <row r="812" s="1" customFormat="1" customHeight="1" spans="1:10">
      <c r="A812" s="11">
        <v>809</v>
      </c>
      <c r="B812" s="11" t="s">
        <v>823</v>
      </c>
      <c r="C812" s="12" t="str">
        <f>VLOOKUP(B812,[1]sheet1!$A:$AF,25,FALSE)</f>
        <v>武义县人民政府白洋街道办事处</v>
      </c>
      <c r="D812" s="12" t="str">
        <f>VLOOKUP($B812,[1]sheet1!$A:$AC,19,FALSE)</f>
        <v>事业综合服务中心</v>
      </c>
      <c r="E812" s="11" t="str">
        <f>VLOOKUP($B812,[1]sheet1!$A:$AC,18,FALSE)</f>
        <v>办事员4</v>
      </c>
      <c r="F812" s="13">
        <v>58</v>
      </c>
      <c r="G812" s="13">
        <v>75.5</v>
      </c>
      <c r="H812" s="14">
        <f t="shared" si="23"/>
        <v>66.75</v>
      </c>
      <c r="I812" s="15">
        <v>13</v>
      </c>
      <c r="J812" s="15" t="s">
        <v>21</v>
      </c>
    </row>
    <row r="813" s="1" customFormat="1" customHeight="1" spans="1:10">
      <c r="A813" s="11">
        <v>810</v>
      </c>
      <c r="B813" s="11" t="s">
        <v>824</v>
      </c>
      <c r="C813" s="12" t="str">
        <f>VLOOKUP(B813,[1]sheet1!$A:$AF,25,FALSE)</f>
        <v>武义县人民政府白洋街道办事处</v>
      </c>
      <c r="D813" s="12" t="str">
        <f>VLOOKUP($B813,[1]sheet1!$A:$AC,19,FALSE)</f>
        <v>事业综合服务中心</v>
      </c>
      <c r="E813" s="11" t="str">
        <f>VLOOKUP($B813,[1]sheet1!$A:$AC,18,FALSE)</f>
        <v>办事员4</v>
      </c>
      <c r="F813" s="13">
        <v>57</v>
      </c>
      <c r="G813" s="13">
        <v>75</v>
      </c>
      <c r="H813" s="14">
        <f t="shared" si="23"/>
        <v>66</v>
      </c>
      <c r="I813" s="15">
        <v>14</v>
      </c>
      <c r="J813" s="15" t="s">
        <v>21</v>
      </c>
    </row>
    <row r="814" s="1" customFormat="1" customHeight="1" spans="1:10">
      <c r="A814" s="11">
        <v>811</v>
      </c>
      <c r="B814" s="11" t="s">
        <v>825</v>
      </c>
      <c r="C814" s="12" t="str">
        <f>VLOOKUP(B814,[1]sheet1!$A:$AF,25,FALSE)</f>
        <v>武义县人民政府白洋街道办事处</v>
      </c>
      <c r="D814" s="12" t="str">
        <f>VLOOKUP($B814,[1]sheet1!$A:$AC,19,FALSE)</f>
        <v>事业综合服务中心</v>
      </c>
      <c r="E814" s="11" t="str">
        <f>VLOOKUP($B814,[1]sheet1!$A:$AC,18,FALSE)</f>
        <v>办事员4</v>
      </c>
      <c r="F814" s="13">
        <v>61</v>
      </c>
      <c r="G814" s="13">
        <v>70.5</v>
      </c>
      <c r="H814" s="14">
        <f t="shared" si="23"/>
        <v>65.75</v>
      </c>
      <c r="I814" s="15">
        <v>15</v>
      </c>
      <c r="J814" s="15" t="s">
        <v>21</v>
      </c>
    </row>
    <row r="815" s="1" customFormat="1" customHeight="1" spans="1:10">
      <c r="A815" s="11">
        <v>812</v>
      </c>
      <c r="B815" s="11" t="s">
        <v>826</v>
      </c>
      <c r="C815" s="12" t="str">
        <f>VLOOKUP(B815,[1]sheet1!$A:$AF,25,FALSE)</f>
        <v>武义县人民政府白洋街道办事处</v>
      </c>
      <c r="D815" s="12" t="str">
        <f>VLOOKUP($B815,[1]sheet1!$A:$AC,19,FALSE)</f>
        <v>事业综合服务中心</v>
      </c>
      <c r="E815" s="11" t="str">
        <f>VLOOKUP($B815,[1]sheet1!$A:$AC,18,FALSE)</f>
        <v>办事员4</v>
      </c>
      <c r="F815" s="13">
        <v>55</v>
      </c>
      <c r="G815" s="13">
        <v>74.5</v>
      </c>
      <c r="H815" s="14">
        <f t="shared" si="23"/>
        <v>64.75</v>
      </c>
      <c r="I815" s="15">
        <v>16</v>
      </c>
      <c r="J815" s="15" t="s">
        <v>21</v>
      </c>
    </row>
    <row r="816" s="1" customFormat="1" customHeight="1" spans="1:10">
      <c r="A816" s="11">
        <v>813</v>
      </c>
      <c r="B816" s="11" t="s">
        <v>827</v>
      </c>
      <c r="C816" s="12" t="str">
        <f>VLOOKUP(B816,[1]sheet1!$A:$AF,25,FALSE)</f>
        <v>武义县人民政府白洋街道办事处</v>
      </c>
      <c r="D816" s="12" t="str">
        <f>VLOOKUP($B816,[1]sheet1!$A:$AC,19,FALSE)</f>
        <v>事业综合服务中心</v>
      </c>
      <c r="E816" s="11" t="str">
        <f>VLOOKUP($B816,[1]sheet1!$A:$AC,18,FALSE)</f>
        <v>办事员4</v>
      </c>
      <c r="F816" s="13">
        <v>59</v>
      </c>
      <c r="G816" s="13">
        <v>70.5</v>
      </c>
      <c r="H816" s="14">
        <f t="shared" si="23"/>
        <v>64.75</v>
      </c>
      <c r="I816" s="15">
        <v>16</v>
      </c>
      <c r="J816" s="15" t="s">
        <v>21</v>
      </c>
    </row>
    <row r="817" s="1" customFormat="1" customHeight="1" spans="1:10">
      <c r="A817" s="11">
        <v>814</v>
      </c>
      <c r="B817" s="11" t="s">
        <v>828</v>
      </c>
      <c r="C817" s="12" t="str">
        <f>VLOOKUP(B817,[1]sheet1!$A:$AF,25,FALSE)</f>
        <v>武义县人民政府白洋街道办事处</v>
      </c>
      <c r="D817" s="12" t="str">
        <f>VLOOKUP($B817,[1]sheet1!$A:$AC,19,FALSE)</f>
        <v>事业综合服务中心</v>
      </c>
      <c r="E817" s="11" t="str">
        <f>VLOOKUP($B817,[1]sheet1!$A:$AC,18,FALSE)</f>
        <v>办事员4</v>
      </c>
      <c r="F817" s="13">
        <v>62</v>
      </c>
      <c r="G817" s="13">
        <v>67</v>
      </c>
      <c r="H817" s="14">
        <f t="shared" si="23"/>
        <v>64.5</v>
      </c>
      <c r="I817" s="15">
        <v>18</v>
      </c>
      <c r="J817" s="15" t="s">
        <v>21</v>
      </c>
    </row>
    <row r="818" s="1" customFormat="1" customHeight="1" spans="1:10">
      <c r="A818" s="11">
        <v>815</v>
      </c>
      <c r="B818" s="11" t="s">
        <v>829</v>
      </c>
      <c r="C818" s="12" t="str">
        <f>VLOOKUP(B818,[1]sheet1!$A:$AF,25,FALSE)</f>
        <v>武义县人民政府白洋街道办事处</v>
      </c>
      <c r="D818" s="12" t="str">
        <f>VLOOKUP($B818,[1]sheet1!$A:$AC,19,FALSE)</f>
        <v>事业综合服务中心</v>
      </c>
      <c r="E818" s="11" t="str">
        <f>VLOOKUP($B818,[1]sheet1!$A:$AC,18,FALSE)</f>
        <v>办事员4</v>
      </c>
      <c r="F818" s="13">
        <v>58</v>
      </c>
      <c r="G818" s="13">
        <v>70</v>
      </c>
      <c r="H818" s="14">
        <f t="shared" si="23"/>
        <v>64</v>
      </c>
      <c r="I818" s="15">
        <v>19</v>
      </c>
      <c r="J818" s="15" t="s">
        <v>21</v>
      </c>
    </row>
    <row r="819" s="1" customFormat="1" customHeight="1" spans="1:10">
      <c r="A819" s="11">
        <v>816</v>
      </c>
      <c r="B819" s="11" t="s">
        <v>830</v>
      </c>
      <c r="C819" s="12" t="str">
        <f>VLOOKUP(B819,[1]sheet1!$A:$AF,25,FALSE)</f>
        <v>武义县人民政府白洋街道办事处</v>
      </c>
      <c r="D819" s="12" t="str">
        <f>VLOOKUP($B819,[1]sheet1!$A:$AC,19,FALSE)</f>
        <v>事业综合服务中心</v>
      </c>
      <c r="E819" s="11" t="str">
        <f>VLOOKUP($B819,[1]sheet1!$A:$AC,18,FALSE)</f>
        <v>办事员4</v>
      </c>
      <c r="F819" s="13">
        <v>50</v>
      </c>
      <c r="G819" s="13">
        <v>76</v>
      </c>
      <c r="H819" s="14">
        <f t="shared" si="23"/>
        <v>63</v>
      </c>
      <c r="I819" s="15">
        <v>20</v>
      </c>
      <c r="J819" s="15" t="s">
        <v>21</v>
      </c>
    </row>
    <row r="820" s="1" customFormat="1" customHeight="1" spans="1:10">
      <c r="A820" s="11">
        <v>817</v>
      </c>
      <c r="B820" s="11" t="s">
        <v>831</v>
      </c>
      <c r="C820" s="12" t="str">
        <f>VLOOKUP(B820,[1]sheet1!$A:$AF,25,FALSE)</f>
        <v>武义县人民政府白洋街道办事处</v>
      </c>
      <c r="D820" s="12" t="str">
        <f>VLOOKUP($B820,[1]sheet1!$A:$AC,19,FALSE)</f>
        <v>事业综合服务中心</v>
      </c>
      <c r="E820" s="11" t="str">
        <f>VLOOKUP($B820,[1]sheet1!$A:$AC,18,FALSE)</f>
        <v>办事员4</v>
      </c>
      <c r="F820" s="13">
        <v>52</v>
      </c>
      <c r="G820" s="13">
        <v>74</v>
      </c>
      <c r="H820" s="14">
        <f t="shared" si="23"/>
        <v>63</v>
      </c>
      <c r="I820" s="15">
        <v>20</v>
      </c>
      <c r="J820" s="15" t="s">
        <v>21</v>
      </c>
    </row>
    <row r="821" s="1" customFormat="1" customHeight="1" spans="1:10">
      <c r="A821" s="11">
        <v>818</v>
      </c>
      <c r="B821" s="11" t="s">
        <v>832</v>
      </c>
      <c r="C821" s="12" t="str">
        <f>VLOOKUP(B821,[1]sheet1!$A:$AF,25,FALSE)</f>
        <v>武义县人民政府白洋街道办事处</v>
      </c>
      <c r="D821" s="12" t="str">
        <f>VLOOKUP($B821,[1]sheet1!$A:$AC,19,FALSE)</f>
        <v>事业综合服务中心</v>
      </c>
      <c r="E821" s="11" t="str">
        <f>VLOOKUP($B821,[1]sheet1!$A:$AC,18,FALSE)</f>
        <v>办事员4</v>
      </c>
      <c r="F821" s="13">
        <v>52</v>
      </c>
      <c r="G821" s="13">
        <v>72</v>
      </c>
      <c r="H821" s="14">
        <f t="shared" si="23"/>
        <v>62</v>
      </c>
      <c r="I821" s="15">
        <v>22</v>
      </c>
      <c r="J821" s="15" t="s">
        <v>21</v>
      </c>
    </row>
    <row r="822" s="1" customFormat="1" customHeight="1" spans="1:10">
      <c r="A822" s="11">
        <v>819</v>
      </c>
      <c r="B822" s="11" t="s">
        <v>833</v>
      </c>
      <c r="C822" s="12" t="str">
        <f>VLOOKUP(B822,[1]sheet1!$A:$AF,25,FALSE)</f>
        <v>武义县人民政府白洋街道办事处</v>
      </c>
      <c r="D822" s="12" t="str">
        <f>VLOOKUP($B822,[1]sheet1!$A:$AC,19,FALSE)</f>
        <v>事业综合服务中心</v>
      </c>
      <c r="E822" s="11" t="str">
        <f>VLOOKUP($B822,[1]sheet1!$A:$AC,18,FALSE)</f>
        <v>办事员4</v>
      </c>
      <c r="F822" s="13">
        <v>49</v>
      </c>
      <c r="G822" s="13">
        <v>74.5</v>
      </c>
      <c r="H822" s="14">
        <f t="shared" si="23"/>
        <v>61.75</v>
      </c>
      <c r="I822" s="15">
        <v>23</v>
      </c>
      <c r="J822" s="15" t="s">
        <v>21</v>
      </c>
    </row>
    <row r="823" s="1" customFormat="1" customHeight="1" spans="1:10">
      <c r="A823" s="11">
        <v>820</v>
      </c>
      <c r="B823" s="11" t="s">
        <v>834</v>
      </c>
      <c r="C823" s="12" t="str">
        <f>VLOOKUP(B823,[1]sheet1!$A:$AF,25,FALSE)</f>
        <v>武义县人民政府白洋街道办事处</v>
      </c>
      <c r="D823" s="12" t="str">
        <f>VLOOKUP($B823,[1]sheet1!$A:$AC,19,FALSE)</f>
        <v>事业综合服务中心</v>
      </c>
      <c r="E823" s="11" t="str">
        <f>VLOOKUP($B823,[1]sheet1!$A:$AC,18,FALSE)</f>
        <v>办事员4</v>
      </c>
      <c r="F823" s="13">
        <v>54</v>
      </c>
      <c r="G823" s="13">
        <v>69</v>
      </c>
      <c r="H823" s="14">
        <f t="shared" si="23"/>
        <v>61.5</v>
      </c>
      <c r="I823" s="15">
        <v>24</v>
      </c>
      <c r="J823" s="15" t="s">
        <v>21</v>
      </c>
    </row>
    <row r="824" s="1" customFormat="1" customHeight="1" spans="1:10">
      <c r="A824" s="11">
        <v>821</v>
      </c>
      <c r="B824" s="11" t="s">
        <v>835</v>
      </c>
      <c r="C824" s="12" t="str">
        <f>VLOOKUP(B824,[1]sheet1!$A:$AF,25,FALSE)</f>
        <v>武义县人民政府白洋街道办事处</v>
      </c>
      <c r="D824" s="12" t="str">
        <f>VLOOKUP($B824,[1]sheet1!$A:$AC,19,FALSE)</f>
        <v>事业综合服务中心</v>
      </c>
      <c r="E824" s="11" t="str">
        <f>VLOOKUP($B824,[1]sheet1!$A:$AC,18,FALSE)</f>
        <v>办事员4</v>
      </c>
      <c r="F824" s="13">
        <v>49</v>
      </c>
      <c r="G824" s="13">
        <v>73</v>
      </c>
      <c r="H824" s="14">
        <f t="shared" si="23"/>
        <v>61</v>
      </c>
      <c r="I824" s="15">
        <v>25</v>
      </c>
      <c r="J824" s="15" t="s">
        <v>21</v>
      </c>
    </row>
    <row r="825" s="1" customFormat="1" customHeight="1" spans="1:10">
      <c r="A825" s="11">
        <v>822</v>
      </c>
      <c r="B825" s="11" t="s">
        <v>836</v>
      </c>
      <c r="C825" s="12" t="str">
        <f>VLOOKUP(B825,[1]sheet1!$A:$AF,25,FALSE)</f>
        <v>武义县人民政府白洋街道办事处</v>
      </c>
      <c r="D825" s="12" t="str">
        <f>VLOOKUP($B825,[1]sheet1!$A:$AC,19,FALSE)</f>
        <v>事业综合服务中心</v>
      </c>
      <c r="E825" s="11" t="str">
        <f>VLOOKUP($B825,[1]sheet1!$A:$AC,18,FALSE)</f>
        <v>办事员4</v>
      </c>
      <c r="F825" s="13">
        <v>43</v>
      </c>
      <c r="G825" s="13">
        <v>78</v>
      </c>
      <c r="H825" s="14">
        <f t="shared" si="23"/>
        <v>60.5</v>
      </c>
      <c r="I825" s="15">
        <v>26</v>
      </c>
      <c r="J825" s="15" t="s">
        <v>21</v>
      </c>
    </row>
    <row r="826" s="1" customFormat="1" customHeight="1" spans="1:10">
      <c r="A826" s="11">
        <v>823</v>
      </c>
      <c r="B826" s="11" t="s">
        <v>837</v>
      </c>
      <c r="C826" s="12" t="str">
        <f>VLOOKUP(B826,[1]sheet1!$A:$AF,25,FALSE)</f>
        <v>武义县人民政府白洋街道办事处</v>
      </c>
      <c r="D826" s="12" t="str">
        <f>VLOOKUP($B826,[1]sheet1!$A:$AC,19,FALSE)</f>
        <v>事业综合服务中心</v>
      </c>
      <c r="E826" s="11" t="str">
        <f>VLOOKUP($B826,[1]sheet1!$A:$AC,18,FALSE)</f>
        <v>办事员4</v>
      </c>
      <c r="F826" s="13">
        <v>61</v>
      </c>
      <c r="G826" s="13">
        <v>59</v>
      </c>
      <c r="H826" s="14">
        <f t="shared" si="23"/>
        <v>60</v>
      </c>
      <c r="I826" s="15">
        <v>27</v>
      </c>
      <c r="J826" s="15" t="s">
        <v>21</v>
      </c>
    </row>
    <row r="827" s="1" customFormat="1" customHeight="1" spans="1:10">
      <c r="A827" s="11">
        <v>824</v>
      </c>
      <c r="B827" s="11" t="s">
        <v>838</v>
      </c>
      <c r="C827" s="12" t="str">
        <f>VLOOKUP(B827,[1]sheet1!$A:$AF,25,FALSE)</f>
        <v>武义县人民政府白洋街道办事处</v>
      </c>
      <c r="D827" s="12" t="str">
        <f>VLOOKUP($B827,[1]sheet1!$A:$AC,19,FALSE)</f>
        <v>事业综合服务中心</v>
      </c>
      <c r="E827" s="11" t="str">
        <f>VLOOKUP($B827,[1]sheet1!$A:$AC,18,FALSE)</f>
        <v>办事员4</v>
      </c>
      <c r="F827" s="13">
        <v>45</v>
      </c>
      <c r="G827" s="13">
        <v>74</v>
      </c>
      <c r="H827" s="14">
        <f t="shared" si="23"/>
        <v>59.5</v>
      </c>
      <c r="I827" s="15">
        <v>28</v>
      </c>
      <c r="J827" s="15" t="s">
        <v>21</v>
      </c>
    </row>
    <row r="828" s="1" customFormat="1" customHeight="1" spans="1:10">
      <c r="A828" s="11">
        <v>825</v>
      </c>
      <c r="B828" s="11" t="s">
        <v>839</v>
      </c>
      <c r="C828" s="12" t="str">
        <f>VLOOKUP(B828,[1]sheet1!$A:$AF,25,FALSE)</f>
        <v>武义县人民政府白洋街道办事处</v>
      </c>
      <c r="D828" s="12" t="str">
        <f>VLOOKUP($B828,[1]sheet1!$A:$AC,19,FALSE)</f>
        <v>事业综合服务中心</v>
      </c>
      <c r="E828" s="11" t="str">
        <f>VLOOKUP($B828,[1]sheet1!$A:$AC,18,FALSE)</f>
        <v>办事员4</v>
      </c>
      <c r="F828" s="13">
        <v>44</v>
      </c>
      <c r="G828" s="13">
        <v>74.5</v>
      </c>
      <c r="H828" s="14">
        <f t="shared" si="23"/>
        <v>59.25</v>
      </c>
      <c r="I828" s="15">
        <v>29</v>
      </c>
      <c r="J828" s="15" t="s">
        <v>21</v>
      </c>
    </row>
    <row r="829" s="1" customFormat="1" customHeight="1" spans="1:10">
      <c r="A829" s="11">
        <v>826</v>
      </c>
      <c r="B829" s="11" t="s">
        <v>840</v>
      </c>
      <c r="C829" s="12" t="str">
        <f>VLOOKUP(B829,[1]sheet1!$A:$AF,25,FALSE)</f>
        <v>武义县人民政府白洋街道办事处</v>
      </c>
      <c r="D829" s="12" t="str">
        <f>VLOOKUP($B829,[1]sheet1!$A:$AC,19,FALSE)</f>
        <v>事业综合服务中心</v>
      </c>
      <c r="E829" s="11" t="str">
        <f>VLOOKUP($B829,[1]sheet1!$A:$AC,18,FALSE)</f>
        <v>办事员4</v>
      </c>
      <c r="F829" s="13">
        <v>61</v>
      </c>
      <c r="G829" s="13">
        <v>56.5</v>
      </c>
      <c r="H829" s="14">
        <f t="shared" si="23"/>
        <v>58.75</v>
      </c>
      <c r="I829" s="15">
        <v>30</v>
      </c>
      <c r="J829" s="15" t="s">
        <v>21</v>
      </c>
    </row>
    <row r="830" s="1" customFormat="1" customHeight="1" spans="1:10">
      <c r="A830" s="11">
        <v>827</v>
      </c>
      <c r="B830" s="11" t="s">
        <v>841</v>
      </c>
      <c r="C830" s="12" t="str">
        <f>VLOOKUP(B830,[1]sheet1!$A:$AF,25,FALSE)</f>
        <v>武义县人民政府白洋街道办事处</v>
      </c>
      <c r="D830" s="12" t="str">
        <f>VLOOKUP($B830,[1]sheet1!$A:$AC,19,FALSE)</f>
        <v>事业综合服务中心</v>
      </c>
      <c r="E830" s="11" t="str">
        <f>VLOOKUP($B830,[1]sheet1!$A:$AC,18,FALSE)</f>
        <v>办事员4</v>
      </c>
      <c r="F830" s="13">
        <v>42</v>
      </c>
      <c r="G830" s="13">
        <v>74</v>
      </c>
      <c r="H830" s="14">
        <f t="shared" si="23"/>
        <v>58</v>
      </c>
      <c r="I830" s="15">
        <v>31</v>
      </c>
      <c r="J830" s="15" t="s">
        <v>21</v>
      </c>
    </row>
    <row r="831" s="1" customFormat="1" customHeight="1" spans="1:10">
      <c r="A831" s="11">
        <v>828</v>
      </c>
      <c r="B831" s="11" t="s">
        <v>842</v>
      </c>
      <c r="C831" s="12" t="str">
        <f>VLOOKUP(B831,[1]sheet1!$A:$AF,25,FALSE)</f>
        <v>武义县人民政府白洋街道办事处</v>
      </c>
      <c r="D831" s="12" t="str">
        <f>VLOOKUP($B831,[1]sheet1!$A:$AC,19,FALSE)</f>
        <v>事业综合服务中心</v>
      </c>
      <c r="E831" s="11" t="str">
        <f>VLOOKUP($B831,[1]sheet1!$A:$AC,18,FALSE)</f>
        <v>办事员4</v>
      </c>
      <c r="F831" s="13">
        <v>44</v>
      </c>
      <c r="G831" s="13">
        <v>70.5</v>
      </c>
      <c r="H831" s="14">
        <f t="shared" si="23"/>
        <v>57.25</v>
      </c>
      <c r="I831" s="15">
        <v>32</v>
      </c>
      <c r="J831" s="15" t="s">
        <v>21</v>
      </c>
    </row>
    <row r="832" s="1" customFormat="1" customHeight="1" spans="1:10">
      <c r="A832" s="11">
        <v>829</v>
      </c>
      <c r="B832" s="11" t="s">
        <v>843</v>
      </c>
      <c r="C832" s="12" t="str">
        <f>VLOOKUP(B832,[1]sheet1!$A:$AF,25,FALSE)</f>
        <v>武义县人民政府白洋街道办事处</v>
      </c>
      <c r="D832" s="12" t="str">
        <f>VLOOKUP($B832,[1]sheet1!$A:$AC,19,FALSE)</f>
        <v>事业综合服务中心</v>
      </c>
      <c r="E832" s="11" t="str">
        <f>VLOOKUP($B832,[1]sheet1!$A:$AC,18,FALSE)</f>
        <v>办事员4</v>
      </c>
      <c r="F832" s="13">
        <v>56</v>
      </c>
      <c r="G832" s="13">
        <v>57</v>
      </c>
      <c r="H832" s="14">
        <f t="shared" si="23"/>
        <v>56.5</v>
      </c>
      <c r="I832" s="15">
        <v>33</v>
      </c>
      <c r="J832" s="15" t="s">
        <v>21</v>
      </c>
    </row>
    <row r="833" s="1" customFormat="1" customHeight="1" spans="1:10">
      <c r="A833" s="11">
        <v>830</v>
      </c>
      <c r="B833" s="11" t="s">
        <v>844</v>
      </c>
      <c r="C833" s="12" t="str">
        <f>VLOOKUP(B833,[1]sheet1!$A:$AF,25,FALSE)</f>
        <v>武义县人民政府白洋街道办事处</v>
      </c>
      <c r="D833" s="12" t="str">
        <f>VLOOKUP($B833,[1]sheet1!$A:$AC,19,FALSE)</f>
        <v>事业综合服务中心</v>
      </c>
      <c r="E833" s="11" t="str">
        <f>VLOOKUP($B833,[1]sheet1!$A:$AC,18,FALSE)</f>
        <v>办事员4</v>
      </c>
      <c r="F833" s="13">
        <v>39</v>
      </c>
      <c r="G833" s="13">
        <v>74</v>
      </c>
      <c r="H833" s="14">
        <f t="shared" si="23"/>
        <v>56.5</v>
      </c>
      <c r="I833" s="15">
        <v>33</v>
      </c>
      <c r="J833" s="15" t="s">
        <v>21</v>
      </c>
    </row>
    <row r="834" s="1" customFormat="1" customHeight="1" spans="1:10">
      <c r="A834" s="11">
        <v>831</v>
      </c>
      <c r="B834" s="11" t="s">
        <v>845</v>
      </c>
      <c r="C834" s="12" t="str">
        <f>VLOOKUP(B834,[1]sheet1!$A:$AF,25,FALSE)</f>
        <v>武义县人民政府白洋街道办事处</v>
      </c>
      <c r="D834" s="12" t="str">
        <f>VLOOKUP($B834,[1]sheet1!$A:$AC,19,FALSE)</f>
        <v>事业综合服务中心</v>
      </c>
      <c r="E834" s="11" t="str">
        <f>VLOOKUP($B834,[1]sheet1!$A:$AC,18,FALSE)</f>
        <v>办事员4</v>
      </c>
      <c r="F834" s="13">
        <v>45</v>
      </c>
      <c r="G834" s="13">
        <v>66.5</v>
      </c>
      <c r="H834" s="14">
        <f t="shared" si="23"/>
        <v>55.75</v>
      </c>
      <c r="I834" s="15">
        <v>35</v>
      </c>
      <c r="J834" s="15" t="s">
        <v>21</v>
      </c>
    </row>
    <row r="835" s="1" customFormat="1" customHeight="1" spans="1:10">
      <c r="A835" s="11">
        <v>832</v>
      </c>
      <c r="B835" s="11" t="s">
        <v>846</v>
      </c>
      <c r="C835" s="12" t="str">
        <f>VLOOKUP(B835,[1]sheet1!$A:$AF,25,FALSE)</f>
        <v>武义县人民政府白洋街道办事处</v>
      </c>
      <c r="D835" s="12" t="str">
        <f>VLOOKUP($B835,[1]sheet1!$A:$AC,19,FALSE)</f>
        <v>事业综合服务中心</v>
      </c>
      <c r="E835" s="11" t="str">
        <f>VLOOKUP($B835,[1]sheet1!$A:$AC,18,FALSE)</f>
        <v>办事员4</v>
      </c>
      <c r="F835" s="13">
        <v>45</v>
      </c>
      <c r="G835" s="13">
        <v>65</v>
      </c>
      <c r="H835" s="14">
        <f t="shared" si="23"/>
        <v>55</v>
      </c>
      <c r="I835" s="15">
        <v>36</v>
      </c>
      <c r="J835" s="15" t="s">
        <v>21</v>
      </c>
    </row>
    <row r="836" s="1" customFormat="1" customHeight="1" spans="1:10">
      <c r="A836" s="11">
        <v>833</v>
      </c>
      <c r="B836" s="11" t="s">
        <v>847</v>
      </c>
      <c r="C836" s="12" t="str">
        <f>VLOOKUP(B836,[1]sheet1!$A:$AF,25,FALSE)</f>
        <v>武义县人民政府白洋街道办事处</v>
      </c>
      <c r="D836" s="12" t="str">
        <f>VLOOKUP($B836,[1]sheet1!$A:$AC,19,FALSE)</f>
        <v>事业综合服务中心</v>
      </c>
      <c r="E836" s="11" t="str">
        <f>VLOOKUP($B836,[1]sheet1!$A:$AC,18,FALSE)</f>
        <v>办事员4</v>
      </c>
      <c r="F836" s="13">
        <v>34</v>
      </c>
      <c r="G836" s="13">
        <v>72</v>
      </c>
      <c r="H836" s="14">
        <f t="shared" si="23"/>
        <v>53</v>
      </c>
      <c r="I836" s="15">
        <v>37</v>
      </c>
      <c r="J836" s="15" t="s">
        <v>21</v>
      </c>
    </row>
    <row r="837" s="1" customFormat="1" customHeight="1" spans="1:10">
      <c r="A837" s="11">
        <v>834</v>
      </c>
      <c r="B837" s="11" t="s">
        <v>848</v>
      </c>
      <c r="C837" s="12" t="str">
        <f>VLOOKUP(B837,[1]sheet1!$A:$AF,25,FALSE)</f>
        <v>武义县人民政府白洋街道办事处</v>
      </c>
      <c r="D837" s="12" t="str">
        <f>VLOOKUP($B837,[1]sheet1!$A:$AC,19,FALSE)</f>
        <v>事业综合服务中心</v>
      </c>
      <c r="E837" s="11" t="str">
        <f>VLOOKUP($B837,[1]sheet1!$A:$AC,18,FALSE)</f>
        <v>办事员4</v>
      </c>
      <c r="F837" s="13">
        <v>40</v>
      </c>
      <c r="G837" s="13">
        <v>64.5</v>
      </c>
      <c r="H837" s="14">
        <f t="shared" si="23"/>
        <v>52.25</v>
      </c>
      <c r="I837" s="15">
        <v>38</v>
      </c>
      <c r="J837" s="15" t="s">
        <v>21</v>
      </c>
    </row>
    <row r="838" s="1" customFormat="1" customHeight="1" spans="1:10">
      <c r="A838" s="11">
        <v>835</v>
      </c>
      <c r="B838" s="11" t="s">
        <v>849</v>
      </c>
      <c r="C838" s="12" t="str">
        <f>VLOOKUP(B838,[1]sheet1!$A:$AF,25,FALSE)</f>
        <v>武义县人民政府白洋街道办事处</v>
      </c>
      <c r="D838" s="12" t="str">
        <f>VLOOKUP($B838,[1]sheet1!$A:$AC,19,FALSE)</f>
        <v>事业综合服务中心</v>
      </c>
      <c r="E838" s="11" t="str">
        <f>VLOOKUP($B838,[1]sheet1!$A:$AC,18,FALSE)</f>
        <v>办事员4</v>
      </c>
      <c r="F838" s="13">
        <v>49</v>
      </c>
      <c r="G838" s="13">
        <v>51</v>
      </c>
      <c r="H838" s="14">
        <f t="shared" si="23"/>
        <v>50</v>
      </c>
      <c r="I838" s="15">
        <v>39</v>
      </c>
      <c r="J838" s="15" t="s">
        <v>21</v>
      </c>
    </row>
    <row r="839" s="1" customFormat="1" customHeight="1" spans="1:10">
      <c r="A839" s="11">
        <v>836</v>
      </c>
      <c r="B839" s="11" t="s">
        <v>850</v>
      </c>
      <c r="C839" s="12" t="str">
        <f>VLOOKUP(B839,[1]sheet1!$A:$AF,25,FALSE)</f>
        <v>武义县人民政府白洋街道办事处</v>
      </c>
      <c r="D839" s="12" t="str">
        <f>VLOOKUP($B839,[1]sheet1!$A:$AC,19,FALSE)</f>
        <v>事业综合服务中心</v>
      </c>
      <c r="E839" s="11" t="str">
        <f>VLOOKUP($B839,[1]sheet1!$A:$AC,18,FALSE)</f>
        <v>办事员4</v>
      </c>
      <c r="F839" s="13">
        <v>46</v>
      </c>
      <c r="G839" s="13">
        <v>51</v>
      </c>
      <c r="H839" s="14">
        <f t="shared" si="23"/>
        <v>48.5</v>
      </c>
      <c r="I839" s="15">
        <v>40</v>
      </c>
      <c r="J839" s="15" t="s">
        <v>21</v>
      </c>
    </row>
    <row r="840" s="1" customFormat="1" customHeight="1" spans="1:10">
      <c r="A840" s="11">
        <v>837</v>
      </c>
      <c r="B840" s="11" t="s">
        <v>851</v>
      </c>
      <c r="C840" s="12" t="str">
        <f>VLOOKUP(B840,[1]sheet1!$A:$AF,25,FALSE)</f>
        <v>武义县人民政府白洋街道办事处</v>
      </c>
      <c r="D840" s="12" t="str">
        <f>VLOOKUP($B840,[1]sheet1!$A:$AC,19,FALSE)</f>
        <v>事业综合服务中心</v>
      </c>
      <c r="E840" s="11" t="str">
        <f>VLOOKUP($B840,[1]sheet1!$A:$AC,18,FALSE)</f>
        <v>办事员4</v>
      </c>
      <c r="F840" s="13">
        <v>32</v>
      </c>
      <c r="G840" s="13">
        <v>44.5</v>
      </c>
      <c r="H840" s="14">
        <f t="shared" si="23"/>
        <v>38.25</v>
      </c>
      <c r="I840" s="15">
        <v>41</v>
      </c>
      <c r="J840" s="15" t="s">
        <v>21</v>
      </c>
    </row>
    <row r="841" s="1" customFormat="1" customHeight="1" spans="1:10">
      <c r="A841" s="11">
        <v>838</v>
      </c>
      <c r="B841" s="11" t="s">
        <v>852</v>
      </c>
      <c r="C841" s="12" t="str">
        <f>VLOOKUP(B841,[1]sheet1!$A:$AF,25,FALSE)</f>
        <v>武义县人民政府白洋街道办事处</v>
      </c>
      <c r="D841" s="12" t="str">
        <f>VLOOKUP($B841,[1]sheet1!$A:$AC,19,FALSE)</f>
        <v>事业综合服务中心</v>
      </c>
      <c r="E841" s="11" t="str">
        <f>VLOOKUP($B841,[1]sheet1!$A:$AC,18,FALSE)</f>
        <v>办事员4</v>
      </c>
      <c r="F841" s="13">
        <v>30</v>
      </c>
      <c r="G841" s="13">
        <v>21.5</v>
      </c>
      <c r="H841" s="14">
        <f t="shared" si="23"/>
        <v>25.75</v>
      </c>
      <c r="I841" s="15">
        <v>42</v>
      </c>
      <c r="J841" s="15" t="s">
        <v>21</v>
      </c>
    </row>
    <row r="842" s="1" customFormat="1" customHeight="1" spans="1:10">
      <c r="A842" s="11">
        <v>839</v>
      </c>
      <c r="B842" s="11" t="s">
        <v>853</v>
      </c>
      <c r="C842" s="12" t="str">
        <f>VLOOKUP(B842,[1]sheet1!$A:$AF,25,FALSE)</f>
        <v>武义县人民政府壶山街道办事处</v>
      </c>
      <c r="D842" s="12" t="str">
        <f>VLOOKUP($B842,[1]sheet1!$A:$AC,19,FALSE)</f>
        <v>事业综合服务中心</v>
      </c>
      <c r="E842" s="11" t="str">
        <f>VLOOKUP($B842,[1]sheet1!$A:$AC,18,FALSE)</f>
        <v>办事员</v>
      </c>
      <c r="F842" s="13" t="s">
        <v>13</v>
      </c>
      <c r="G842" s="13" t="s">
        <v>13</v>
      </c>
      <c r="H842" s="13" t="s">
        <v>13</v>
      </c>
      <c r="I842" s="15"/>
      <c r="J842" s="15"/>
    </row>
    <row r="843" s="1" customFormat="1" customHeight="1" spans="1:10">
      <c r="A843" s="11">
        <v>840</v>
      </c>
      <c r="B843" s="11" t="s">
        <v>854</v>
      </c>
      <c r="C843" s="12" t="str">
        <f>VLOOKUP(B843,[1]sheet1!$A:$AF,25,FALSE)</f>
        <v>武义县人民政府壶山街道办事处</v>
      </c>
      <c r="D843" s="12" t="str">
        <f>VLOOKUP($B843,[1]sheet1!$A:$AC,19,FALSE)</f>
        <v>事业综合服务中心</v>
      </c>
      <c r="E843" s="11" t="str">
        <f>VLOOKUP($B843,[1]sheet1!$A:$AC,18,FALSE)</f>
        <v>办事员</v>
      </c>
      <c r="F843" s="13" t="s">
        <v>13</v>
      </c>
      <c r="G843" s="13" t="s">
        <v>13</v>
      </c>
      <c r="H843" s="13" t="s">
        <v>13</v>
      </c>
      <c r="I843" s="15"/>
      <c r="J843" s="15"/>
    </row>
    <row r="844" s="1" customFormat="1" customHeight="1" spans="1:10">
      <c r="A844" s="11">
        <v>841</v>
      </c>
      <c r="B844" s="11" t="s">
        <v>855</v>
      </c>
      <c r="C844" s="12" t="str">
        <f>VLOOKUP(B844,[1]sheet1!$A:$AF,25,FALSE)</f>
        <v>武义县人民政府壶山街道办事处</v>
      </c>
      <c r="D844" s="12" t="str">
        <f>VLOOKUP($B844,[1]sheet1!$A:$AC,19,FALSE)</f>
        <v>事业综合服务中心</v>
      </c>
      <c r="E844" s="11" t="str">
        <f>VLOOKUP($B844,[1]sheet1!$A:$AC,18,FALSE)</f>
        <v>办事员</v>
      </c>
      <c r="F844" s="13">
        <v>62</v>
      </c>
      <c r="G844" s="13">
        <v>81.5</v>
      </c>
      <c r="H844" s="14">
        <f t="shared" ref="H844:H848" si="24">ROUND(F844*0.5+G844*0.5,2)</f>
        <v>71.75</v>
      </c>
      <c r="I844" s="15">
        <v>1</v>
      </c>
      <c r="J844" s="15" t="s">
        <v>17</v>
      </c>
    </row>
    <row r="845" s="1" customFormat="1" customHeight="1" spans="1:10">
      <c r="A845" s="11">
        <v>842</v>
      </c>
      <c r="B845" s="11" t="s">
        <v>856</v>
      </c>
      <c r="C845" s="12" t="str">
        <f>VLOOKUP(B845,[1]sheet1!$A:$AF,25,FALSE)</f>
        <v>武义县人民政府壶山街道办事处</v>
      </c>
      <c r="D845" s="12" t="str">
        <f>VLOOKUP($B845,[1]sheet1!$A:$AC,19,FALSE)</f>
        <v>事业综合服务中心</v>
      </c>
      <c r="E845" s="11" t="str">
        <f>VLOOKUP($B845,[1]sheet1!$A:$AC,18,FALSE)</f>
        <v>办事员</v>
      </c>
      <c r="F845" s="13">
        <v>65</v>
      </c>
      <c r="G845" s="13">
        <v>76</v>
      </c>
      <c r="H845" s="14">
        <f t="shared" si="24"/>
        <v>70.5</v>
      </c>
      <c r="I845" s="15">
        <v>2</v>
      </c>
      <c r="J845" s="15" t="s">
        <v>17</v>
      </c>
    </row>
    <row r="846" s="1" customFormat="1" customHeight="1" spans="1:10">
      <c r="A846" s="11">
        <v>843</v>
      </c>
      <c r="B846" s="11" t="s">
        <v>857</v>
      </c>
      <c r="C846" s="12" t="str">
        <f>VLOOKUP(B846,[1]sheet1!$A:$AF,25,FALSE)</f>
        <v>武义县人民政府壶山街道办事处</v>
      </c>
      <c r="D846" s="12" t="str">
        <f>VLOOKUP($B846,[1]sheet1!$A:$AC,19,FALSE)</f>
        <v>事业综合服务中心</v>
      </c>
      <c r="E846" s="11" t="str">
        <f>VLOOKUP($B846,[1]sheet1!$A:$AC,18,FALSE)</f>
        <v>办事员</v>
      </c>
      <c r="F846" s="13">
        <v>62</v>
      </c>
      <c r="G846" s="13">
        <v>70.5</v>
      </c>
      <c r="H846" s="14">
        <f t="shared" si="24"/>
        <v>66.25</v>
      </c>
      <c r="I846" s="15">
        <v>3</v>
      </c>
      <c r="J846" s="15" t="s">
        <v>17</v>
      </c>
    </row>
    <row r="847" s="1" customFormat="1" customHeight="1" spans="1:10">
      <c r="A847" s="11">
        <v>844</v>
      </c>
      <c r="B847" s="11" t="s">
        <v>858</v>
      </c>
      <c r="C847" s="12" t="str">
        <f>VLOOKUP(B847,[1]sheet1!$A:$AF,25,FALSE)</f>
        <v>武义县人民政府壶山街道办事处</v>
      </c>
      <c r="D847" s="12" t="str">
        <f>VLOOKUP($B847,[1]sheet1!$A:$AC,19,FALSE)</f>
        <v>事业综合服务中心</v>
      </c>
      <c r="E847" s="11" t="str">
        <f>VLOOKUP($B847,[1]sheet1!$A:$AC,18,FALSE)</f>
        <v>办事员</v>
      </c>
      <c r="F847" s="13">
        <v>55</v>
      </c>
      <c r="G847" s="13">
        <v>73.5</v>
      </c>
      <c r="H847" s="14">
        <f t="shared" si="24"/>
        <v>64.25</v>
      </c>
      <c r="I847" s="15">
        <v>4</v>
      </c>
      <c r="J847" s="15" t="s">
        <v>21</v>
      </c>
    </row>
    <row r="848" s="1" customFormat="1" customHeight="1" spans="1:10">
      <c r="A848" s="11">
        <v>845</v>
      </c>
      <c r="B848" s="11" t="s">
        <v>859</v>
      </c>
      <c r="C848" s="12" t="str">
        <f>VLOOKUP(B848,[1]sheet1!$A:$AF,25,FALSE)</f>
        <v>武义县人民政府壶山街道办事处</v>
      </c>
      <c r="D848" s="12" t="str">
        <f>VLOOKUP($B848,[1]sheet1!$A:$AC,19,FALSE)</f>
        <v>事业综合服务中心</v>
      </c>
      <c r="E848" s="11" t="str">
        <f>VLOOKUP($B848,[1]sheet1!$A:$AC,18,FALSE)</f>
        <v>办事员</v>
      </c>
      <c r="F848" s="13">
        <v>41</v>
      </c>
      <c r="G848" s="13">
        <v>69.5</v>
      </c>
      <c r="H848" s="14">
        <f t="shared" si="24"/>
        <v>55.25</v>
      </c>
      <c r="I848" s="15">
        <v>5</v>
      </c>
      <c r="J848" s="15" t="s">
        <v>21</v>
      </c>
    </row>
    <row r="849" s="1" customFormat="1" customHeight="1" spans="1:10">
      <c r="A849" s="11">
        <v>846</v>
      </c>
      <c r="B849" s="11" t="s">
        <v>860</v>
      </c>
      <c r="C849" s="12" t="str">
        <f>VLOOKUP(B849,[1]sheet1!$A:$AF,25,FALSE)</f>
        <v>武义县融媒体中心</v>
      </c>
      <c r="D849" s="12" t="str">
        <f>VLOOKUP($B849,[1]sheet1!$A:$AC,19,FALSE)</f>
        <v>武义县融媒体中心</v>
      </c>
      <c r="E849" s="11" t="str">
        <f>VLOOKUP($B849,[1]sheet1!$A:$AC,18,FALSE)</f>
        <v>采编</v>
      </c>
      <c r="F849" s="13" t="s">
        <v>13</v>
      </c>
      <c r="G849" s="13" t="s">
        <v>13</v>
      </c>
      <c r="H849" s="13" t="s">
        <v>13</v>
      </c>
      <c r="I849" s="15"/>
      <c r="J849" s="15"/>
    </row>
    <row r="850" s="1" customFormat="1" customHeight="1" spans="1:10">
      <c r="A850" s="11">
        <v>847</v>
      </c>
      <c r="B850" s="11" t="s">
        <v>861</v>
      </c>
      <c r="C850" s="12" t="str">
        <f>VLOOKUP(B850,[1]sheet1!$A:$AF,25,FALSE)</f>
        <v>武义县融媒体中心</v>
      </c>
      <c r="D850" s="12" t="str">
        <f>VLOOKUP($B850,[1]sheet1!$A:$AC,19,FALSE)</f>
        <v>武义县融媒体中心</v>
      </c>
      <c r="E850" s="11" t="str">
        <f>VLOOKUP($B850,[1]sheet1!$A:$AC,18,FALSE)</f>
        <v>采编</v>
      </c>
      <c r="F850" s="13" t="s">
        <v>13</v>
      </c>
      <c r="G850" s="13" t="s">
        <v>13</v>
      </c>
      <c r="H850" s="13" t="s">
        <v>13</v>
      </c>
      <c r="I850" s="15"/>
      <c r="J850" s="15"/>
    </row>
    <row r="851" s="1" customFormat="1" customHeight="1" spans="1:10">
      <c r="A851" s="11">
        <v>848</v>
      </c>
      <c r="B851" s="11" t="s">
        <v>862</v>
      </c>
      <c r="C851" s="12" t="str">
        <f>VLOOKUP(B851,[1]sheet1!$A:$AF,25,FALSE)</f>
        <v>武义县融媒体中心</v>
      </c>
      <c r="D851" s="12" t="str">
        <f>VLOOKUP($B851,[1]sheet1!$A:$AC,19,FALSE)</f>
        <v>武义县融媒体中心</v>
      </c>
      <c r="E851" s="11" t="str">
        <f>VLOOKUP($B851,[1]sheet1!$A:$AC,18,FALSE)</f>
        <v>采编</v>
      </c>
      <c r="F851" s="13">
        <v>65</v>
      </c>
      <c r="G851" s="13">
        <v>71</v>
      </c>
      <c r="H851" s="14">
        <f t="shared" ref="H851:H867" si="25">ROUND(F851*0.5+G851*0.5,2)</f>
        <v>68</v>
      </c>
      <c r="I851" s="15">
        <v>1</v>
      </c>
      <c r="J851" s="15" t="s">
        <v>17</v>
      </c>
    </row>
    <row r="852" s="1" customFormat="1" customHeight="1" spans="1:10">
      <c r="A852" s="11">
        <v>849</v>
      </c>
      <c r="B852" s="11" t="s">
        <v>863</v>
      </c>
      <c r="C852" s="12" t="str">
        <f>VLOOKUP(B852,[1]sheet1!$A:$AF,25,FALSE)</f>
        <v>武义县融媒体中心</v>
      </c>
      <c r="D852" s="12" t="str">
        <f>VLOOKUP($B852,[1]sheet1!$A:$AC,19,FALSE)</f>
        <v>武义县融媒体中心</v>
      </c>
      <c r="E852" s="11" t="str">
        <f>VLOOKUP($B852,[1]sheet1!$A:$AC,18,FALSE)</f>
        <v>采编</v>
      </c>
      <c r="F852" s="13">
        <v>50</v>
      </c>
      <c r="G852" s="13">
        <v>75.25</v>
      </c>
      <c r="H852" s="14">
        <f t="shared" si="25"/>
        <v>62.63</v>
      </c>
      <c r="I852" s="15">
        <v>2</v>
      </c>
      <c r="J852" s="15" t="s">
        <v>17</v>
      </c>
    </row>
    <row r="853" s="1" customFormat="1" customHeight="1" spans="1:10">
      <c r="A853" s="11">
        <v>850</v>
      </c>
      <c r="B853" s="11" t="s">
        <v>864</v>
      </c>
      <c r="C853" s="12" t="str">
        <f>VLOOKUP(B853,[1]sheet1!$A:$AF,25,FALSE)</f>
        <v>武义县融媒体中心</v>
      </c>
      <c r="D853" s="12" t="str">
        <f>VLOOKUP($B853,[1]sheet1!$A:$AC,19,FALSE)</f>
        <v>武义县融媒体中心</v>
      </c>
      <c r="E853" s="11" t="str">
        <f>VLOOKUP($B853,[1]sheet1!$A:$AC,18,FALSE)</f>
        <v>采编</v>
      </c>
      <c r="F853" s="13">
        <v>48</v>
      </c>
      <c r="G853" s="13">
        <v>75</v>
      </c>
      <c r="H853" s="14">
        <f t="shared" si="25"/>
        <v>61.5</v>
      </c>
      <c r="I853" s="15">
        <v>3</v>
      </c>
      <c r="J853" s="15" t="s">
        <v>17</v>
      </c>
    </row>
    <row r="854" s="1" customFormat="1" customHeight="1" spans="1:10">
      <c r="A854" s="11">
        <v>851</v>
      </c>
      <c r="B854" s="11" t="s">
        <v>865</v>
      </c>
      <c r="C854" s="12" t="str">
        <f>VLOOKUP(B854,[1]sheet1!$A:$AF,25,FALSE)</f>
        <v>武义县融媒体中心</v>
      </c>
      <c r="D854" s="12" t="str">
        <f>VLOOKUP($B854,[1]sheet1!$A:$AC,19,FALSE)</f>
        <v>武义县融媒体中心</v>
      </c>
      <c r="E854" s="11" t="str">
        <f>VLOOKUP($B854,[1]sheet1!$A:$AC,18,FALSE)</f>
        <v>采编</v>
      </c>
      <c r="F854" s="13">
        <v>48</v>
      </c>
      <c r="G854" s="13">
        <v>74.75</v>
      </c>
      <c r="H854" s="14">
        <f t="shared" si="25"/>
        <v>61.38</v>
      </c>
      <c r="I854" s="15">
        <v>4</v>
      </c>
      <c r="J854" s="15" t="s">
        <v>21</v>
      </c>
    </row>
    <row r="855" s="1" customFormat="1" customHeight="1" spans="1:10">
      <c r="A855" s="11">
        <v>852</v>
      </c>
      <c r="B855" s="11" t="s">
        <v>866</v>
      </c>
      <c r="C855" s="12" t="str">
        <f>VLOOKUP(B855,[1]sheet1!$A:$AF,25,FALSE)</f>
        <v>武义县融媒体中心</v>
      </c>
      <c r="D855" s="12" t="str">
        <f>VLOOKUP($B855,[1]sheet1!$A:$AC,19,FALSE)</f>
        <v>武义县融媒体中心</v>
      </c>
      <c r="E855" s="11" t="str">
        <f>VLOOKUP($B855,[1]sheet1!$A:$AC,18,FALSE)</f>
        <v>采编</v>
      </c>
      <c r="F855" s="13">
        <v>54</v>
      </c>
      <c r="G855" s="13">
        <v>67.25</v>
      </c>
      <c r="H855" s="14">
        <f t="shared" si="25"/>
        <v>60.63</v>
      </c>
      <c r="I855" s="15">
        <v>5</v>
      </c>
      <c r="J855" s="15" t="s">
        <v>21</v>
      </c>
    </row>
    <row r="856" s="1" customFormat="1" customHeight="1" spans="1:10">
      <c r="A856" s="11">
        <v>853</v>
      </c>
      <c r="B856" s="11" t="s">
        <v>867</v>
      </c>
      <c r="C856" s="12" t="str">
        <f>VLOOKUP(B856,[1]sheet1!$A:$AF,25,FALSE)</f>
        <v>武义县融媒体中心</v>
      </c>
      <c r="D856" s="12" t="str">
        <f>VLOOKUP($B856,[1]sheet1!$A:$AC,19,FALSE)</f>
        <v>武义县融媒体中心</v>
      </c>
      <c r="E856" s="11" t="str">
        <f>VLOOKUP($B856,[1]sheet1!$A:$AC,18,FALSE)</f>
        <v>采编</v>
      </c>
      <c r="F856" s="13">
        <v>57</v>
      </c>
      <c r="G856" s="13">
        <v>63.5</v>
      </c>
      <c r="H856" s="14">
        <f t="shared" si="25"/>
        <v>60.25</v>
      </c>
      <c r="I856" s="15">
        <v>6</v>
      </c>
      <c r="J856" s="15" t="s">
        <v>21</v>
      </c>
    </row>
    <row r="857" s="1" customFormat="1" customHeight="1" spans="1:10">
      <c r="A857" s="11">
        <v>854</v>
      </c>
      <c r="B857" s="11" t="s">
        <v>868</v>
      </c>
      <c r="C857" s="12" t="str">
        <f>VLOOKUP(B857,[1]sheet1!$A:$AF,25,FALSE)</f>
        <v>武义县融媒体中心</v>
      </c>
      <c r="D857" s="12" t="str">
        <f>VLOOKUP($B857,[1]sheet1!$A:$AC,19,FALSE)</f>
        <v>武义县融媒体中心</v>
      </c>
      <c r="E857" s="11" t="str">
        <f>VLOOKUP($B857,[1]sheet1!$A:$AC,18,FALSE)</f>
        <v>采编</v>
      </c>
      <c r="F857" s="13">
        <v>50</v>
      </c>
      <c r="G857" s="13">
        <v>67.5</v>
      </c>
      <c r="H857" s="14">
        <f t="shared" si="25"/>
        <v>58.75</v>
      </c>
      <c r="I857" s="15">
        <v>7</v>
      </c>
      <c r="J857" s="15" t="s">
        <v>21</v>
      </c>
    </row>
    <row r="858" s="1" customFormat="1" customHeight="1" spans="1:10">
      <c r="A858" s="11">
        <v>855</v>
      </c>
      <c r="B858" s="11" t="s">
        <v>869</v>
      </c>
      <c r="C858" s="12" t="str">
        <f>VLOOKUP(B858,[1]sheet1!$A:$AF,25,FALSE)</f>
        <v>武义县融媒体中心</v>
      </c>
      <c r="D858" s="12" t="str">
        <f>VLOOKUP($B858,[1]sheet1!$A:$AC,19,FALSE)</f>
        <v>武义县融媒体中心</v>
      </c>
      <c r="E858" s="11" t="str">
        <f>VLOOKUP($B858,[1]sheet1!$A:$AC,18,FALSE)</f>
        <v>采编</v>
      </c>
      <c r="F858" s="13">
        <v>46</v>
      </c>
      <c r="G858" s="13">
        <v>71</v>
      </c>
      <c r="H858" s="14">
        <f t="shared" si="25"/>
        <v>58.5</v>
      </c>
      <c r="I858" s="15">
        <v>8</v>
      </c>
      <c r="J858" s="15" t="s">
        <v>21</v>
      </c>
    </row>
    <row r="859" s="1" customFormat="1" customHeight="1" spans="1:10">
      <c r="A859" s="11">
        <v>856</v>
      </c>
      <c r="B859" s="11" t="s">
        <v>870</v>
      </c>
      <c r="C859" s="12" t="str">
        <f>VLOOKUP(B859,[1]sheet1!$A:$AF,25,FALSE)</f>
        <v>武义县融媒体中心</v>
      </c>
      <c r="D859" s="12" t="str">
        <f>VLOOKUP($B859,[1]sheet1!$A:$AC,19,FALSE)</f>
        <v>武义县融媒体中心</v>
      </c>
      <c r="E859" s="11" t="str">
        <f>VLOOKUP($B859,[1]sheet1!$A:$AC,18,FALSE)</f>
        <v>采编</v>
      </c>
      <c r="F859" s="13">
        <v>56</v>
      </c>
      <c r="G859" s="13">
        <v>60.75</v>
      </c>
      <c r="H859" s="14">
        <f t="shared" si="25"/>
        <v>58.38</v>
      </c>
      <c r="I859" s="15">
        <v>9</v>
      </c>
      <c r="J859" s="15" t="s">
        <v>21</v>
      </c>
    </row>
    <row r="860" s="1" customFormat="1" customHeight="1" spans="1:10">
      <c r="A860" s="11">
        <v>857</v>
      </c>
      <c r="B860" s="11" t="s">
        <v>871</v>
      </c>
      <c r="C860" s="12" t="str">
        <f>VLOOKUP(B860,[1]sheet1!$A:$AF,25,FALSE)</f>
        <v>武义县融媒体中心</v>
      </c>
      <c r="D860" s="12" t="str">
        <f>VLOOKUP($B860,[1]sheet1!$A:$AC,19,FALSE)</f>
        <v>武义县融媒体中心</v>
      </c>
      <c r="E860" s="11" t="str">
        <f>VLOOKUP($B860,[1]sheet1!$A:$AC,18,FALSE)</f>
        <v>采编</v>
      </c>
      <c r="F860" s="13">
        <v>39</v>
      </c>
      <c r="G860" s="13">
        <v>76.25</v>
      </c>
      <c r="H860" s="14">
        <f t="shared" si="25"/>
        <v>57.63</v>
      </c>
      <c r="I860" s="15">
        <v>10</v>
      </c>
      <c r="J860" s="15" t="s">
        <v>21</v>
      </c>
    </row>
    <row r="861" s="1" customFormat="1" customHeight="1" spans="1:10">
      <c r="A861" s="11">
        <v>858</v>
      </c>
      <c r="B861" s="11" t="s">
        <v>872</v>
      </c>
      <c r="C861" s="12" t="str">
        <f>VLOOKUP(B861,[1]sheet1!$A:$AF,25,FALSE)</f>
        <v>武义县融媒体中心</v>
      </c>
      <c r="D861" s="12" t="str">
        <f>VLOOKUP($B861,[1]sheet1!$A:$AC,19,FALSE)</f>
        <v>武义县融媒体中心</v>
      </c>
      <c r="E861" s="11" t="str">
        <f>VLOOKUP($B861,[1]sheet1!$A:$AC,18,FALSE)</f>
        <v>采编</v>
      </c>
      <c r="F861" s="13">
        <v>48</v>
      </c>
      <c r="G861" s="13">
        <v>66</v>
      </c>
      <c r="H861" s="14">
        <f t="shared" si="25"/>
        <v>57</v>
      </c>
      <c r="I861" s="15">
        <v>11</v>
      </c>
      <c r="J861" s="15" t="s">
        <v>21</v>
      </c>
    </row>
    <row r="862" s="1" customFormat="1" customHeight="1" spans="1:10">
      <c r="A862" s="11">
        <v>859</v>
      </c>
      <c r="B862" s="11" t="s">
        <v>873</v>
      </c>
      <c r="C862" s="12" t="str">
        <f>VLOOKUP(B862,[1]sheet1!$A:$AF,25,FALSE)</f>
        <v>武义县融媒体中心</v>
      </c>
      <c r="D862" s="12" t="str">
        <f>VLOOKUP($B862,[1]sheet1!$A:$AC,19,FALSE)</f>
        <v>武义县融媒体中心</v>
      </c>
      <c r="E862" s="11" t="str">
        <f>VLOOKUP($B862,[1]sheet1!$A:$AC,18,FALSE)</f>
        <v>采编</v>
      </c>
      <c r="F862" s="13">
        <v>48</v>
      </c>
      <c r="G862" s="13">
        <v>62.75</v>
      </c>
      <c r="H862" s="14">
        <f t="shared" si="25"/>
        <v>55.38</v>
      </c>
      <c r="I862" s="15">
        <v>12</v>
      </c>
      <c r="J862" s="15" t="s">
        <v>21</v>
      </c>
    </row>
    <row r="863" s="1" customFormat="1" customHeight="1" spans="1:10">
      <c r="A863" s="11">
        <v>860</v>
      </c>
      <c r="B863" s="11" t="s">
        <v>874</v>
      </c>
      <c r="C863" s="12" t="str">
        <f>VLOOKUP(B863,[1]sheet1!$A:$AF,25,FALSE)</f>
        <v>武义县融媒体中心</v>
      </c>
      <c r="D863" s="12" t="str">
        <f>VLOOKUP($B863,[1]sheet1!$A:$AC,19,FALSE)</f>
        <v>武义县融媒体中心</v>
      </c>
      <c r="E863" s="11" t="str">
        <f>VLOOKUP($B863,[1]sheet1!$A:$AC,18,FALSE)</f>
        <v>采编</v>
      </c>
      <c r="F863" s="13">
        <v>42</v>
      </c>
      <c r="G863" s="13">
        <v>68.5</v>
      </c>
      <c r="H863" s="14">
        <f t="shared" si="25"/>
        <v>55.25</v>
      </c>
      <c r="I863" s="15">
        <v>13</v>
      </c>
      <c r="J863" s="15" t="s">
        <v>21</v>
      </c>
    </row>
    <row r="864" s="1" customFormat="1" customHeight="1" spans="1:10">
      <c r="A864" s="11">
        <v>861</v>
      </c>
      <c r="B864" s="11" t="s">
        <v>875</v>
      </c>
      <c r="C864" s="12" t="str">
        <f>VLOOKUP(B864,[1]sheet1!$A:$AF,25,FALSE)</f>
        <v>武义县融媒体中心</v>
      </c>
      <c r="D864" s="12" t="str">
        <f>VLOOKUP($B864,[1]sheet1!$A:$AC,19,FALSE)</f>
        <v>武义县融媒体中心</v>
      </c>
      <c r="E864" s="11" t="str">
        <f>VLOOKUP($B864,[1]sheet1!$A:$AC,18,FALSE)</f>
        <v>采编</v>
      </c>
      <c r="F864" s="13">
        <v>46</v>
      </c>
      <c r="G864" s="13">
        <v>59.75</v>
      </c>
      <c r="H864" s="14">
        <f t="shared" si="25"/>
        <v>52.88</v>
      </c>
      <c r="I864" s="15">
        <v>14</v>
      </c>
      <c r="J864" s="15" t="s">
        <v>21</v>
      </c>
    </row>
    <row r="865" s="1" customFormat="1" customHeight="1" spans="1:10">
      <c r="A865" s="11">
        <v>862</v>
      </c>
      <c r="B865" s="11" t="s">
        <v>876</v>
      </c>
      <c r="C865" s="12" t="str">
        <f>VLOOKUP(B865,[1]sheet1!$A:$AF,25,FALSE)</f>
        <v>武义县融媒体中心</v>
      </c>
      <c r="D865" s="12" t="str">
        <f>VLOOKUP($B865,[1]sheet1!$A:$AC,19,FALSE)</f>
        <v>武义县融媒体中心</v>
      </c>
      <c r="E865" s="11" t="str">
        <f>VLOOKUP($B865,[1]sheet1!$A:$AC,18,FALSE)</f>
        <v>采编</v>
      </c>
      <c r="F865" s="13">
        <v>44</v>
      </c>
      <c r="G865" s="13">
        <v>57.25</v>
      </c>
      <c r="H865" s="14">
        <f t="shared" si="25"/>
        <v>50.63</v>
      </c>
      <c r="I865" s="15">
        <v>15</v>
      </c>
      <c r="J865" s="15" t="s">
        <v>21</v>
      </c>
    </row>
    <row r="866" s="1" customFormat="1" customHeight="1" spans="1:10">
      <c r="A866" s="11">
        <v>863</v>
      </c>
      <c r="B866" s="11" t="s">
        <v>877</v>
      </c>
      <c r="C866" s="12" t="str">
        <f>VLOOKUP(B866,[1]sheet1!$A:$AF,25,FALSE)</f>
        <v>武义县融媒体中心</v>
      </c>
      <c r="D866" s="12" t="str">
        <f>VLOOKUP($B866,[1]sheet1!$A:$AC,19,FALSE)</f>
        <v>武义县融媒体中心</v>
      </c>
      <c r="E866" s="11" t="str">
        <f>VLOOKUP($B866,[1]sheet1!$A:$AC,18,FALSE)</f>
        <v>采编</v>
      </c>
      <c r="F866" s="13">
        <v>32</v>
      </c>
      <c r="G866" s="13">
        <v>67.25</v>
      </c>
      <c r="H866" s="14">
        <f t="shared" si="25"/>
        <v>49.63</v>
      </c>
      <c r="I866" s="15">
        <v>16</v>
      </c>
      <c r="J866" s="15" t="s">
        <v>21</v>
      </c>
    </row>
    <row r="867" s="1" customFormat="1" customHeight="1" spans="1:10">
      <c r="A867" s="11">
        <v>864</v>
      </c>
      <c r="B867" s="11" t="s">
        <v>878</v>
      </c>
      <c r="C867" s="12" t="str">
        <f>VLOOKUP(B867,[1]sheet1!$A:$AF,25,FALSE)</f>
        <v>武义县融媒体中心</v>
      </c>
      <c r="D867" s="12" t="str">
        <f>VLOOKUP($B867,[1]sheet1!$A:$AC,19,FALSE)</f>
        <v>武义县融媒体中心</v>
      </c>
      <c r="E867" s="11" t="str">
        <f>VLOOKUP($B867,[1]sheet1!$A:$AC,18,FALSE)</f>
        <v>采编</v>
      </c>
      <c r="F867" s="13">
        <v>39</v>
      </c>
      <c r="G867" s="13">
        <v>55.25</v>
      </c>
      <c r="H867" s="14">
        <f t="shared" si="25"/>
        <v>47.13</v>
      </c>
      <c r="I867" s="15">
        <v>17</v>
      </c>
      <c r="J867" s="15" t="s">
        <v>21</v>
      </c>
    </row>
    <row r="868" s="1" customFormat="1" customHeight="1" spans="1:10">
      <c r="A868" s="11">
        <v>865</v>
      </c>
      <c r="B868" s="11" t="s">
        <v>879</v>
      </c>
      <c r="C868" s="12" t="str">
        <f>VLOOKUP(B868,[1]sheet1!$A:$AF,25,FALSE)</f>
        <v>武义县市场监督管理局</v>
      </c>
      <c r="D868" s="12" t="str">
        <f>VLOOKUP($B868,[1]sheet1!$A:$AC,19,FALSE)</f>
        <v>武义县消费者权益保护委员会秘书处</v>
      </c>
      <c r="E868" s="11" t="str">
        <f>VLOOKUP($B868,[1]sheet1!$A:$AC,18,FALSE)</f>
        <v>办事员1</v>
      </c>
      <c r="F868" s="13" t="s">
        <v>13</v>
      </c>
      <c r="G868" s="13" t="s">
        <v>13</v>
      </c>
      <c r="H868" s="13" t="s">
        <v>13</v>
      </c>
      <c r="I868" s="15"/>
      <c r="J868" s="15"/>
    </row>
    <row r="869" s="1" customFormat="1" customHeight="1" spans="1:10">
      <c r="A869" s="11">
        <v>866</v>
      </c>
      <c r="B869" s="11" t="s">
        <v>880</v>
      </c>
      <c r="C869" s="12" t="str">
        <f>VLOOKUP(B869,[1]sheet1!$A:$AF,25,FALSE)</f>
        <v>武义县市场监督管理局</v>
      </c>
      <c r="D869" s="12" t="str">
        <f>VLOOKUP($B869,[1]sheet1!$A:$AC,19,FALSE)</f>
        <v>武义县消费者权益保护委员会秘书处</v>
      </c>
      <c r="E869" s="11" t="str">
        <f>VLOOKUP($B869,[1]sheet1!$A:$AC,18,FALSE)</f>
        <v>办事员1</v>
      </c>
      <c r="F869" s="13" t="s">
        <v>13</v>
      </c>
      <c r="G869" s="13" t="s">
        <v>13</v>
      </c>
      <c r="H869" s="13" t="s">
        <v>13</v>
      </c>
      <c r="I869" s="15"/>
      <c r="J869" s="15"/>
    </row>
    <row r="870" s="1" customFormat="1" customHeight="1" spans="1:10">
      <c r="A870" s="11">
        <v>867</v>
      </c>
      <c r="B870" s="11" t="s">
        <v>881</v>
      </c>
      <c r="C870" s="12" t="str">
        <f>VLOOKUP(B870,[1]sheet1!$A:$AF,25,FALSE)</f>
        <v>武义县市场监督管理局</v>
      </c>
      <c r="D870" s="12" t="str">
        <f>VLOOKUP($B870,[1]sheet1!$A:$AC,19,FALSE)</f>
        <v>武义县消费者权益保护委员会秘书处</v>
      </c>
      <c r="E870" s="11" t="str">
        <f>VLOOKUP($B870,[1]sheet1!$A:$AC,18,FALSE)</f>
        <v>办事员1</v>
      </c>
      <c r="F870" s="13" t="s">
        <v>13</v>
      </c>
      <c r="G870" s="13" t="s">
        <v>13</v>
      </c>
      <c r="H870" s="13" t="s">
        <v>13</v>
      </c>
      <c r="I870" s="15"/>
      <c r="J870" s="15"/>
    </row>
    <row r="871" s="1" customFormat="1" customHeight="1" spans="1:10">
      <c r="A871" s="11">
        <v>868</v>
      </c>
      <c r="B871" s="11" t="s">
        <v>882</v>
      </c>
      <c r="C871" s="12" t="str">
        <f>VLOOKUP(B871,[1]sheet1!$A:$AF,25,FALSE)</f>
        <v>武义县市场监督管理局</v>
      </c>
      <c r="D871" s="12" t="str">
        <f>VLOOKUP($B871,[1]sheet1!$A:$AC,19,FALSE)</f>
        <v>武义县消费者权益保护委员会秘书处</v>
      </c>
      <c r="E871" s="11" t="str">
        <f>VLOOKUP($B871,[1]sheet1!$A:$AC,18,FALSE)</f>
        <v>办事员1</v>
      </c>
      <c r="F871" s="13" t="s">
        <v>13</v>
      </c>
      <c r="G871" s="13" t="s">
        <v>13</v>
      </c>
      <c r="H871" s="13" t="s">
        <v>13</v>
      </c>
      <c r="I871" s="15"/>
      <c r="J871" s="15"/>
    </row>
    <row r="872" s="1" customFormat="1" customHeight="1" spans="1:10">
      <c r="A872" s="11">
        <v>869</v>
      </c>
      <c r="B872" s="11" t="s">
        <v>883</v>
      </c>
      <c r="C872" s="12" t="str">
        <f>VLOOKUP(B872,[1]sheet1!$A:$AF,25,FALSE)</f>
        <v>武义县市场监督管理局</v>
      </c>
      <c r="D872" s="12" t="str">
        <f>VLOOKUP($B872,[1]sheet1!$A:$AC,19,FALSE)</f>
        <v>武义县消费者权益保护委员会秘书处</v>
      </c>
      <c r="E872" s="11" t="str">
        <f>VLOOKUP($B872,[1]sheet1!$A:$AC,18,FALSE)</f>
        <v>办事员1</v>
      </c>
      <c r="F872" s="13" t="s">
        <v>13</v>
      </c>
      <c r="G872" s="13" t="s">
        <v>13</v>
      </c>
      <c r="H872" s="13" t="s">
        <v>13</v>
      </c>
      <c r="I872" s="15"/>
      <c r="J872" s="15"/>
    </row>
    <row r="873" s="1" customFormat="1" customHeight="1" spans="1:10">
      <c r="A873" s="11">
        <v>870</v>
      </c>
      <c r="B873" s="11" t="s">
        <v>884</v>
      </c>
      <c r="C873" s="12" t="str">
        <f>VLOOKUP(B873,[1]sheet1!$A:$AF,25,FALSE)</f>
        <v>武义县市场监督管理局</v>
      </c>
      <c r="D873" s="12" t="str">
        <f>VLOOKUP($B873,[1]sheet1!$A:$AC,19,FALSE)</f>
        <v>武义县消费者权益保护委员会秘书处</v>
      </c>
      <c r="E873" s="11" t="str">
        <f>VLOOKUP($B873,[1]sheet1!$A:$AC,18,FALSE)</f>
        <v>办事员1</v>
      </c>
      <c r="F873" s="13" t="s">
        <v>13</v>
      </c>
      <c r="G873" s="13" t="s">
        <v>13</v>
      </c>
      <c r="H873" s="13" t="s">
        <v>13</v>
      </c>
      <c r="I873" s="15"/>
      <c r="J873" s="15"/>
    </row>
    <row r="874" s="1" customFormat="1" customHeight="1" spans="1:10">
      <c r="A874" s="11">
        <v>871</v>
      </c>
      <c r="B874" s="11" t="s">
        <v>885</v>
      </c>
      <c r="C874" s="12" t="str">
        <f>VLOOKUP(B874,[1]sheet1!$A:$AF,25,FALSE)</f>
        <v>武义县市场监督管理局</v>
      </c>
      <c r="D874" s="12" t="str">
        <f>VLOOKUP($B874,[1]sheet1!$A:$AC,19,FALSE)</f>
        <v>武义县消费者权益保护委员会秘书处</v>
      </c>
      <c r="E874" s="11" t="str">
        <f>VLOOKUP($B874,[1]sheet1!$A:$AC,18,FALSE)</f>
        <v>办事员1</v>
      </c>
      <c r="F874" s="13" t="s">
        <v>13</v>
      </c>
      <c r="G874" s="13" t="s">
        <v>13</v>
      </c>
      <c r="H874" s="13" t="s">
        <v>13</v>
      </c>
      <c r="I874" s="15"/>
      <c r="J874" s="15"/>
    </row>
    <row r="875" s="1" customFormat="1" customHeight="1" spans="1:10">
      <c r="A875" s="11">
        <v>872</v>
      </c>
      <c r="B875" s="11" t="s">
        <v>886</v>
      </c>
      <c r="C875" s="12" t="str">
        <f>VLOOKUP(B875,[1]sheet1!$A:$AF,25,FALSE)</f>
        <v>武义县市场监督管理局</v>
      </c>
      <c r="D875" s="12" t="str">
        <f>VLOOKUP($B875,[1]sheet1!$A:$AC,19,FALSE)</f>
        <v>武义县消费者权益保护委员会秘书处</v>
      </c>
      <c r="E875" s="11" t="str">
        <f>VLOOKUP($B875,[1]sheet1!$A:$AC,18,FALSE)</f>
        <v>办事员1</v>
      </c>
      <c r="F875" s="13" t="s">
        <v>13</v>
      </c>
      <c r="G875" s="13" t="s">
        <v>13</v>
      </c>
      <c r="H875" s="13" t="s">
        <v>13</v>
      </c>
      <c r="I875" s="15"/>
      <c r="J875" s="15"/>
    </row>
    <row r="876" s="1" customFormat="1" customHeight="1" spans="1:10">
      <c r="A876" s="11">
        <v>873</v>
      </c>
      <c r="B876" s="11" t="s">
        <v>887</v>
      </c>
      <c r="C876" s="12" t="str">
        <f>VLOOKUP(B876,[1]sheet1!$A:$AF,25,FALSE)</f>
        <v>武义县市场监督管理局</v>
      </c>
      <c r="D876" s="12" t="str">
        <f>VLOOKUP($B876,[1]sheet1!$A:$AC,19,FALSE)</f>
        <v>武义县消费者权益保护委员会秘书处</v>
      </c>
      <c r="E876" s="11" t="str">
        <f>VLOOKUP($B876,[1]sheet1!$A:$AC,18,FALSE)</f>
        <v>办事员1</v>
      </c>
      <c r="F876" s="13" t="s">
        <v>13</v>
      </c>
      <c r="G876" s="13" t="s">
        <v>13</v>
      </c>
      <c r="H876" s="13" t="s">
        <v>13</v>
      </c>
      <c r="I876" s="15"/>
      <c r="J876" s="15"/>
    </row>
    <row r="877" s="1" customFormat="1" customHeight="1" spans="1:10">
      <c r="A877" s="11">
        <v>874</v>
      </c>
      <c r="B877" s="11" t="s">
        <v>888</v>
      </c>
      <c r="C877" s="12" t="str">
        <f>VLOOKUP(B877,[1]sheet1!$A:$AF,25,FALSE)</f>
        <v>武义县市场监督管理局</v>
      </c>
      <c r="D877" s="12" t="str">
        <f>VLOOKUP($B877,[1]sheet1!$A:$AC,19,FALSE)</f>
        <v>武义县消费者权益保护委员会秘书处</v>
      </c>
      <c r="E877" s="11" t="str">
        <f>VLOOKUP($B877,[1]sheet1!$A:$AC,18,FALSE)</f>
        <v>办事员1</v>
      </c>
      <c r="F877" s="13" t="s">
        <v>13</v>
      </c>
      <c r="G877" s="13" t="s">
        <v>13</v>
      </c>
      <c r="H877" s="13" t="s">
        <v>13</v>
      </c>
      <c r="I877" s="15"/>
      <c r="J877" s="15"/>
    </row>
    <row r="878" s="1" customFormat="1" customHeight="1" spans="1:10">
      <c r="A878" s="11">
        <v>875</v>
      </c>
      <c r="B878" s="11" t="s">
        <v>889</v>
      </c>
      <c r="C878" s="12" t="str">
        <f>VLOOKUP(B878,[1]sheet1!$A:$AF,25,FALSE)</f>
        <v>武义县市场监督管理局</v>
      </c>
      <c r="D878" s="12" t="str">
        <f>VLOOKUP($B878,[1]sheet1!$A:$AC,19,FALSE)</f>
        <v>武义县消费者权益保护委员会秘书处</v>
      </c>
      <c r="E878" s="11" t="str">
        <f>VLOOKUP($B878,[1]sheet1!$A:$AC,18,FALSE)</f>
        <v>办事员1</v>
      </c>
      <c r="F878" s="13" t="s">
        <v>13</v>
      </c>
      <c r="G878" s="13" t="s">
        <v>13</v>
      </c>
      <c r="H878" s="13" t="s">
        <v>13</v>
      </c>
      <c r="I878" s="15"/>
      <c r="J878" s="15"/>
    </row>
    <row r="879" s="1" customFormat="1" customHeight="1" spans="1:10">
      <c r="A879" s="11">
        <v>876</v>
      </c>
      <c r="B879" s="11" t="s">
        <v>890</v>
      </c>
      <c r="C879" s="12" t="str">
        <f>VLOOKUP(B879,[1]sheet1!$A:$AF,25,FALSE)</f>
        <v>武义县市场监督管理局</v>
      </c>
      <c r="D879" s="12" t="str">
        <f>VLOOKUP($B879,[1]sheet1!$A:$AC,19,FALSE)</f>
        <v>武义县消费者权益保护委员会秘书处</v>
      </c>
      <c r="E879" s="11" t="str">
        <f>VLOOKUP($B879,[1]sheet1!$A:$AC,18,FALSE)</f>
        <v>办事员1</v>
      </c>
      <c r="F879" s="13">
        <v>73</v>
      </c>
      <c r="G879" s="13">
        <v>75.5</v>
      </c>
      <c r="H879" s="14">
        <f t="shared" ref="H879:H942" si="26">ROUND(F879*0.5+G879*0.5,2)</f>
        <v>74.25</v>
      </c>
      <c r="I879" s="15">
        <v>1</v>
      </c>
      <c r="J879" s="15" t="s">
        <v>17</v>
      </c>
    </row>
    <row r="880" s="1" customFormat="1" customHeight="1" spans="1:10">
      <c r="A880" s="11">
        <v>877</v>
      </c>
      <c r="B880" s="11" t="s">
        <v>891</v>
      </c>
      <c r="C880" s="12" t="str">
        <f>VLOOKUP(B880,[1]sheet1!$A:$AF,25,FALSE)</f>
        <v>武义县市场监督管理局</v>
      </c>
      <c r="D880" s="12" t="str">
        <f>VLOOKUP($B880,[1]sheet1!$A:$AC,19,FALSE)</f>
        <v>武义县消费者权益保护委员会秘书处</v>
      </c>
      <c r="E880" s="11" t="str">
        <f>VLOOKUP($B880,[1]sheet1!$A:$AC,18,FALSE)</f>
        <v>办事员1</v>
      </c>
      <c r="F880" s="13">
        <v>72</v>
      </c>
      <c r="G880" s="13">
        <v>75.5</v>
      </c>
      <c r="H880" s="14">
        <f t="shared" si="26"/>
        <v>73.75</v>
      </c>
      <c r="I880" s="15">
        <v>2</v>
      </c>
      <c r="J880" s="15" t="s">
        <v>17</v>
      </c>
    </row>
    <row r="881" s="1" customFormat="1" customHeight="1" spans="1:10">
      <c r="A881" s="11">
        <v>878</v>
      </c>
      <c r="B881" s="11" t="s">
        <v>892</v>
      </c>
      <c r="C881" s="12" t="str">
        <f>VLOOKUP(B881,[1]sheet1!$A:$AF,25,FALSE)</f>
        <v>武义县市场监督管理局</v>
      </c>
      <c r="D881" s="12" t="str">
        <f>VLOOKUP($B881,[1]sheet1!$A:$AC,19,FALSE)</f>
        <v>武义县消费者权益保护委员会秘书处</v>
      </c>
      <c r="E881" s="11" t="str">
        <f>VLOOKUP($B881,[1]sheet1!$A:$AC,18,FALSE)</f>
        <v>办事员1</v>
      </c>
      <c r="F881" s="13">
        <v>67</v>
      </c>
      <c r="G881" s="13">
        <v>78</v>
      </c>
      <c r="H881" s="14">
        <f t="shared" si="26"/>
        <v>72.5</v>
      </c>
      <c r="I881" s="15">
        <v>3</v>
      </c>
      <c r="J881" s="15" t="s">
        <v>17</v>
      </c>
    </row>
    <row r="882" s="1" customFormat="1" customHeight="1" spans="1:10">
      <c r="A882" s="11">
        <v>879</v>
      </c>
      <c r="B882" s="11" t="s">
        <v>893</v>
      </c>
      <c r="C882" s="12" t="str">
        <f>VLOOKUP(B882,[1]sheet1!$A:$AF,25,FALSE)</f>
        <v>武义县市场监督管理局</v>
      </c>
      <c r="D882" s="12" t="str">
        <f>VLOOKUP($B882,[1]sheet1!$A:$AC,19,FALSE)</f>
        <v>武义县消费者权益保护委员会秘书处</v>
      </c>
      <c r="E882" s="11" t="str">
        <f>VLOOKUP($B882,[1]sheet1!$A:$AC,18,FALSE)</f>
        <v>办事员1</v>
      </c>
      <c r="F882" s="13">
        <v>67</v>
      </c>
      <c r="G882" s="13">
        <v>77</v>
      </c>
      <c r="H882" s="14">
        <f t="shared" si="26"/>
        <v>72</v>
      </c>
      <c r="I882" s="15">
        <v>4</v>
      </c>
      <c r="J882" s="15" t="s">
        <v>21</v>
      </c>
    </row>
    <row r="883" s="1" customFormat="1" customHeight="1" spans="1:10">
      <c r="A883" s="11">
        <v>880</v>
      </c>
      <c r="B883" s="11" t="s">
        <v>894</v>
      </c>
      <c r="C883" s="12" t="str">
        <f>VLOOKUP(B883,[1]sheet1!$A:$AF,25,FALSE)</f>
        <v>武义县市场监督管理局</v>
      </c>
      <c r="D883" s="12" t="str">
        <f>VLOOKUP($B883,[1]sheet1!$A:$AC,19,FALSE)</f>
        <v>武义县消费者权益保护委员会秘书处</v>
      </c>
      <c r="E883" s="11" t="str">
        <f>VLOOKUP($B883,[1]sheet1!$A:$AC,18,FALSE)</f>
        <v>办事员1</v>
      </c>
      <c r="F883" s="13">
        <v>69</v>
      </c>
      <c r="G883" s="13">
        <v>75</v>
      </c>
      <c r="H883" s="14">
        <f t="shared" si="26"/>
        <v>72</v>
      </c>
      <c r="I883" s="15">
        <v>4</v>
      </c>
      <c r="J883" s="15" t="s">
        <v>21</v>
      </c>
    </row>
    <row r="884" s="1" customFormat="1" customHeight="1" spans="1:10">
      <c r="A884" s="11">
        <v>881</v>
      </c>
      <c r="B884" s="11" t="s">
        <v>895</v>
      </c>
      <c r="C884" s="12" t="str">
        <f>VLOOKUP(B884,[1]sheet1!$A:$AF,25,FALSE)</f>
        <v>武义县市场监督管理局</v>
      </c>
      <c r="D884" s="12" t="str">
        <f>VLOOKUP($B884,[1]sheet1!$A:$AC,19,FALSE)</f>
        <v>武义县消费者权益保护委员会秘书处</v>
      </c>
      <c r="E884" s="11" t="str">
        <f>VLOOKUP($B884,[1]sheet1!$A:$AC,18,FALSE)</f>
        <v>办事员1</v>
      </c>
      <c r="F884" s="13">
        <v>66</v>
      </c>
      <c r="G884" s="13">
        <v>75.5</v>
      </c>
      <c r="H884" s="14">
        <f t="shared" si="26"/>
        <v>70.75</v>
      </c>
      <c r="I884" s="15">
        <v>6</v>
      </c>
      <c r="J884" s="15" t="s">
        <v>21</v>
      </c>
    </row>
    <row r="885" s="1" customFormat="1" customHeight="1" spans="1:10">
      <c r="A885" s="11">
        <v>882</v>
      </c>
      <c r="B885" s="11" t="s">
        <v>896</v>
      </c>
      <c r="C885" s="12" t="str">
        <f>VLOOKUP(B885,[1]sheet1!$A:$AF,25,FALSE)</f>
        <v>武义县市场监督管理局</v>
      </c>
      <c r="D885" s="12" t="str">
        <f>VLOOKUP($B885,[1]sheet1!$A:$AC,19,FALSE)</f>
        <v>武义县消费者权益保护委员会秘书处</v>
      </c>
      <c r="E885" s="11" t="str">
        <f>VLOOKUP($B885,[1]sheet1!$A:$AC,18,FALSE)</f>
        <v>办事员1</v>
      </c>
      <c r="F885" s="13">
        <v>65</v>
      </c>
      <c r="G885" s="13">
        <v>75.5</v>
      </c>
      <c r="H885" s="14">
        <f t="shared" si="26"/>
        <v>70.25</v>
      </c>
      <c r="I885" s="15">
        <v>7</v>
      </c>
      <c r="J885" s="15" t="s">
        <v>21</v>
      </c>
    </row>
    <row r="886" s="1" customFormat="1" customHeight="1" spans="1:10">
      <c r="A886" s="11">
        <v>883</v>
      </c>
      <c r="B886" s="11" t="s">
        <v>897</v>
      </c>
      <c r="C886" s="12" t="str">
        <f>VLOOKUP(B886,[1]sheet1!$A:$AF,25,FALSE)</f>
        <v>武义县市场监督管理局</v>
      </c>
      <c r="D886" s="12" t="str">
        <f>VLOOKUP($B886,[1]sheet1!$A:$AC,19,FALSE)</f>
        <v>武义县消费者权益保护委员会秘书处</v>
      </c>
      <c r="E886" s="11" t="str">
        <f>VLOOKUP($B886,[1]sheet1!$A:$AC,18,FALSE)</f>
        <v>办事员1</v>
      </c>
      <c r="F886" s="13">
        <v>64</v>
      </c>
      <c r="G886" s="13">
        <v>76</v>
      </c>
      <c r="H886" s="14">
        <f t="shared" si="26"/>
        <v>70</v>
      </c>
      <c r="I886" s="15">
        <v>8</v>
      </c>
      <c r="J886" s="15" t="s">
        <v>21</v>
      </c>
    </row>
    <row r="887" s="1" customFormat="1" customHeight="1" spans="1:10">
      <c r="A887" s="11">
        <v>884</v>
      </c>
      <c r="B887" s="11" t="s">
        <v>898</v>
      </c>
      <c r="C887" s="12" t="str">
        <f>VLOOKUP(B887,[1]sheet1!$A:$AF,25,FALSE)</f>
        <v>武义县市场监督管理局</v>
      </c>
      <c r="D887" s="12" t="str">
        <f>VLOOKUP($B887,[1]sheet1!$A:$AC,19,FALSE)</f>
        <v>武义县消费者权益保护委员会秘书处</v>
      </c>
      <c r="E887" s="11" t="str">
        <f>VLOOKUP($B887,[1]sheet1!$A:$AC,18,FALSE)</f>
        <v>办事员1</v>
      </c>
      <c r="F887" s="13">
        <v>69</v>
      </c>
      <c r="G887" s="13">
        <v>71</v>
      </c>
      <c r="H887" s="14">
        <f t="shared" si="26"/>
        <v>70</v>
      </c>
      <c r="I887" s="15">
        <v>8</v>
      </c>
      <c r="J887" s="15" t="s">
        <v>21</v>
      </c>
    </row>
    <row r="888" s="1" customFormat="1" customHeight="1" spans="1:10">
      <c r="A888" s="11">
        <v>885</v>
      </c>
      <c r="B888" s="11" t="s">
        <v>899</v>
      </c>
      <c r="C888" s="12" t="str">
        <f>VLOOKUP(B888,[1]sheet1!$A:$AF,25,FALSE)</f>
        <v>武义县市场监督管理局</v>
      </c>
      <c r="D888" s="12" t="str">
        <f>VLOOKUP($B888,[1]sheet1!$A:$AC,19,FALSE)</f>
        <v>武义县消费者权益保护委员会秘书处</v>
      </c>
      <c r="E888" s="11" t="str">
        <f>VLOOKUP($B888,[1]sheet1!$A:$AC,18,FALSE)</f>
        <v>办事员1</v>
      </c>
      <c r="F888" s="13">
        <v>71</v>
      </c>
      <c r="G888" s="13">
        <v>68</v>
      </c>
      <c r="H888" s="14">
        <f t="shared" si="26"/>
        <v>69.5</v>
      </c>
      <c r="I888" s="15">
        <v>10</v>
      </c>
      <c r="J888" s="15" t="s">
        <v>21</v>
      </c>
    </row>
    <row r="889" s="1" customFormat="1" customHeight="1" spans="1:10">
      <c r="A889" s="11">
        <v>886</v>
      </c>
      <c r="B889" s="11" t="s">
        <v>900</v>
      </c>
      <c r="C889" s="12" t="str">
        <f>VLOOKUP(B889,[1]sheet1!$A:$AF,25,FALSE)</f>
        <v>武义县市场监督管理局</v>
      </c>
      <c r="D889" s="12" t="str">
        <f>VLOOKUP($B889,[1]sheet1!$A:$AC,19,FALSE)</f>
        <v>武义县消费者权益保护委员会秘书处</v>
      </c>
      <c r="E889" s="11" t="str">
        <f>VLOOKUP($B889,[1]sheet1!$A:$AC,18,FALSE)</f>
        <v>办事员1</v>
      </c>
      <c r="F889" s="13">
        <v>62</v>
      </c>
      <c r="G889" s="13">
        <v>77</v>
      </c>
      <c r="H889" s="14">
        <f t="shared" si="26"/>
        <v>69.5</v>
      </c>
      <c r="I889" s="15">
        <v>10</v>
      </c>
      <c r="J889" s="15" t="s">
        <v>21</v>
      </c>
    </row>
    <row r="890" s="1" customFormat="1" customHeight="1" spans="1:10">
      <c r="A890" s="11">
        <v>887</v>
      </c>
      <c r="B890" s="11" t="s">
        <v>901</v>
      </c>
      <c r="C890" s="12" t="str">
        <f>VLOOKUP(B890,[1]sheet1!$A:$AF,25,FALSE)</f>
        <v>武义县市场监督管理局</v>
      </c>
      <c r="D890" s="12" t="str">
        <f>VLOOKUP($B890,[1]sheet1!$A:$AC,19,FALSE)</f>
        <v>武义县消费者权益保护委员会秘书处</v>
      </c>
      <c r="E890" s="11" t="str">
        <f>VLOOKUP($B890,[1]sheet1!$A:$AC,18,FALSE)</f>
        <v>办事员1</v>
      </c>
      <c r="F890" s="13">
        <v>62</v>
      </c>
      <c r="G890" s="13">
        <v>76.5</v>
      </c>
      <c r="H890" s="14">
        <f t="shared" si="26"/>
        <v>69.25</v>
      </c>
      <c r="I890" s="15">
        <v>12</v>
      </c>
      <c r="J890" s="15" t="s">
        <v>21</v>
      </c>
    </row>
    <row r="891" s="1" customFormat="1" customHeight="1" spans="1:10">
      <c r="A891" s="11">
        <v>888</v>
      </c>
      <c r="B891" s="11" t="s">
        <v>902</v>
      </c>
      <c r="C891" s="12" t="str">
        <f>VLOOKUP(B891,[1]sheet1!$A:$AF,25,FALSE)</f>
        <v>武义县市场监督管理局</v>
      </c>
      <c r="D891" s="12" t="str">
        <f>VLOOKUP($B891,[1]sheet1!$A:$AC,19,FALSE)</f>
        <v>武义县消费者权益保护委员会秘书处</v>
      </c>
      <c r="E891" s="11" t="str">
        <f>VLOOKUP($B891,[1]sheet1!$A:$AC,18,FALSE)</f>
        <v>办事员1</v>
      </c>
      <c r="F891" s="13">
        <v>62</v>
      </c>
      <c r="G891" s="13">
        <v>76</v>
      </c>
      <c r="H891" s="14">
        <f t="shared" si="26"/>
        <v>69</v>
      </c>
      <c r="I891" s="15">
        <v>13</v>
      </c>
      <c r="J891" s="15" t="s">
        <v>21</v>
      </c>
    </row>
    <row r="892" s="1" customFormat="1" customHeight="1" spans="1:10">
      <c r="A892" s="11">
        <v>889</v>
      </c>
      <c r="B892" s="11" t="s">
        <v>903</v>
      </c>
      <c r="C892" s="12" t="str">
        <f>VLOOKUP(B892,[1]sheet1!$A:$AF,25,FALSE)</f>
        <v>武义县市场监督管理局</v>
      </c>
      <c r="D892" s="12" t="str">
        <f>VLOOKUP($B892,[1]sheet1!$A:$AC,19,FALSE)</f>
        <v>武义县消费者权益保护委员会秘书处</v>
      </c>
      <c r="E892" s="11" t="str">
        <f>VLOOKUP($B892,[1]sheet1!$A:$AC,18,FALSE)</f>
        <v>办事员1</v>
      </c>
      <c r="F892" s="13">
        <v>66</v>
      </c>
      <c r="G892" s="13">
        <v>71.5</v>
      </c>
      <c r="H892" s="14">
        <f t="shared" si="26"/>
        <v>68.75</v>
      </c>
      <c r="I892" s="15">
        <v>14</v>
      </c>
      <c r="J892" s="15" t="s">
        <v>21</v>
      </c>
    </row>
    <row r="893" s="1" customFormat="1" customHeight="1" spans="1:10">
      <c r="A893" s="11">
        <v>890</v>
      </c>
      <c r="B893" s="11" t="s">
        <v>904</v>
      </c>
      <c r="C893" s="12" t="str">
        <f>VLOOKUP(B893,[1]sheet1!$A:$AF,25,FALSE)</f>
        <v>武义县市场监督管理局</v>
      </c>
      <c r="D893" s="12" t="str">
        <f>VLOOKUP($B893,[1]sheet1!$A:$AC,19,FALSE)</f>
        <v>武义县消费者权益保护委员会秘书处</v>
      </c>
      <c r="E893" s="11" t="str">
        <f>VLOOKUP($B893,[1]sheet1!$A:$AC,18,FALSE)</f>
        <v>办事员1</v>
      </c>
      <c r="F893" s="13">
        <v>60</v>
      </c>
      <c r="G893" s="13">
        <v>76.5</v>
      </c>
      <c r="H893" s="14">
        <f t="shared" si="26"/>
        <v>68.25</v>
      </c>
      <c r="I893" s="15">
        <v>15</v>
      </c>
      <c r="J893" s="15" t="s">
        <v>21</v>
      </c>
    </row>
    <row r="894" s="1" customFormat="1" customHeight="1" spans="1:10">
      <c r="A894" s="11">
        <v>891</v>
      </c>
      <c r="B894" s="11" t="s">
        <v>905</v>
      </c>
      <c r="C894" s="12" t="str">
        <f>VLOOKUP(B894,[1]sheet1!$A:$AF,25,FALSE)</f>
        <v>武义县市场监督管理局</v>
      </c>
      <c r="D894" s="12" t="str">
        <f>VLOOKUP($B894,[1]sheet1!$A:$AC,19,FALSE)</f>
        <v>武义县消费者权益保护委员会秘书处</v>
      </c>
      <c r="E894" s="11" t="str">
        <f>VLOOKUP($B894,[1]sheet1!$A:$AC,18,FALSE)</f>
        <v>办事员1</v>
      </c>
      <c r="F894" s="13">
        <v>63</v>
      </c>
      <c r="G894" s="13">
        <v>73.5</v>
      </c>
      <c r="H894" s="14">
        <f t="shared" si="26"/>
        <v>68.25</v>
      </c>
      <c r="I894" s="15">
        <v>15</v>
      </c>
      <c r="J894" s="15" t="s">
        <v>21</v>
      </c>
    </row>
    <row r="895" s="1" customFormat="1" customHeight="1" spans="1:10">
      <c r="A895" s="11">
        <v>892</v>
      </c>
      <c r="B895" s="11" t="s">
        <v>906</v>
      </c>
      <c r="C895" s="12" t="str">
        <f>VLOOKUP(B895,[1]sheet1!$A:$AF,25,FALSE)</f>
        <v>武义县市场监督管理局</v>
      </c>
      <c r="D895" s="12" t="str">
        <f>VLOOKUP($B895,[1]sheet1!$A:$AC,19,FALSE)</f>
        <v>武义县消费者权益保护委员会秘书处</v>
      </c>
      <c r="E895" s="11" t="str">
        <f>VLOOKUP($B895,[1]sheet1!$A:$AC,18,FALSE)</f>
        <v>办事员1</v>
      </c>
      <c r="F895" s="13">
        <v>63</v>
      </c>
      <c r="G895" s="13">
        <v>73</v>
      </c>
      <c r="H895" s="14">
        <f t="shared" si="26"/>
        <v>68</v>
      </c>
      <c r="I895" s="15">
        <v>17</v>
      </c>
      <c r="J895" s="15" t="s">
        <v>21</v>
      </c>
    </row>
    <row r="896" s="1" customFormat="1" customHeight="1" spans="1:10">
      <c r="A896" s="11">
        <v>893</v>
      </c>
      <c r="B896" s="11" t="s">
        <v>907</v>
      </c>
      <c r="C896" s="12" t="str">
        <f>VLOOKUP(B896,[1]sheet1!$A:$AF,25,FALSE)</f>
        <v>武义县市场监督管理局</v>
      </c>
      <c r="D896" s="12" t="str">
        <f>VLOOKUP($B896,[1]sheet1!$A:$AC,19,FALSE)</f>
        <v>武义县消费者权益保护委员会秘书处</v>
      </c>
      <c r="E896" s="11" t="str">
        <f>VLOOKUP($B896,[1]sheet1!$A:$AC,18,FALSE)</f>
        <v>办事员1</v>
      </c>
      <c r="F896" s="13">
        <v>62</v>
      </c>
      <c r="G896" s="13">
        <v>73.5</v>
      </c>
      <c r="H896" s="14">
        <f t="shared" si="26"/>
        <v>67.75</v>
      </c>
      <c r="I896" s="15">
        <v>18</v>
      </c>
      <c r="J896" s="15" t="s">
        <v>21</v>
      </c>
    </row>
    <row r="897" s="1" customFormat="1" customHeight="1" spans="1:10">
      <c r="A897" s="11">
        <v>894</v>
      </c>
      <c r="B897" s="11" t="s">
        <v>908</v>
      </c>
      <c r="C897" s="12" t="str">
        <f>VLOOKUP(B897,[1]sheet1!$A:$AF,25,FALSE)</f>
        <v>武义县市场监督管理局</v>
      </c>
      <c r="D897" s="12" t="str">
        <f>VLOOKUP($B897,[1]sheet1!$A:$AC,19,FALSE)</f>
        <v>武义县消费者权益保护委员会秘书处</v>
      </c>
      <c r="E897" s="11" t="str">
        <f>VLOOKUP($B897,[1]sheet1!$A:$AC,18,FALSE)</f>
        <v>办事员1</v>
      </c>
      <c r="F897" s="13">
        <v>61</v>
      </c>
      <c r="G897" s="13">
        <v>74.5</v>
      </c>
      <c r="H897" s="14">
        <f t="shared" si="26"/>
        <v>67.75</v>
      </c>
      <c r="I897" s="15">
        <v>18</v>
      </c>
      <c r="J897" s="15" t="s">
        <v>21</v>
      </c>
    </row>
    <row r="898" s="1" customFormat="1" customHeight="1" spans="1:10">
      <c r="A898" s="11">
        <v>895</v>
      </c>
      <c r="B898" s="11" t="s">
        <v>909</v>
      </c>
      <c r="C898" s="12" t="str">
        <f>VLOOKUP(B898,[1]sheet1!$A:$AF,25,FALSE)</f>
        <v>武义县市场监督管理局</v>
      </c>
      <c r="D898" s="12" t="str">
        <f>VLOOKUP($B898,[1]sheet1!$A:$AC,19,FALSE)</f>
        <v>武义县消费者权益保护委员会秘书处</v>
      </c>
      <c r="E898" s="11" t="str">
        <f>VLOOKUP($B898,[1]sheet1!$A:$AC,18,FALSE)</f>
        <v>办事员1</v>
      </c>
      <c r="F898" s="13">
        <v>63</v>
      </c>
      <c r="G898" s="13">
        <v>72</v>
      </c>
      <c r="H898" s="14">
        <f t="shared" si="26"/>
        <v>67.5</v>
      </c>
      <c r="I898" s="15">
        <v>20</v>
      </c>
      <c r="J898" s="15" t="s">
        <v>21</v>
      </c>
    </row>
    <row r="899" s="1" customFormat="1" customHeight="1" spans="1:10">
      <c r="A899" s="11">
        <v>896</v>
      </c>
      <c r="B899" s="11" t="s">
        <v>910</v>
      </c>
      <c r="C899" s="12" t="str">
        <f>VLOOKUP(B899,[1]sheet1!$A:$AF,25,FALSE)</f>
        <v>武义县市场监督管理局</v>
      </c>
      <c r="D899" s="12" t="str">
        <f>VLOOKUP($B899,[1]sheet1!$A:$AC,19,FALSE)</f>
        <v>武义县消费者权益保护委员会秘书处</v>
      </c>
      <c r="E899" s="11" t="str">
        <f>VLOOKUP($B899,[1]sheet1!$A:$AC,18,FALSE)</f>
        <v>办事员1</v>
      </c>
      <c r="F899" s="13">
        <v>53</v>
      </c>
      <c r="G899" s="13">
        <v>81.5</v>
      </c>
      <c r="H899" s="14">
        <f t="shared" si="26"/>
        <v>67.25</v>
      </c>
      <c r="I899" s="15">
        <v>21</v>
      </c>
      <c r="J899" s="15" t="s">
        <v>21</v>
      </c>
    </row>
    <row r="900" s="1" customFormat="1" customHeight="1" spans="1:10">
      <c r="A900" s="11">
        <v>897</v>
      </c>
      <c r="B900" s="11" t="s">
        <v>911</v>
      </c>
      <c r="C900" s="12" t="str">
        <f>VLOOKUP(B900,[1]sheet1!$A:$AF,25,FALSE)</f>
        <v>武义县市场监督管理局</v>
      </c>
      <c r="D900" s="12" t="str">
        <f>VLOOKUP($B900,[1]sheet1!$A:$AC,19,FALSE)</f>
        <v>武义县消费者权益保护委员会秘书处</v>
      </c>
      <c r="E900" s="11" t="str">
        <f>VLOOKUP($B900,[1]sheet1!$A:$AC,18,FALSE)</f>
        <v>办事员1</v>
      </c>
      <c r="F900" s="13">
        <v>60</v>
      </c>
      <c r="G900" s="13">
        <v>73.5</v>
      </c>
      <c r="H900" s="14">
        <f t="shared" si="26"/>
        <v>66.75</v>
      </c>
      <c r="I900" s="15">
        <v>22</v>
      </c>
      <c r="J900" s="15" t="s">
        <v>21</v>
      </c>
    </row>
    <row r="901" s="1" customFormat="1" customHeight="1" spans="1:10">
      <c r="A901" s="11">
        <v>898</v>
      </c>
      <c r="B901" s="11" t="s">
        <v>912</v>
      </c>
      <c r="C901" s="12" t="str">
        <f>VLOOKUP(B901,[1]sheet1!$A:$AF,25,FALSE)</f>
        <v>武义县市场监督管理局</v>
      </c>
      <c r="D901" s="12" t="str">
        <f>VLOOKUP($B901,[1]sheet1!$A:$AC,19,FALSE)</f>
        <v>武义县消费者权益保护委员会秘书处</v>
      </c>
      <c r="E901" s="11" t="str">
        <f>VLOOKUP($B901,[1]sheet1!$A:$AC,18,FALSE)</f>
        <v>办事员1</v>
      </c>
      <c r="F901" s="13">
        <v>60</v>
      </c>
      <c r="G901" s="13">
        <v>73.5</v>
      </c>
      <c r="H901" s="14">
        <f t="shared" si="26"/>
        <v>66.75</v>
      </c>
      <c r="I901" s="15">
        <v>22</v>
      </c>
      <c r="J901" s="15" t="s">
        <v>21</v>
      </c>
    </row>
    <row r="902" s="1" customFormat="1" customHeight="1" spans="1:10">
      <c r="A902" s="11">
        <v>899</v>
      </c>
      <c r="B902" s="11" t="s">
        <v>913</v>
      </c>
      <c r="C902" s="12" t="str">
        <f>VLOOKUP(B902,[1]sheet1!$A:$AF,25,FALSE)</f>
        <v>武义县市场监督管理局</v>
      </c>
      <c r="D902" s="12" t="str">
        <f>VLOOKUP($B902,[1]sheet1!$A:$AC,19,FALSE)</f>
        <v>武义县消费者权益保护委员会秘书处</v>
      </c>
      <c r="E902" s="11" t="str">
        <f>VLOOKUP($B902,[1]sheet1!$A:$AC,18,FALSE)</f>
        <v>办事员1</v>
      </c>
      <c r="F902" s="13">
        <v>63</v>
      </c>
      <c r="G902" s="13">
        <v>70.5</v>
      </c>
      <c r="H902" s="14">
        <f t="shared" si="26"/>
        <v>66.75</v>
      </c>
      <c r="I902" s="15">
        <v>22</v>
      </c>
      <c r="J902" s="15" t="s">
        <v>21</v>
      </c>
    </row>
    <row r="903" s="1" customFormat="1" customHeight="1" spans="1:10">
      <c r="A903" s="11">
        <v>900</v>
      </c>
      <c r="B903" s="11" t="s">
        <v>914</v>
      </c>
      <c r="C903" s="12" t="str">
        <f>VLOOKUP(B903,[1]sheet1!$A:$AF,25,FALSE)</f>
        <v>武义县市场监督管理局</v>
      </c>
      <c r="D903" s="12" t="str">
        <f>VLOOKUP($B903,[1]sheet1!$A:$AC,19,FALSE)</f>
        <v>武义县消费者权益保护委员会秘书处</v>
      </c>
      <c r="E903" s="11" t="str">
        <f>VLOOKUP($B903,[1]sheet1!$A:$AC,18,FALSE)</f>
        <v>办事员1</v>
      </c>
      <c r="F903" s="13">
        <v>60</v>
      </c>
      <c r="G903" s="13">
        <v>73</v>
      </c>
      <c r="H903" s="14">
        <f t="shared" si="26"/>
        <v>66.5</v>
      </c>
      <c r="I903" s="15">
        <v>25</v>
      </c>
      <c r="J903" s="15" t="s">
        <v>21</v>
      </c>
    </row>
    <row r="904" s="1" customFormat="1" customHeight="1" spans="1:10">
      <c r="A904" s="11">
        <v>901</v>
      </c>
      <c r="B904" s="11" t="s">
        <v>915</v>
      </c>
      <c r="C904" s="12" t="str">
        <f>VLOOKUP(B904,[1]sheet1!$A:$AF,25,FALSE)</f>
        <v>武义县市场监督管理局</v>
      </c>
      <c r="D904" s="12" t="str">
        <f>VLOOKUP($B904,[1]sheet1!$A:$AC,19,FALSE)</f>
        <v>武义县消费者权益保护委员会秘书处</v>
      </c>
      <c r="E904" s="11" t="str">
        <f>VLOOKUP($B904,[1]sheet1!$A:$AC,18,FALSE)</f>
        <v>办事员1</v>
      </c>
      <c r="F904" s="13">
        <v>59</v>
      </c>
      <c r="G904" s="13">
        <v>73</v>
      </c>
      <c r="H904" s="14">
        <f t="shared" si="26"/>
        <v>66</v>
      </c>
      <c r="I904" s="15">
        <v>26</v>
      </c>
      <c r="J904" s="15" t="s">
        <v>21</v>
      </c>
    </row>
    <row r="905" s="1" customFormat="1" customHeight="1" spans="1:10">
      <c r="A905" s="11">
        <v>902</v>
      </c>
      <c r="B905" s="11" t="s">
        <v>916</v>
      </c>
      <c r="C905" s="12" t="str">
        <f>VLOOKUP(B905,[1]sheet1!$A:$AF,25,FALSE)</f>
        <v>武义县市场监督管理局</v>
      </c>
      <c r="D905" s="12" t="str">
        <f>VLOOKUP($B905,[1]sheet1!$A:$AC,19,FALSE)</f>
        <v>武义县消费者权益保护委员会秘书处</v>
      </c>
      <c r="E905" s="11" t="str">
        <f>VLOOKUP($B905,[1]sheet1!$A:$AC,18,FALSE)</f>
        <v>办事员1</v>
      </c>
      <c r="F905" s="13">
        <v>57</v>
      </c>
      <c r="G905" s="13">
        <v>75</v>
      </c>
      <c r="H905" s="14">
        <f t="shared" si="26"/>
        <v>66</v>
      </c>
      <c r="I905" s="15">
        <v>26</v>
      </c>
      <c r="J905" s="15" t="s">
        <v>21</v>
      </c>
    </row>
    <row r="906" s="1" customFormat="1" customHeight="1" spans="1:10">
      <c r="A906" s="11">
        <v>903</v>
      </c>
      <c r="B906" s="11" t="s">
        <v>917</v>
      </c>
      <c r="C906" s="12" t="str">
        <f>VLOOKUP(B906,[1]sheet1!$A:$AF,25,FALSE)</f>
        <v>武义县市场监督管理局</v>
      </c>
      <c r="D906" s="12" t="str">
        <f>VLOOKUP($B906,[1]sheet1!$A:$AC,19,FALSE)</f>
        <v>武义县消费者权益保护委员会秘书处</v>
      </c>
      <c r="E906" s="11" t="str">
        <f>VLOOKUP($B906,[1]sheet1!$A:$AC,18,FALSE)</f>
        <v>办事员1</v>
      </c>
      <c r="F906" s="13">
        <v>56</v>
      </c>
      <c r="G906" s="13">
        <v>75</v>
      </c>
      <c r="H906" s="14">
        <f t="shared" si="26"/>
        <v>65.5</v>
      </c>
      <c r="I906" s="15">
        <v>28</v>
      </c>
      <c r="J906" s="15" t="s">
        <v>21</v>
      </c>
    </row>
    <row r="907" s="1" customFormat="1" customHeight="1" spans="1:10">
      <c r="A907" s="11">
        <v>904</v>
      </c>
      <c r="B907" s="11" t="s">
        <v>918</v>
      </c>
      <c r="C907" s="12" t="str">
        <f>VLOOKUP(B907,[1]sheet1!$A:$AF,25,FALSE)</f>
        <v>武义县市场监督管理局</v>
      </c>
      <c r="D907" s="12" t="str">
        <f>VLOOKUP($B907,[1]sheet1!$A:$AC,19,FALSE)</f>
        <v>武义县消费者权益保护委员会秘书处</v>
      </c>
      <c r="E907" s="11" t="str">
        <f>VLOOKUP($B907,[1]sheet1!$A:$AC,18,FALSE)</f>
        <v>办事员1</v>
      </c>
      <c r="F907" s="13">
        <v>55</v>
      </c>
      <c r="G907" s="13">
        <v>76</v>
      </c>
      <c r="H907" s="14">
        <f t="shared" si="26"/>
        <v>65.5</v>
      </c>
      <c r="I907" s="15">
        <v>28</v>
      </c>
      <c r="J907" s="15" t="s">
        <v>21</v>
      </c>
    </row>
    <row r="908" s="1" customFormat="1" customHeight="1" spans="1:10">
      <c r="A908" s="11">
        <v>905</v>
      </c>
      <c r="B908" s="11" t="s">
        <v>919</v>
      </c>
      <c r="C908" s="12" t="str">
        <f>VLOOKUP(B908,[1]sheet1!$A:$AF,25,FALSE)</f>
        <v>武义县市场监督管理局</v>
      </c>
      <c r="D908" s="12" t="str">
        <f>VLOOKUP($B908,[1]sheet1!$A:$AC,19,FALSE)</f>
        <v>武义县消费者权益保护委员会秘书处</v>
      </c>
      <c r="E908" s="11" t="str">
        <f>VLOOKUP($B908,[1]sheet1!$A:$AC,18,FALSE)</f>
        <v>办事员1</v>
      </c>
      <c r="F908" s="13">
        <v>60</v>
      </c>
      <c r="G908" s="13">
        <v>71</v>
      </c>
      <c r="H908" s="14">
        <f t="shared" si="26"/>
        <v>65.5</v>
      </c>
      <c r="I908" s="15">
        <v>28</v>
      </c>
      <c r="J908" s="15" t="s">
        <v>21</v>
      </c>
    </row>
    <row r="909" s="1" customFormat="1" customHeight="1" spans="1:10">
      <c r="A909" s="11">
        <v>906</v>
      </c>
      <c r="B909" s="11" t="s">
        <v>920</v>
      </c>
      <c r="C909" s="12" t="str">
        <f>VLOOKUP(B909,[1]sheet1!$A:$AF,25,FALSE)</f>
        <v>武义县市场监督管理局</v>
      </c>
      <c r="D909" s="12" t="str">
        <f>VLOOKUP($B909,[1]sheet1!$A:$AC,19,FALSE)</f>
        <v>武义县消费者权益保护委员会秘书处</v>
      </c>
      <c r="E909" s="11" t="str">
        <f>VLOOKUP($B909,[1]sheet1!$A:$AC,18,FALSE)</f>
        <v>办事员1</v>
      </c>
      <c r="F909" s="13">
        <v>58</v>
      </c>
      <c r="G909" s="13">
        <v>72.5</v>
      </c>
      <c r="H909" s="14">
        <f t="shared" si="26"/>
        <v>65.25</v>
      </c>
      <c r="I909" s="15">
        <v>31</v>
      </c>
      <c r="J909" s="15" t="s">
        <v>21</v>
      </c>
    </row>
    <row r="910" s="1" customFormat="1" customHeight="1" spans="1:10">
      <c r="A910" s="11">
        <v>907</v>
      </c>
      <c r="B910" s="11" t="s">
        <v>921</v>
      </c>
      <c r="C910" s="12" t="str">
        <f>VLOOKUP(B910,[1]sheet1!$A:$AF,25,FALSE)</f>
        <v>武义县市场监督管理局</v>
      </c>
      <c r="D910" s="12" t="str">
        <f>VLOOKUP($B910,[1]sheet1!$A:$AC,19,FALSE)</f>
        <v>武义县消费者权益保护委员会秘书处</v>
      </c>
      <c r="E910" s="11" t="str">
        <f>VLOOKUP($B910,[1]sheet1!$A:$AC,18,FALSE)</f>
        <v>办事员1</v>
      </c>
      <c r="F910" s="13">
        <v>53</v>
      </c>
      <c r="G910" s="13">
        <v>77</v>
      </c>
      <c r="H910" s="14">
        <f t="shared" si="26"/>
        <v>65</v>
      </c>
      <c r="I910" s="15">
        <v>32</v>
      </c>
      <c r="J910" s="15" t="s">
        <v>21</v>
      </c>
    </row>
    <row r="911" s="1" customFormat="1" customHeight="1" spans="1:10">
      <c r="A911" s="11">
        <v>908</v>
      </c>
      <c r="B911" s="11" t="s">
        <v>922</v>
      </c>
      <c r="C911" s="12" t="str">
        <f>VLOOKUP(B911,[1]sheet1!$A:$AF,25,FALSE)</f>
        <v>武义县市场监督管理局</v>
      </c>
      <c r="D911" s="12" t="str">
        <f>VLOOKUP($B911,[1]sheet1!$A:$AC,19,FALSE)</f>
        <v>武义县消费者权益保护委员会秘书处</v>
      </c>
      <c r="E911" s="11" t="str">
        <f>VLOOKUP($B911,[1]sheet1!$A:$AC,18,FALSE)</f>
        <v>办事员1</v>
      </c>
      <c r="F911" s="13">
        <v>61</v>
      </c>
      <c r="G911" s="13">
        <v>68.5</v>
      </c>
      <c r="H911" s="14">
        <f t="shared" si="26"/>
        <v>64.75</v>
      </c>
      <c r="I911" s="15">
        <v>33</v>
      </c>
      <c r="J911" s="15" t="s">
        <v>21</v>
      </c>
    </row>
    <row r="912" s="1" customFormat="1" customHeight="1" spans="1:10">
      <c r="A912" s="11">
        <v>909</v>
      </c>
      <c r="B912" s="11" t="s">
        <v>923</v>
      </c>
      <c r="C912" s="12" t="str">
        <f>VLOOKUP(B912,[1]sheet1!$A:$AF,25,FALSE)</f>
        <v>武义县市场监督管理局</v>
      </c>
      <c r="D912" s="12" t="str">
        <f>VLOOKUP($B912,[1]sheet1!$A:$AC,19,FALSE)</f>
        <v>武义县消费者权益保护委员会秘书处</v>
      </c>
      <c r="E912" s="11" t="str">
        <f>VLOOKUP($B912,[1]sheet1!$A:$AC,18,FALSE)</f>
        <v>办事员1</v>
      </c>
      <c r="F912" s="13">
        <v>60</v>
      </c>
      <c r="G912" s="13">
        <v>69</v>
      </c>
      <c r="H912" s="14">
        <f t="shared" si="26"/>
        <v>64.5</v>
      </c>
      <c r="I912" s="15">
        <v>34</v>
      </c>
      <c r="J912" s="15" t="s">
        <v>21</v>
      </c>
    </row>
    <row r="913" s="1" customFormat="1" customHeight="1" spans="1:10">
      <c r="A913" s="11">
        <v>910</v>
      </c>
      <c r="B913" s="11" t="s">
        <v>924</v>
      </c>
      <c r="C913" s="12" t="str">
        <f>VLOOKUP(B913,[1]sheet1!$A:$AF,25,FALSE)</f>
        <v>武义县市场监督管理局</v>
      </c>
      <c r="D913" s="12" t="str">
        <f>VLOOKUP($B913,[1]sheet1!$A:$AC,19,FALSE)</f>
        <v>武义县消费者权益保护委员会秘书处</v>
      </c>
      <c r="E913" s="11" t="str">
        <f>VLOOKUP($B913,[1]sheet1!$A:$AC,18,FALSE)</f>
        <v>办事员1</v>
      </c>
      <c r="F913" s="13">
        <v>52</v>
      </c>
      <c r="G913" s="13">
        <v>76</v>
      </c>
      <c r="H913" s="14">
        <f t="shared" si="26"/>
        <v>64</v>
      </c>
      <c r="I913" s="15">
        <v>35</v>
      </c>
      <c r="J913" s="15" t="s">
        <v>21</v>
      </c>
    </row>
    <row r="914" s="1" customFormat="1" customHeight="1" spans="1:10">
      <c r="A914" s="11">
        <v>911</v>
      </c>
      <c r="B914" s="11" t="s">
        <v>925</v>
      </c>
      <c r="C914" s="12" t="str">
        <f>VLOOKUP(B914,[1]sheet1!$A:$AF,25,FALSE)</f>
        <v>武义县市场监督管理局</v>
      </c>
      <c r="D914" s="12" t="str">
        <f>VLOOKUP($B914,[1]sheet1!$A:$AC,19,FALSE)</f>
        <v>武义县消费者权益保护委员会秘书处</v>
      </c>
      <c r="E914" s="11" t="str">
        <f>VLOOKUP($B914,[1]sheet1!$A:$AC,18,FALSE)</f>
        <v>办事员1</v>
      </c>
      <c r="F914" s="13">
        <v>53</v>
      </c>
      <c r="G914" s="13">
        <v>75</v>
      </c>
      <c r="H914" s="14">
        <f t="shared" si="26"/>
        <v>64</v>
      </c>
      <c r="I914" s="15">
        <v>35</v>
      </c>
      <c r="J914" s="15" t="s">
        <v>21</v>
      </c>
    </row>
    <row r="915" s="1" customFormat="1" customHeight="1" spans="1:10">
      <c r="A915" s="11">
        <v>912</v>
      </c>
      <c r="B915" s="11" t="s">
        <v>926</v>
      </c>
      <c r="C915" s="12" t="str">
        <f>VLOOKUP(B915,[1]sheet1!$A:$AF,25,FALSE)</f>
        <v>武义县市场监督管理局</v>
      </c>
      <c r="D915" s="12" t="str">
        <f>VLOOKUP($B915,[1]sheet1!$A:$AC,19,FALSE)</f>
        <v>武义县消费者权益保护委员会秘书处</v>
      </c>
      <c r="E915" s="11" t="str">
        <f>VLOOKUP($B915,[1]sheet1!$A:$AC,18,FALSE)</f>
        <v>办事员1</v>
      </c>
      <c r="F915" s="13">
        <v>56</v>
      </c>
      <c r="G915" s="13">
        <v>71.5</v>
      </c>
      <c r="H915" s="14">
        <f t="shared" si="26"/>
        <v>63.75</v>
      </c>
      <c r="I915" s="15">
        <v>37</v>
      </c>
      <c r="J915" s="15" t="s">
        <v>21</v>
      </c>
    </row>
    <row r="916" s="1" customFormat="1" customHeight="1" spans="1:10">
      <c r="A916" s="11">
        <v>913</v>
      </c>
      <c r="B916" s="11" t="s">
        <v>927</v>
      </c>
      <c r="C916" s="12" t="str">
        <f>VLOOKUP(B916,[1]sheet1!$A:$AF,25,FALSE)</f>
        <v>武义县市场监督管理局</v>
      </c>
      <c r="D916" s="12" t="str">
        <f>VLOOKUP($B916,[1]sheet1!$A:$AC,19,FALSE)</f>
        <v>武义县消费者权益保护委员会秘书处</v>
      </c>
      <c r="E916" s="11" t="str">
        <f>VLOOKUP($B916,[1]sheet1!$A:$AC,18,FALSE)</f>
        <v>办事员1</v>
      </c>
      <c r="F916" s="13">
        <v>44</v>
      </c>
      <c r="G916" s="13">
        <v>83</v>
      </c>
      <c r="H916" s="14">
        <f t="shared" si="26"/>
        <v>63.5</v>
      </c>
      <c r="I916" s="15">
        <v>38</v>
      </c>
      <c r="J916" s="15" t="s">
        <v>21</v>
      </c>
    </row>
    <row r="917" s="1" customFormat="1" customHeight="1" spans="1:10">
      <c r="A917" s="11">
        <v>914</v>
      </c>
      <c r="B917" s="11" t="s">
        <v>928</v>
      </c>
      <c r="C917" s="12" t="str">
        <f>VLOOKUP(B917,[1]sheet1!$A:$AF,25,FALSE)</f>
        <v>武义县市场监督管理局</v>
      </c>
      <c r="D917" s="12" t="str">
        <f>VLOOKUP($B917,[1]sheet1!$A:$AC,19,FALSE)</f>
        <v>武义县消费者权益保护委员会秘书处</v>
      </c>
      <c r="E917" s="11" t="str">
        <f>VLOOKUP($B917,[1]sheet1!$A:$AC,18,FALSE)</f>
        <v>办事员1</v>
      </c>
      <c r="F917" s="13">
        <v>57</v>
      </c>
      <c r="G917" s="13">
        <v>69</v>
      </c>
      <c r="H917" s="14">
        <f t="shared" si="26"/>
        <v>63</v>
      </c>
      <c r="I917" s="15">
        <v>39</v>
      </c>
      <c r="J917" s="15" t="s">
        <v>21</v>
      </c>
    </row>
    <row r="918" s="1" customFormat="1" customHeight="1" spans="1:10">
      <c r="A918" s="11">
        <v>915</v>
      </c>
      <c r="B918" s="11" t="s">
        <v>929</v>
      </c>
      <c r="C918" s="12" t="str">
        <f>VLOOKUP(B918,[1]sheet1!$A:$AF,25,FALSE)</f>
        <v>武义县市场监督管理局</v>
      </c>
      <c r="D918" s="12" t="str">
        <f>VLOOKUP($B918,[1]sheet1!$A:$AC,19,FALSE)</f>
        <v>武义县消费者权益保护委员会秘书处</v>
      </c>
      <c r="E918" s="11" t="str">
        <f>VLOOKUP($B918,[1]sheet1!$A:$AC,18,FALSE)</f>
        <v>办事员1</v>
      </c>
      <c r="F918" s="13">
        <v>55</v>
      </c>
      <c r="G918" s="13">
        <v>70.5</v>
      </c>
      <c r="H918" s="14">
        <f t="shared" si="26"/>
        <v>62.75</v>
      </c>
      <c r="I918" s="15">
        <v>40</v>
      </c>
      <c r="J918" s="15" t="s">
        <v>21</v>
      </c>
    </row>
    <row r="919" s="1" customFormat="1" customHeight="1" spans="1:10">
      <c r="A919" s="11">
        <v>916</v>
      </c>
      <c r="B919" s="11" t="s">
        <v>930</v>
      </c>
      <c r="C919" s="12" t="str">
        <f>VLOOKUP(B919,[1]sheet1!$A:$AF,25,FALSE)</f>
        <v>武义县市场监督管理局</v>
      </c>
      <c r="D919" s="12" t="str">
        <f>VLOOKUP($B919,[1]sheet1!$A:$AC,19,FALSE)</f>
        <v>武义县消费者权益保护委员会秘书处</v>
      </c>
      <c r="E919" s="11" t="str">
        <f>VLOOKUP($B919,[1]sheet1!$A:$AC,18,FALSE)</f>
        <v>办事员1</v>
      </c>
      <c r="F919" s="13">
        <v>54</v>
      </c>
      <c r="G919" s="13">
        <v>71.5</v>
      </c>
      <c r="H919" s="14">
        <f t="shared" si="26"/>
        <v>62.75</v>
      </c>
      <c r="I919" s="15">
        <v>40</v>
      </c>
      <c r="J919" s="15" t="s">
        <v>21</v>
      </c>
    </row>
    <row r="920" s="1" customFormat="1" customHeight="1" spans="1:10">
      <c r="A920" s="11">
        <v>917</v>
      </c>
      <c r="B920" s="11" t="s">
        <v>931</v>
      </c>
      <c r="C920" s="12" t="str">
        <f>VLOOKUP(B920,[1]sheet1!$A:$AF,25,FALSE)</f>
        <v>武义县市场监督管理局</v>
      </c>
      <c r="D920" s="12" t="str">
        <f>VLOOKUP($B920,[1]sheet1!$A:$AC,19,FALSE)</f>
        <v>武义县消费者权益保护委员会秘书处</v>
      </c>
      <c r="E920" s="11" t="str">
        <f>VLOOKUP($B920,[1]sheet1!$A:$AC,18,FALSE)</f>
        <v>办事员1</v>
      </c>
      <c r="F920" s="13">
        <v>58</v>
      </c>
      <c r="G920" s="13">
        <v>67</v>
      </c>
      <c r="H920" s="14">
        <f t="shared" si="26"/>
        <v>62.5</v>
      </c>
      <c r="I920" s="15">
        <v>42</v>
      </c>
      <c r="J920" s="15" t="s">
        <v>21</v>
      </c>
    </row>
    <row r="921" s="1" customFormat="1" customHeight="1" spans="1:10">
      <c r="A921" s="11">
        <v>918</v>
      </c>
      <c r="B921" s="11" t="s">
        <v>932</v>
      </c>
      <c r="C921" s="12" t="str">
        <f>VLOOKUP(B921,[1]sheet1!$A:$AF,25,FALSE)</f>
        <v>武义县市场监督管理局</v>
      </c>
      <c r="D921" s="12" t="str">
        <f>VLOOKUP($B921,[1]sheet1!$A:$AC,19,FALSE)</f>
        <v>武义县消费者权益保护委员会秘书处</v>
      </c>
      <c r="E921" s="11" t="str">
        <f>VLOOKUP($B921,[1]sheet1!$A:$AC,18,FALSE)</f>
        <v>办事员1</v>
      </c>
      <c r="F921" s="13">
        <v>54</v>
      </c>
      <c r="G921" s="13">
        <v>70.5</v>
      </c>
      <c r="H921" s="14">
        <f t="shared" si="26"/>
        <v>62.25</v>
      </c>
      <c r="I921" s="15">
        <v>43</v>
      </c>
      <c r="J921" s="15" t="s">
        <v>21</v>
      </c>
    </row>
    <row r="922" s="1" customFormat="1" customHeight="1" spans="1:10">
      <c r="A922" s="11">
        <v>919</v>
      </c>
      <c r="B922" s="11" t="s">
        <v>933</v>
      </c>
      <c r="C922" s="12" t="str">
        <f>VLOOKUP(B922,[1]sheet1!$A:$AF,25,FALSE)</f>
        <v>武义县市场监督管理局</v>
      </c>
      <c r="D922" s="12" t="str">
        <f>VLOOKUP($B922,[1]sheet1!$A:$AC,19,FALSE)</f>
        <v>武义县消费者权益保护委员会秘书处</v>
      </c>
      <c r="E922" s="11" t="str">
        <f>VLOOKUP($B922,[1]sheet1!$A:$AC,18,FALSE)</f>
        <v>办事员1</v>
      </c>
      <c r="F922" s="13">
        <v>56</v>
      </c>
      <c r="G922" s="13">
        <v>68.5</v>
      </c>
      <c r="H922" s="14">
        <f t="shared" si="26"/>
        <v>62.25</v>
      </c>
      <c r="I922" s="15">
        <v>43</v>
      </c>
      <c r="J922" s="15" t="s">
        <v>21</v>
      </c>
    </row>
    <row r="923" s="1" customFormat="1" customHeight="1" spans="1:10">
      <c r="A923" s="11">
        <v>920</v>
      </c>
      <c r="B923" s="11" t="s">
        <v>934</v>
      </c>
      <c r="C923" s="12" t="str">
        <f>VLOOKUP(B923,[1]sheet1!$A:$AF,25,FALSE)</f>
        <v>武义县市场监督管理局</v>
      </c>
      <c r="D923" s="12" t="str">
        <f>VLOOKUP($B923,[1]sheet1!$A:$AC,19,FALSE)</f>
        <v>武义县消费者权益保护委员会秘书处</v>
      </c>
      <c r="E923" s="11" t="str">
        <f>VLOOKUP($B923,[1]sheet1!$A:$AC,18,FALSE)</f>
        <v>办事员1</v>
      </c>
      <c r="F923" s="13">
        <v>56</v>
      </c>
      <c r="G923" s="13">
        <v>68.5</v>
      </c>
      <c r="H923" s="14">
        <f t="shared" si="26"/>
        <v>62.25</v>
      </c>
      <c r="I923" s="15">
        <v>43</v>
      </c>
      <c r="J923" s="15" t="s">
        <v>21</v>
      </c>
    </row>
    <row r="924" s="1" customFormat="1" customHeight="1" spans="1:10">
      <c r="A924" s="11">
        <v>921</v>
      </c>
      <c r="B924" s="11" t="s">
        <v>935</v>
      </c>
      <c r="C924" s="12" t="str">
        <f>VLOOKUP(B924,[1]sheet1!$A:$AF,25,FALSE)</f>
        <v>武义县市场监督管理局</v>
      </c>
      <c r="D924" s="12" t="str">
        <f>VLOOKUP($B924,[1]sheet1!$A:$AC,19,FALSE)</f>
        <v>武义县消费者权益保护委员会秘书处</v>
      </c>
      <c r="E924" s="11" t="str">
        <f>VLOOKUP($B924,[1]sheet1!$A:$AC,18,FALSE)</f>
        <v>办事员1</v>
      </c>
      <c r="F924" s="13">
        <v>51</v>
      </c>
      <c r="G924" s="13">
        <v>73</v>
      </c>
      <c r="H924" s="14">
        <f t="shared" si="26"/>
        <v>62</v>
      </c>
      <c r="I924" s="15">
        <v>46</v>
      </c>
      <c r="J924" s="15" t="s">
        <v>21</v>
      </c>
    </row>
    <row r="925" s="1" customFormat="1" customHeight="1" spans="1:10">
      <c r="A925" s="11">
        <v>922</v>
      </c>
      <c r="B925" s="11" t="s">
        <v>936</v>
      </c>
      <c r="C925" s="12" t="str">
        <f>VLOOKUP(B925,[1]sheet1!$A:$AF,25,FALSE)</f>
        <v>武义县市场监督管理局</v>
      </c>
      <c r="D925" s="12" t="str">
        <f>VLOOKUP($B925,[1]sheet1!$A:$AC,19,FALSE)</f>
        <v>武义县消费者权益保护委员会秘书处</v>
      </c>
      <c r="E925" s="11" t="str">
        <f>VLOOKUP($B925,[1]sheet1!$A:$AC,18,FALSE)</f>
        <v>办事员1</v>
      </c>
      <c r="F925" s="13">
        <v>49</v>
      </c>
      <c r="G925" s="13">
        <v>74.5</v>
      </c>
      <c r="H925" s="14">
        <f t="shared" si="26"/>
        <v>61.75</v>
      </c>
      <c r="I925" s="15">
        <v>47</v>
      </c>
      <c r="J925" s="15" t="s">
        <v>21</v>
      </c>
    </row>
    <row r="926" s="1" customFormat="1" customHeight="1" spans="1:10">
      <c r="A926" s="11">
        <v>923</v>
      </c>
      <c r="B926" s="11" t="s">
        <v>937</v>
      </c>
      <c r="C926" s="12" t="str">
        <f>VLOOKUP(B926,[1]sheet1!$A:$AF,25,FALSE)</f>
        <v>武义县市场监督管理局</v>
      </c>
      <c r="D926" s="12" t="str">
        <f>VLOOKUP($B926,[1]sheet1!$A:$AC,19,FALSE)</f>
        <v>武义县消费者权益保护委员会秘书处</v>
      </c>
      <c r="E926" s="11" t="str">
        <f>VLOOKUP($B926,[1]sheet1!$A:$AC,18,FALSE)</f>
        <v>办事员1</v>
      </c>
      <c r="F926" s="13">
        <v>53</v>
      </c>
      <c r="G926" s="13">
        <v>70</v>
      </c>
      <c r="H926" s="14">
        <f t="shared" si="26"/>
        <v>61.5</v>
      </c>
      <c r="I926" s="15">
        <v>48</v>
      </c>
      <c r="J926" s="15" t="s">
        <v>21</v>
      </c>
    </row>
    <row r="927" s="1" customFormat="1" customHeight="1" spans="1:10">
      <c r="A927" s="11">
        <v>924</v>
      </c>
      <c r="B927" s="11" t="s">
        <v>938</v>
      </c>
      <c r="C927" s="12" t="str">
        <f>VLOOKUP(B927,[1]sheet1!$A:$AF,25,FALSE)</f>
        <v>武义县市场监督管理局</v>
      </c>
      <c r="D927" s="12" t="str">
        <f>VLOOKUP($B927,[1]sheet1!$A:$AC,19,FALSE)</f>
        <v>武义县消费者权益保护委员会秘书处</v>
      </c>
      <c r="E927" s="11" t="str">
        <f>VLOOKUP($B927,[1]sheet1!$A:$AC,18,FALSE)</f>
        <v>办事员1</v>
      </c>
      <c r="F927" s="13">
        <v>51</v>
      </c>
      <c r="G927" s="13">
        <v>72</v>
      </c>
      <c r="H927" s="14">
        <f t="shared" si="26"/>
        <v>61.5</v>
      </c>
      <c r="I927" s="15">
        <v>48</v>
      </c>
      <c r="J927" s="15" t="s">
        <v>21</v>
      </c>
    </row>
    <row r="928" s="1" customFormat="1" customHeight="1" spans="1:10">
      <c r="A928" s="11">
        <v>925</v>
      </c>
      <c r="B928" s="11" t="s">
        <v>939</v>
      </c>
      <c r="C928" s="12" t="str">
        <f>VLOOKUP(B928,[1]sheet1!$A:$AF,25,FALSE)</f>
        <v>武义县市场监督管理局</v>
      </c>
      <c r="D928" s="12" t="str">
        <f>VLOOKUP($B928,[1]sheet1!$A:$AC,19,FALSE)</f>
        <v>武义县消费者权益保护委员会秘书处</v>
      </c>
      <c r="E928" s="11" t="str">
        <f>VLOOKUP($B928,[1]sheet1!$A:$AC,18,FALSE)</f>
        <v>办事员1</v>
      </c>
      <c r="F928" s="13">
        <v>50</v>
      </c>
      <c r="G928" s="13">
        <v>72.5</v>
      </c>
      <c r="H928" s="14">
        <f t="shared" si="26"/>
        <v>61.25</v>
      </c>
      <c r="I928" s="15">
        <v>50</v>
      </c>
      <c r="J928" s="15" t="s">
        <v>21</v>
      </c>
    </row>
    <row r="929" s="1" customFormat="1" customHeight="1" spans="1:10">
      <c r="A929" s="11">
        <v>926</v>
      </c>
      <c r="B929" s="11" t="s">
        <v>940</v>
      </c>
      <c r="C929" s="12" t="str">
        <f>VLOOKUP(B929,[1]sheet1!$A:$AF,25,FALSE)</f>
        <v>武义县市场监督管理局</v>
      </c>
      <c r="D929" s="12" t="str">
        <f>VLOOKUP($B929,[1]sheet1!$A:$AC,19,FALSE)</f>
        <v>武义县消费者权益保护委员会秘书处</v>
      </c>
      <c r="E929" s="11" t="str">
        <f>VLOOKUP($B929,[1]sheet1!$A:$AC,18,FALSE)</f>
        <v>办事员1</v>
      </c>
      <c r="F929" s="13">
        <v>51</v>
      </c>
      <c r="G929" s="13">
        <v>71</v>
      </c>
      <c r="H929" s="14">
        <f t="shared" si="26"/>
        <v>61</v>
      </c>
      <c r="I929" s="15">
        <v>51</v>
      </c>
      <c r="J929" s="15" t="s">
        <v>21</v>
      </c>
    </row>
    <row r="930" s="1" customFormat="1" customHeight="1" spans="1:10">
      <c r="A930" s="11">
        <v>927</v>
      </c>
      <c r="B930" s="11" t="s">
        <v>941</v>
      </c>
      <c r="C930" s="12" t="str">
        <f>VLOOKUP(B930,[1]sheet1!$A:$AF,25,FALSE)</f>
        <v>武义县市场监督管理局</v>
      </c>
      <c r="D930" s="12" t="str">
        <f>VLOOKUP($B930,[1]sheet1!$A:$AC,19,FALSE)</f>
        <v>武义县消费者权益保护委员会秘书处</v>
      </c>
      <c r="E930" s="11" t="str">
        <f>VLOOKUP($B930,[1]sheet1!$A:$AC,18,FALSE)</f>
        <v>办事员1</v>
      </c>
      <c r="F930" s="13">
        <v>46</v>
      </c>
      <c r="G930" s="13">
        <v>75</v>
      </c>
      <c r="H930" s="14">
        <f t="shared" si="26"/>
        <v>60.5</v>
      </c>
      <c r="I930" s="15">
        <v>52</v>
      </c>
      <c r="J930" s="15" t="s">
        <v>21</v>
      </c>
    </row>
    <row r="931" s="1" customFormat="1" customHeight="1" spans="1:10">
      <c r="A931" s="11">
        <v>928</v>
      </c>
      <c r="B931" s="11" t="s">
        <v>942</v>
      </c>
      <c r="C931" s="12" t="str">
        <f>VLOOKUP(B931,[1]sheet1!$A:$AF,25,FALSE)</f>
        <v>武义县市场监督管理局</v>
      </c>
      <c r="D931" s="12" t="str">
        <f>VLOOKUP($B931,[1]sheet1!$A:$AC,19,FALSE)</f>
        <v>武义县消费者权益保护委员会秘书处</v>
      </c>
      <c r="E931" s="11" t="str">
        <f>VLOOKUP($B931,[1]sheet1!$A:$AC,18,FALSE)</f>
        <v>办事员1</v>
      </c>
      <c r="F931" s="13">
        <v>49</v>
      </c>
      <c r="G931" s="13">
        <v>71.5</v>
      </c>
      <c r="H931" s="14">
        <f t="shared" si="26"/>
        <v>60.25</v>
      </c>
      <c r="I931" s="15">
        <v>53</v>
      </c>
      <c r="J931" s="15" t="s">
        <v>21</v>
      </c>
    </row>
    <row r="932" s="1" customFormat="1" customHeight="1" spans="1:10">
      <c r="A932" s="11">
        <v>929</v>
      </c>
      <c r="B932" s="11" t="s">
        <v>943</v>
      </c>
      <c r="C932" s="12" t="str">
        <f>VLOOKUP(B932,[1]sheet1!$A:$AF,25,FALSE)</f>
        <v>武义县市场监督管理局</v>
      </c>
      <c r="D932" s="12" t="str">
        <f>VLOOKUP($B932,[1]sheet1!$A:$AC,19,FALSE)</f>
        <v>武义县消费者权益保护委员会秘书处</v>
      </c>
      <c r="E932" s="11" t="str">
        <f>VLOOKUP($B932,[1]sheet1!$A:$AC,18,FALSE)</f>
        <v>办事员1</v>
      </c>
      <c r="F932" s="13">
        <v>49</v>
      </c>
      <c r="G932" s="13">
        <v>71</v>
      </c>
      <c r="H932" s="14">
        <f t="shared" si="26"/>
        <v>60</v>
      </c>
      <c r="I932" s="15">
        <v>54</v>
      </c>
      <c r="J932" s="15" t="s">
        <v>21</v>
      </c>
    </row>
    <row r="933" s="1" customFormat="1" customHeight="1" spans="1:10">
      <c r="A933" s="11">
        <v>930</v>
      </c>
      <c r="B933" s="11" t="s">
        <v>944</v>
      </c>
      <c r="C933" s="12" t="str">
        <f>VLOOKUP(B933,[1]sheet1!$A:$AF,25,FALSE)</f>
        <v>武义县市场监督管理局</v>
      </c>
      <c r="D933" s="12" t="str">
        <f>VLOOKUP($B933,[1]sheet1!$A:$AC,19,FALSE)</f>
        <v>武义县消费者权益保护委员会秘书处</v>
      </c>
      <c r="E933" s="11" t="str">
        <f>VLOOKUP($B933,[1]sheet1!$A:$AC,18,FALSE)</f>
        <v>办事员1</v>
      </c>
      <c r="F933" s="13">
        <v>49</v>
      </c>
      <c r="G933" s="13">
        <v>70.5</v>
      </c>
      <c r="H933" s="14">
        <f t="shared" si="26"/>
        <v>59.75</v>
      </c>
      <c r="I933" s="15">
        <v>55</v>
      </c>
      <c r="J933" s="15" t="s">
        <v>21</v>
      </c>
    </row>
    <row r="934" s="1" customFormat="1" customHeight="1" spans="1:10">
      <c r="A934" s="11">
        <v>931</v>
      </c>
      <c r="B934" s="11" t="s">
        <v>945</v>
      </c>
      <c r="C934" s="12" t="str">
        <f>VLOOKUP(B934,[1]sheet1!$A:$AF,25,FALSE)</f>
        <v>武义县市场监督管理局</v>
      </c>
      <c r="D934" s="12" t="str">
        <f>VLOOKUP($B934,[1]sheet1!$A:$AC,19,FALSE)</f>
        <v>武义县消费者权益保护委员会秘书处</v>
      </c>
      <c r="E934" s="11" t="str">
        <f>VLOOKUP($B934,[1]sheet1!$A:$AC,18,FALSE)</f>
        <v>办事员1</v>
      </c>
      <c r="F934" s="13">
        <v>48</v>
      </c>
      <c r="G934" s="13">
        <v>71.5</v>
      </c>
      <c r="H934" s="14">
        <f t="shared" si="26"/>
        <v>59.75</v>
      </c>
      <c r="I934" s="15">
        <v>55</v>
      </c>
      <c r="J934" s="15" t="s">
        <v>21</v>
      </c>
    </row>
    <row r="935" s="1" customFormat="1" customHeight="1" spans="1:10">
      <c r="A935" s="11">
        <v>932</v>
      </c>
      <c r="B935" s="11" t="s">
        <v>946</v>
      </c>
      <c r="C935" s="12" t="str">
        <f>VLOOKUP(B935,[1]sheet1!$A:$AF,25,FALSE)</f>
        <v>武义县市场监督管理局</v>
      </c>
      <c r="D935" s="12" t="str">
        <f>VLOOKUP($B935,[1]sheet1!$A:$AC,19,FALSE)</f>
        <v>武义县消费者权益保护委员会秘书处</v>
      </c>
      <c r="E935" s="11" t="str">
        <f>VLOOKUP($B935,[1]sheet1!$A:$AC,18,FALSE)</f>
        <v>办事员1</v>
      </c>
      <c r="F935" s="13">
        <v>49</v>
      </c>
      <c r="G935" s="13">
        <v>69.5</v>
      </c>
      <c r="H935" s="14">
        <f t="shared" si="26"/>
        <v>59.25</v>
      </c>
      <c r="I935" s="15">
        <v>57</v>
      </c>
      <c r="J935" s="15" t="s">
        <v>21</v>
      </c>
    </row>
    <row r="936" s="1" customFormat="1" customHeight="1" spans="1:10">
      <c r="A936" s="11">
        <v>933</v>
      </c>
      <c r="B936" s="11" t="s">
        <v>947</v>
      </c>
      <c r="C936" s="12" t="str">
        <f>VLOOKUP(B936,[1]sheet1!$A:$AF,25,FALSE)</f>
        <v>武义县市场监督管理局</v>
      </c>
      <c r="D936" s="12" t="str">
        <f>VLOOKUP($B936,[1]sheet1!$A:$AC,19,FALSE)</f>
        <v>武义县消费者权益保护委员会秘书处</v>
      </c>
      <c r="E936" s="11" t="str">
        <f>VLOOKUP($B936,[1]sheet1!$A:$AC,18,FALSE)</f>
        <v>办事员1</v>
      </c>
      <c r="F936" s="13">
        <v>48</v>
      </c>
      <c r="G936" s="13">
        <v>70.5</v>
      </c>
      <c r="H936" s="14">
        <f t="shared" si="26"/>
        <v>59.25</v>
      </c>
      <c r="I936" s="15">
        <v>57</v>
      </c>
      <c r="J936" s="15" t="s">
        <v>21</v>
      </c>
    </row>
    <row r="937" s="1" customFormat="1" customHeight="1" spans="1:10">
      <c r="A937" s="11">
        <v>934</v>
      </c>
      <c r="B937" s="11" t="s">
        <v>948</v>
      </c>
      <c r="C937" s="12" t="str">
        <f>VLOOKUP(B937,[1]sheet1!$A:$AF,25,FALSE)</f>
        <v>武义县市场监督管理局</v>
      </c>
      <c r="D937" s="12" t="str">
        <f>VLOOKUP($B937,[1]sheet1!$A:$AC,19,FALSE)</f>
        <v>武义县消费者权益保护委员会秘书处</v>
      </c>
      <c r="E937" s="11" t="str">
        <f>VLOOKUP($B937,[1]sheet1!$A:$AC,18,FALSE)</f>
        <v>办事员1</v>
      </c>
      <c r="F937" s="13">
        <v>48</v>
      </c>
      <c r="G937" s="13">
        <v>70</v>
      </c>
      <c r="H937" s="14">
        <f t="shared" si="26"/>
        <v>59</v>
      </c>
      <c r="I937" s="15">
        <v>59</v>
      </c>
      <c r="J937" s="15" t="s">
        <v>21</v>
      </c>
    </row>
    <row r="938" s="1" customFormat="1" customHeight="1" spans="1:10">
      <c r="A938" s="11">
        <v>935</v>
      </c>
      <c r="B938" s="11" t="s">
        <v>949</v>
      </c>
      <c r="C938" s="12" t="str">
        <f>VLOOKUP(B938,[1]sheet1!$A:$AF,25,FALSE)</f>
        <v>武义县市场监督管理局</v>
      </c>
      <c r="D938" s="12" t="str">
        <f>VLOOKUP($B938,[1]sheet1!$A:$AC,19,FALSE)</f>
        <v>武义县消费者权益保护委员会秘书处</v>
      </c>
      <c r="E938" s="11" t="str">
        <f>VLOOKUP($B938,[1]sheet1!$A:$AC,18,FALSE)</f>
        <v>办事员1</v>
      </c>
      <c r="F938" s="13">
        <v>42</v>
      </c>
      <c r="G938" s="13">
        <v>74.5</v>
      </c>
      <c r="H938" s="14">
        <f t="shared" si="26"/>
        <v>58.25</v>
      </c>
      <c r="I938" s="15">
        <v>60</v>
      </c>
      <c r="J938" s="15" t="s">
        <v>21</v>
      </c>
    </row>
    <row r="939" s="1" customFormat="1" customHeight="1" spans="1:10">
      <c r="A939" s="11">
        <v>936</v>
      </c>
      <c r="B939" s="11" t="s">
        <v>950</v>
      </c>
      <c r="C939" s="12" t="str">
        <f>VLOOKUP(B939,[1]sheet1!$A:$AF,25,FALSE)</f>
        <v>武义县市场监督管理局</v>
      </c>
      <c r="D939" s="12" t="str">
        <f>VLOOKUP($B939,[1]sheet1!$A:$AC,19,FALSE)</f>
        <v>武义县消费者权益保护委员会秘书处</v>
      </c>
      <c r="E939" s="11" t="str">
        <f>VLOOKUP($B939,[1]sheet1!$A:$AC,18,FALSE)</f>
        <v>办事员1</v>
      </c>
      <c r="F939" s="13">
        <v>42</v>
      </c>
      <c r="G939" s="13">
        <v>74.5</v>
      </c>
      <c r="H939" s="14">
        <f t="shared" si="26"/>
        <v>58.25</v>
      </c>
      <c r="I939" s="15">
        <v>60</v>
      </c>
      <c r="J939" s="15" t="s">
        <v>21</v>
      </c>
    </row>
    <row r="940" s="1" customFormat="1" customHeight="1" spans="1:10">
      <c r="A940" s="11">
        <v>937</v>
      </c>
      <c r="B940" s="11" t="s">
        <v>951</v>
      </c>
      <c r="C940" s="12" t="str">
        <f>VLOOKUP(B940,[1]sheet1!$A:$AF,25,FALSE)</f>
        <v>武义县市场监督管理局</v>
      </c>
      <c r="D940" s="12" t="str">
        <f>VLOOKUP($B940,[1]sheet1!$A:$AC,19,FALSE)</f>
        <v>武义县消费者权益保护委员会秘书处</v>
      </c>
      <c r="E940" s="11" t="str">
        <f>VLOOKUP($B940,[1]sheet1!$A:$AC,18,FALSE)</f>
        <v>办事员1</v>
      </c>
      <c r="F940" s="13">
        <v>40</v>
      </c>
      <c r="G940" s="13">
        <v>76.5</v>
      </c>
      <c r="H940" s="14">
        <f t="shared" si="26"/>
        <v>58.25</v>
      </c>
      <c r="I940" s="15">
        <v>60</v>
      </c>
      <c r="J940" s="15" t="s">
        <v>21</v>
      </c>
    </row>
    <row r="941" s="1" customFormat="1" customHeight="1" spans="1:10">
      <c r="A941" s="11">
        <v>938</v>
      </c>
      <c r="B941" s="11" t="s">
        <v>952</v>
      </c>
      <c r="C941" s="12" t="str">
        <f>VLOOKUP(B941,[1]sheet1!$A:$AF,25,FALSE)</f>
        <v>武义县市场监督管理局</v>
      </c>
      <c r="D941" s="12" t="str">
        <f>VLOOKUP($B941,[1]sheet1!$A:$AC,19,FALSE)</f>
        <v>武义县消费者权益保护委员会秘书处</v>
      </c>
      <c r="E941" s="11" t="str">
        <f>VLOOKUP($B941,[1]sheet1!$A:$AC,18,FALSE)</f>
        <v>办事员1</v>
      </c>
      <c r="F941" s="13">
        <v>43</v>
      </c>
      <c r="G941" s="13">
        <v>73</v>
      </c>
      <c r="H941" s="14">
        <f t="shared" si="26"/>
        <v>58</v>
      </c>
      <c r="I941" s="15">
        <v>63</v>
      </c>
      <c r="J941" s="15" t="s">
        <v>21</v>
      </c>
    </row>
    <row r="942" s="1" customFormat="1" customHeight="1" spans="1:10">
      <c r="A942" s="11">
        <v>939</v>
      </c>
      <c r="B942" s="11" t="s">
        <v>953</v>
      </c>
      <c r="C942" s="12" t="str">
        <f>VLOOKUP(B942,[1]sheet1!$A:$AF,25,FALSE)</f>
        <v>武义县市场监督管理局</v>
      </c>
      <c r="D942" s="12" t="str">
        <f>VLOOKUP($B942,[1]sheet1!$A:$AC,19,FALSE)</f>
        <v>武义县消费者权益保护委员会秘书处</v>
      </c>
      <c r="E942" s="11" t="str">
        <f>VLOOKUP($B942,[1]sheet1!$A:$AC,18,FALSE)</f>
        <v>办事员1</v>
      </c>
      <c r="F942" s="13">
        <v>48</v>
      </c>
      <c r="G942" s="13">
        <v>67.5</v>
      </c>
      <c r="H942" s="14">
        <f t="shared" si="26"/>
        <v>57.75</v>
      </c>
      <c r="I942" s="15">
        <v>64</v>
      </c>
      <c r="J942" s="15" t="s">
        <v>21</v>
      </c>
    </row>
    <row r="943" s="1" customFormat="1" customHeight="1" spans="1:10">
      <c r="A943" s="11">
        <v>940</v>
      </c>
      <c r="B943" s="11" t="s">
        <v>954</v>
      </c>
      <c r="C943" s="12" t="str">
        <f>VLOOKUP(B943,[1]sheet1!$A:$AF,25,FALSE)</f>
        <v>武义县市场监督管理局</v>
      </c>
      <c r="D943" s="12" t="str">
        <f>VLOOKUP($B943,[1]sheet1!$A:$AC,19,FALSE)</f>
        <v>武义县消费者权益保护委员会秘书处</v>
      </c>
      <c r="E943" s="11" t="str">
        <f>VLOOKUP($B943,[1]sheet1!$A:$AC,18,FALSE)</f>
        <v>办事员1</v>
      </c>
      <c r="F943" s="13">
        <v>46</v>
      </c>
      <c r="G943" s="13">
        <v>69</v>
      </c>
      <c r="H943" s="14">
        <f t="shared" ref="H943:H959" si="27">ROUND(F943*0.5+G943*0.5,2)</f>
        <v>57.5</v>
      </c>
      <c r="I943" s="15">
        <v>65</v>
      </c>
      <c r="J943" s="15" t="s">
        <v>21</v>
      </c>
    </row>
    <row r="944" s="1" customFormat="1" customHeight="1" spans="1:10">
      <c r="A944" s="11">
        <v>941</v>
      </c>
      <c r="B944" s="11" t="s">
        <v>955</v>
      </c>
      <c r="C944" s="12" t="str">
        <f>VLOOKUP(B944,[1]sheet1!$A:$AF,25,FALSE)</f>
        <v>武义县市场监督管理局</v>
      </c>
      <c r="D944" s="12" t="str">
        <f>VLOOKUP($B944,[1]sheet1!$A:$AC,19,FALSE)</f>
        <v>武义县消费者权益保护委员会秘书处</v>
      </c>
      <c r="E944" s="11" t="str">
        <f>VLOOKUP($B944,[1]sheet1!$A:$AC,18,FALSE)</f>
        <v>办事员1</v>
      </c>
      <c r="F944" s="13">
        <v>41</v>
      </c>
      <c r="G944" s="13">
        <v>73.5</v>
      </c>
      <c r="H944" s="14">
        <f t="shared" si="27"/>
        <v>57.25</v>
      </c>
      <c r="I944" s="15">
        <v>66</v>
      </c>
      <c r="J944" s="15" t="s">
        <v>21</v>
      </c>
    </row>
    <row r="945" s="1" customFormat="1" customHeight="1" spans="1:10">
      <c r="A945" s="11">
        <v>942</v>
      </c>
      <c r="B945" s="11" t="s">
        <v>956</v>
      </c>
      <c r="C945" s="12" t="str">
        <f>VLOOKUP(B945,[1]sheet1!$A:$AF,25,FALSE)</f>
        <v>武义县市场监督管理局</v>
      </c>
      <c r="D945" s="12" t="str">
        <f>VLOOKUP($B945,[1]sheet1!$A:$AC,19,FALSE)</f>
        <v>武义县消费者权益保护委员会秘书处</v>
      </c>
      <c r="E945" s="11" t="str">
        <f>VLOOKUP($B945,[1]sheet1!$A:$AC,18,FALSE)</f>
        <v>办事员1</v>
      </c>
      <c r="F945" s="13">
        <v>44</v>
      </c>
      <c r="G945" s="13">
        <v>70.5</v>
      </c>
      <c r="H945" s="14">
        <f t="shared" si="27"/>
        <v>57.25</v>
      </c>
      <c r="I945" s="15">
        <v>66</v>
      </c>
      <c r="J945" s="15" t="s">
        <v>21</v>
      </c>
    </row>
    <row r="946" s="1" customFormat="1" customHeight="1" spans="1:10">
      <c r="A946" s="11">
        <v>943</v>
      </c>
      <c r="B946" s="11" t="s">
        <v>957</v>
      </c>
      <c r="C946" s="12" t="str">
        <f>VLOOKUP(B946,[1]sheet1!$A:$AF,25,FALSE)</f>
        <v>武义县市场监督管理局</v>
      </c>
      <c r="D946" s="12" t="str">
        <f>VLOOKUP($B946,[1]sheet1!$A:$AC,19,FALSE)</f>
        <v>武义县消费者权益保护委员会秘书处</v>
      </c>
      <c r="E946" s="11" t="str">
        <f>VLOOKUP($B946,[1]sheet1!$A:$AC,18,FALSE)</f>
        <v>办事员1</v>
      </c>
      <c r="F946" s="13">
        <v>47</v>
      </c>
      <c r="G946" s="13">
        <v>67</v>
      </c>
      <c r="H946" s="14">
        <f t="shared" si="27"/>
        <v>57</v>
      </c>
      <c r="I946" s="15">
        <v>68</v>
      </c>
      <c r="J946" s="15" t="s">
        <v>21</v>
      </c>
    </row>
    <row r="947" s="1" customFormat="1" customHeight="1" spans="1:10">
      <c r="A947" s="11">
        <v>944</v>
      </c>
      <c r="B947" s="11" t="s">
        <v>958</v>
      </c>
      <c r="C947" s="12" t="str">
        <f>VLOOKUP(B947,[1]sheet1!$A:$AF,25,FALSE)</f>
        <v>武义县市场监督管理局</v>
      </c>
      <c r="D947" s="12" t="str">
        <f>VLOOKUP($B947,[1]sheet1!$A:$AC,19,FALSE)</f>
        <v>武义县消费者权益保护委员会秘书处</v>
      </c>
      <c r="E947" s="11" t="str">
        <f>VLOOKUP($B947,[1]sheet1!$A:$AC,18,FALSE)</f>
        <v>办事员1</v>
      </c>
      <c r="F947" s="13">
        <v>39</v>
      </c>
      <c r="G947" s="13">
        <v>75</v>
      </c>
      <c r="H947" s="14">
        <f t="shared" si="27"/>
        <v>57</v>
      </c>
      <c r="I947" s="15">
        <v>68</v>
      </c>
      <c r="J947" s="15" t="s">
        <v>21</v>
      </c>
    </row>
    <row r="948" s="1" customFormat="1" customHeight="1" spans="1:10">
      <c r="A948" s="11">
        <v>945</v>
      </c>
      <c r="B948" s="11" t="s">
        <v>959</v>
      </c>
      <c r="C948" s="12" t="str">
        <f>VLOOKUP(B948,[1]sheet1!$A:$AF,25,FALSE)</f>
        <v>武义县市场监督管理局</v>
      </c>
      <c r="D948" s="12" t="str">
        <f>VLOOKUP($B948,[1]sheet1!$A:$AC,19,FALSE)</f>
        <v>武义县消费者权益保护委员会秘书处</v>
      </c>
      <c r="E948" s="11" t="str">
        <f>VLOOKUP($B948,[1]sheet1!$A:$AC,18,FALSE)</f>
        <v>办事员1</v>
      </c>
      <c r="F948" s="13">
        <v>47</v>
      </c>
      <c r="G948" s="13">
        <v>65.5</v>
      </c>
      <c r="H948" s="14">
        <f t="shared" si="27"/>
        <v>56.25</v>
      </c>
      <c r="I948" s="15">
        <v>70</v>
      </c>
      <c r="J948" s="15" t="s">
        <v>21</v>
      </c>
    </row>
    <row r="949" s="1" customFormat="1" customHeight="1" spans="1:10">
      <c r="A949" s="11">
        <v>946</v>
      </c>
      <c r="B949" s="11" t="s">
        <v>960</v>
      </c>
      <c r="C949" s="12" t="str">
        <f>VLOOKUP(B949,[1]sheet1!$A:$AF,25,FALSE)</f>
        <v>武义县市场监督管理局</v>
      </c>
      <c r="D949" s="12" t="str">
        <f>VLOOKUP($B949,[1]sheet1!$A:$AC,19,FALSE)</f>
        <v>武义县消费者权益保护委员会秘书处</v>
      </c>
      <c r="E949" s="11" t="str">
        <f>VLOOKUP($B949,[1]sheet1!$A:$AC,18,FALSE)</f>
        <v>办事员1</v>
      </c>
      <c r="F949" s="13">
        <v>45</v>
      </c>
      <c r="G949" s="13">
        <v>67</v>
      </c>
      <c r="H949" s="14">
        <f t="shared" si="27"/>
        <v>56</v>
      </c>
      <c r="I949" s="15">
        <v>71</v>
      </c>
      <c r="J949" s="15" t="s">
        <v>21</v>
      </c>
    </row>
    <row r="950" s="1" customFormat="1" customHeight="1" spans="1:10">
      <c r="A950" s="11">
        <v>947</v>
      </c>
      <c r="B950" s="11" t="s">
        <v>961</v>
      </c>
      <c r="C950" s="12" t="str">
        <f>VLOOKUP(B950,[1]sheet1!$A:$AF,25,FALSE)</f>
        <v>武义县市场监督管理局</v>
      </c>
      <c r="D950" s="12" t="str">
        <f>VLOOKUP($B950,[1]sheet1!$A:$AC,19,FALSE)</f>
        <v>武义县消费者权益保护委员会秘书处</v>
      </c>
      <c r="E950" s="11" t="str">
        <f>VLOOKUP($B950,[1]sheet1!$A:$AC,18,FALSE)</f>
        <v>办事员1</v>
      </c>
      <c r="F950" s="13">
        <v>40</v>
      </c>
      <c r="G950" s="13">
        <v>71.5</v>
      </c>
      <c r="H950" s="14">
        <f t="shared" si="27"/>
        <v>55.75</v>
      </c>
      <c r="I950" s="15">
        <v>72</v>
      </c>
      <c r="J950" s="15" t="s">
        <v>21</v>
      </c>
    </row>
    <row r="951" s="1" customFormat="1" customHeight="1" spans="1:10">
      <c r="A951" s="11">
        <v>948</v>
      </c>
      <c r="B951" s="11" t="s">
        <v>962</v>
      </c>
      <c r="C951" s="12" t="str">
        <f>VLOOKUP(B951,[1]sheet1!$A:$AF,25,FALSE)</f>
        <v>武义县市场监督管理局</v>
      </c>
      <c r="D951" s="12" t="str">
        <f>VLOOKUP($B951,[1]sheet1!$A:$AC,19,FALSE)</f>
        <v>武义县消费者权益保护委员会秘书处</v>
      </c>
      <c r="E951" s="11" t="str">
        <f>VLOOKUP($B951,[1]sheet1!$A:$AC,18,FALSE)</f>
        <v>办事员1</v>
      </c>
      <c r="F951" s="13">
        <v>44</v>
      </c>
      <c r="G951" s="13">
        <v>67.5</v>
      </c>
      <c r="H951" s="14">
        <f t="shared" si="27"/>
        <v>55.75</v>
      </c>
      <c r="I951" s="15">
        <v>72</v>
      </c>
      <c r="J951" s="15" t="s">
        <v>21</v>
      </c>
    </row>
    <row r="952" s="1" customFormat="1" customHeight="1" spans="1:10">
      <c r="A952" s="11">
        <v>949</v>
      </c>
      <c r="B952" s="11" t="s">
        <v>963</v>
      </c>
      <c r="C952" s="12" t="str">
        <f>VLOOKUP(B952,[1]sheet1!$A:$AF,25,FALSE)</f>
        <v>武义县市场监督管理局</v>
      </c>
      <c r="D952" s="12" t="str">
        <f>VLOOKUP($B952,[1]sheet1!$A:$AC,19,FALSE)</f>
        <v>武义县消费者权益保护委员会秘书处</v>
      </c>
      <c r="E952" s="11" t="str">
        <f>VLOOKUP($B952,[1]sheet1!$A:$AC,18,FALSE)</f>
        <v>办事员1</v>
      </c>
      <c r="F952" s="13">
        <v>38</v>
      </c>
      <c r="G952" s="13">
        <v>70</v>
      </c>
      <c r="H952" s="14">
        <f t="shared" si="27"/>
        <v>54</v>
      </c>
      <c r="I952" s="15">
        <v>74</v>
      </c>
      <c r="J952" s="15" t="s">
        <v>21</v>
      </c>
    </row>
    <row r="953" s="1" customFormat="1" customHeight="1" spans="1:10">
      <c r="A953" s="11">
        <v>950</v>
      </c>
      <c r="B953" s="11" t="s">
        <v>964</v>
      </c>
      <c r="C953" s="12" t="str">
        <f>VLOOKUP(B953,[1]sheet1!$A:$AF,25,FALSE)</f>
        <v>武义县市场监督管理局</v>
      </c>
      <c r="D953" s="12" t="str">
        <f>VLOOKUP($B953,[1]sheet1!$A:$AC,19,FALSE)</f>
        <v>武义县消费者权益保护委员会秘书处</v>
      </c>
      <c r="E953" s="11" t="str">
        <f>VLOOKUP($B953,[1]sheet1!$A:$AC,18,FALSE)</f>
        <v>办事员1</v>
      </c>
      <c r="F953" s="13">
        <v>44</v>
      </c>
      <c r="G953" s="13">
        <v>63</v>
      </c>
      <c r="H953" s="14">
        <f t="shared" si="27"/>
        <v>53.5</v>
      </c>
      <c r="I953" s="15">
        <v>75</v>
      </c>
      <c r="J953" s="15" t="s">
        <v>21</v>
      </c>
    </row>
    <row r="954" s="1" customFormat="1" customHeight="1" spans="1:10">
      <c r="A954" s="11">
        <v>951</v>
      </c>
      <c r="B954" s="11" t="s">
        <v>965</v>
      </c>
      <c r="C954" s="12" t="str">
        <f>VLOOKUP(B954,[1]sheet1!$A:$AF,25,FALSE)</f>
        <v>武义县市场监督管理局</v>
      </c>
      <c r="D954" s="12" t="str">
        <f>VLOOKUP($B954,[1]sheet1!$A:$AC,19,FALSE)</f>
        <v>武义县消费者权益保护委员会秘书处</v>
      </c>
      <c r="E954" s="11" t="str">
        <f>VLOOKUP($B954,[1]sheet1!$A:$AC,18,FALSE)</f>
        <v>办事员1</v>
      </c>
      <c r="F954" s="13">
        <v>41</v>
      </c>
      <c r="G954" s="13">
        <v>65</v>
      </c>
      <c r="H954" s="14">
        <f t="shared" si="27"/>
        <v>53</v>
      </c>
      <c r="I954" s="15">
        <v>76</v>
      </c>
      <c r="J954" s="15" t="s">
        <v>21</v>
      </c>
    </row>
    <row r="955" s="1" customFormat="1" customHeight="1" spans="1:10">
      <c r="A955" s="11">
        <v>952</v>
      </c>
      <c r="B955" s="11" t="s">
        <v>966</v>
      </c>
      <c r="C955" s="12" t="str">
        <f>VLOOKUP(B955,[1]sheet1!$A:$AF,25,FALSE)</f>
        <v>武义县市场监督管理局</v>
      </c>
      <c r="D955" s="12" t="str">
        <f>VLOOKUP($B955,[1]sheet1!$A:$AC,19,FALSE)</f>
        <v>武义县消费者权益保护委员会秘书处</v>
      </c>
      <c r="E955" s="11" t="str">
        <f>VLOOKUP($B955,[1]sheet1!$A:$AC,18,FALSE)</f>
        <v>办事员1</v>
      </c>
      <c r="F955" s="13">
        <v>34</v>
      </c>
      <c r="G955" s="13">
        <v>69.5</v>
      </c>
      <c r="H955" s="14">
        <f t="shared" si="27"/>
        <v>51.75</v>
      </c>
      <c r="I955" s="15">
        <v>77</v>
      </c>
      <c r="J955" s="15" t="s">
        <v>21</v>
      </c>
    </row>
    <row r="956" s="1" customFormat="1" customHeight="1" spans="1:10">
      <c r="A956" s="11">
        <v>953</v>
      </c>
      <c r="B956" s="11" t="s">
        <v>967</v>
      </c>
      <c r="C956" s="12" t="str">
        <f>VLOOKUP(B956,[1]sheet1!$A:$AF,25,FALSE)</f>
        <v>武义县市场监督管理局</v>
      </c>
      <c r="D956" s="12" t="str">
        <f>VLOOKUP($B956,[1]sheet1!$A:$AC,19,FALSE)</f>
        <v>武义县消费者权益保护委员会秘书处</v>
      </c>
      <c r="E956" s="11" t="str">
        <f>VLOOKUP($B956,[1]sheet1!$A:$AC,18,FALSE)</f>
        <v>办事员1</v>
      </c>
      <c r="F956" s="13">
        <v>49</v>
      </c>
      <c r="G956" s="13">
        <v>49.5</v>
      </c>
      <c r="H956" s="14">
        <f t="shared" si="27"/>
        <v>49.25</v>
      </c>
      <c r="I956" s="15">
        <v>78</v>
      </c>
      <c r="J956" s="15" t="s">
        <v>21</v>
      </c>
    </row>
    <row r="957" s="1" customFormat="1" customHeight="1" spans="1:10">
      <c r="A957" s="11">
        <v>954</v>
      </c>
      <c r="B957" s="11" t="s">
        <v>968</v>
      </c>
      <c r="C957" s="12" t="str">
        <f>VLOOKUP(B957,[1]sheet1!$A:$AF,25,FALSE)</f>
        <v>武义县市场监督管理局</v>
      </c>
      <c r="D957" s="12" t="str">
        <f>VLOOKUP($B957,[1]sheet1!$A:$AC,19,FALSE)</f>
        <v>武义县消费者权益保护委员会秘书处</v>
      </c>
      <c r="E957" s="11" t="str">
        <f>VLOOKUP($B957,[1]sheet1!$A:$AC,18,FALSE)</f>
        <v>办事员1</v>
      </c>
      <c r="F957" s="13">
        <v>39</v>
      </c>
      <c r="G957" s="13">
        <v>58.5</v>
      </c>
      <c r="H957" s="14">
        <f t="shared" si="27"/>
        <v>48.75</v>
      </c>
      <c r="I957" s="15">
        <v>79</v>
      </c>
      <c r="J957" s="15" t="s">
        <v>21</v>
      </c>
    </row>
    <row r="958" s="1" customFormat="1" customHeight="1" spans="1:10">
      <c r="A958" s="11">
        <v>955</v>
      </c>
      <c r="B958" s="11" t="s">
        <v>969</v>
      </c>
      <c r="C958" s="12" t="str">
        <f>VLOOKUP(B958,[1]sheet1!$A:$AF,25,FALSE)</f>
        <v>武义县市场监督管理局</v>
      </c>
      <c r="D958" s="12" t="str">
        <f>VLOOKUP($B958,[1]sheet1!$A:$AC,19,FALSE)</f>
        <v>武义县消费者权益保护委员会秘书处</v>
      </c>
      <c r="E958" s="11" t="str">
        <f>VLOOKUP($B958,[1]sheet1!$A:$AC,18,FALSE)</f>
        <v>办事员1</v>
      </c>
      <c r="F958" s="13">
        <v>28</v>
      </c>
      <c r="G958" s="13">
        <v>68</v>
      </c>
      <c r="H958" s="14">
        <f t="shared" si="27"/>
        <v>48</v>
      </c>
      <c r="I958" s="15">
        <v>80</v>
      </c>
      <c r="J958" s="15" t="s">
        <v>21</v>
      </c>
    </row>
    <row r="959" s="1" customFormat="1" customHeight="1" spans="1:10">
      <c r="A959" s="11">
        <v>956</v>
      </c>
      <c r="B959" s="11" t="s">
        <v>970</v>
      </c>
      <c r="C959" s="12" t="str">
        <f>VLOOKUP(B959,[1]sheet1!$A:$AF,25,FALSE)</f>
        <v>武义县市场监督管理局</v>
      </c>
      <c r="D959" s="12" t="str">
        <f>VLOOKUP($B959,[1]sheet1!$A:$AC,19,FALSE)</f>
        <v>武义县消费者权益保护委员会秘书处</v>
      </c>
      <c r="E959" s="11" t="str">
        <f>VLOOKUP($B959,[1]sheet1!$A:$AC,18,FALSE)</f>
        <v>办事员1</v>
      </c>
      <c r="F959" s="13">
        <v>33</v>
      </c>
      <c r="G959" s="13">
        <v>37</v>
      </c>
      <c r="H959" s="14">
        <f t="shared" si="27"/>
        <v>35</v>
      </c>
      <c r="I959" s="15">
        <v>81</v>
      </c>
      <c r="J959" s="15" t="s">
        <v>21</v>
      </c>
    </row>
    <row r="960" s="1" customFormat="1" customHeight="1" spans="1:10">
      <c r="A960" s="11">
        <v>957</v>
      </c>
      <c r="B960" s="11" t="s">
        <v>971</v>
      </c>
      <c r="C960" s="12" t="str">
        <f>VLOOKUP(B960,[1]sheet1!$A:$AF,25,FALSE)</f>
        <v>武义县市场监督管理局</v>
      </c>
      <c r="D960" s="12" t="str">
        <f>VLOOKUP($B960,[1]sheet1!$A:$AC,19,FALSE)</f>
        <v>武义县消费者权益保护委员会秘书处</v>
      </c>
      <c r="E960" s="11" t="str">
        <f>VLOOKUP($B960,[1]sheet1!$A:$AC,18,FALSE)</f>
        <v>办事员2</v>
      </c>
      <c r="F960" s="13" t="s">
        <v>13</v>
      </c>
      <c r="G960" s="13" t="s">
        <v>13</v>
      </c>
      <c r="H960" s="13" t="s">
        <v>13</v>
      </c>
      <c r="I960" s="15"/>
      <c r="J960" s="15"/>
    </row>
    <row r="961" s="1" customFormat="1" customHeight="1" spans="1:10">
      <c r="A961" s="11">
        <v>958</v>
      </c>
      <c r="B961" s="11" t="s">
        <v>972</v>
      </c>
      <c r="C961" s="12" t="str">
        <f>VLOOKUP(B961,[1]sheet1!$A:$AF,25,FALSE)</f>
        <v>武义县市场监督管理局</v>
      </c>
      <c r="D961" s="12" t="str">
        <f>VLOOKUP($B961,[1]sheet1!$A:$AC,19,FALSE)</f>
        <v>武义县消费者权益保护委员会秘书处</v>
      </c>
      <c r="E961" s="11" t="str">
        <f>VLOOKUP($B961,[1]sheet1!$A:$AC,18,FALSE)</f>
        <v>办事员2</v>
      </c>
      <c r="F961" s="13" t="s">
        <v>13</v>
      </c>
      <c r="G961" s="13" t="s">
        <v>13</v>
      </c>
      <c r="H961" s="13" t="s">
        <v>13</v>
      </c>
      <c r="I961" s="15"/>
      <c r="J961" s="15"/>
    </row>
    <row r="962" s="1" customFormat="1" customHeight="1" spans="1:10">
      <c r="A962" s="11">
        <v>959</v>
      </c>
      <c r="B962" s="11" t="s">
        <v>973</v>
      </c>
      <c r="C962" s="12" t="str">
        <f>VLOOKUP(B962,[1]sheet1!$A:$AF,25,FALSE)</f>
        <v>武义县市场监督管理局</v>
      </c>
      <c r="D962" s="12" t="str">
        <f>VLOOKUP($B962,[1]sheet1!$A:$AC,19,FALSE)</f>
        <v>武义县消费者权益保护委员会秘书处</v>
      </c>
      <c r="E962" s="11" t="str">
        <f>VLOOKUP($B962,[1]sheet1!$A:$AC,18,FALSE)</f>
        <v>办事员2</v>
      </c>
      <c r="F962" s="13" t="s">
        <v>13</v>
      </c>
      <c r="G962" s="13" t="s">
        <v>13</v>
      </c>
      <c r="H962" s="13" t="s">
        <v>13</v>
      </c>
      <c r="I962" s="15"/>
      <c r="J962" s="15"/>
    </row>
    <row r="963" s="1" customFormat="1" customHeight="1" spans="1:10">
      <c r="A963" s="11">
        <v>960</v>
      </c>
      <c r="B963" s="11" t="s">
        <v>974</v>
      </c>
      <c r="C963" s="12" t="str">
        <f>VLOOKUP(B963,[1]sheet1!$A:$AF,25,FALSE)</f>
        <v>武义县市场监督管理局</v>
      </c>
      <c r="D963" s="12" t="str">
        <f>VLOOKUP($B963,[1]sheet1!$A:$AC,19,FALSE)</f>
        <v>武义县消费者权益保护委员会秘书处</v>
      </c>
      <c r="E963" s="11" t="str">
        <f>VLOOKUP($B963,[1]sheet1!$A:$AC,18,FALSE)</f>
        <v>办事员2</v>
      </c>
      <c r="F963" s="13" t="s">
        <v>13</v>
      </c>
      <c r="G963" s="13" t="s">
        <v>13</v>
      </c>
      <c r="H963" s="13" t="s">
        <v>13</v>
      </c>
      <c r="I963" s="15"/>
      <c r="J963" s="15"/>
    </row>
    <row r="964" s="1" customFormat="1" customHeight="1" spans="1:10">
      <c r="A964" s="11">
        <v>961</v>
      </c>
      <c r="B964" s="11" t="s">
        <v>975</v>
      </c>
      <c r="C964" s="12" t="str">
        <f>VLOOKUP(B964,[1]sheet1!$A:$AF,25,FALSE)</f>
        <v>武义县市场监督管理局</v>
      </c>
      <c r="D964" s="12" t="str">
        <f>VLOOKUP($B964,[1]sheet1!$A:$AC,19,FALSE)</f>
        <v>武义县消费者权益保护委员会秘书处</v>
      </c>
      <c r="E964" s="11" t="str">
        <f>VLOOKUP($B964,[1]sheet1!$A:$AC,18,FALSE)</f>
        <v>办事员2</v>
      </c>
      <c r="F964" s="13" t="s">
        <v>13</v>
      </c>
      <c r="G964" s="13" t="s">
        <v>13</v>
      </c>
      <c r="H964" s="13" t="s">
        <v>13</v>
      </c>
      <c r="I964" s="15"/>
      <c r="J964" s="15"/>
    </row>
    <row r="965" s="1" customFormat="1" customHeight="1" spans="1:10">
      <c r="A965" s="11">
        <v>962</v>
      </c>
      <c r="B965" s="11" t="s">
        <v>976</v>
      </c>
      <c r="C965" s="12" t="str">
        <f>VLOOKUP(B965,[1]sheet1!$A:$AF,25,FALSE)</f>
        <v>武义县市场监督管理局</v>
      </c>
      <c r="D965" s="12" t="str">
        <f>VLOOKUP($B965,[1]sheet1!$A:$AC,19,FALSE)</f>
        <v>武义县消费者权益保护委员会秘书处</v>
      </c>
      <c r="E965" s="11" t="str">
        <f>VLOOKUP($B965,[1]sheet1!$A:$AC,18,FALSE)</f>
        <v>办事员2</v>
      </c>
      <c r="F965" s="13" t="s">
        <v>13</v>
      </c>
      <c r="G965" s="13" t="s">
        <v>13</v>
      </c>
      <c r="H965" s="13" t="s">
        <v>13</v>
      </c>
      <c r="I965" s="15"/>
      <c r="J965" s="15"/>
    </row>
    <row r="966" s="1" customFormat="1" customHeight="1" spans="1:10">
      <c r="A966" s="11">
        <v>963</v>
      </c>
      <c r="B966" s="11" t="s">
        <v>977</v>
      </c>
      <c r="C966" s="12" t="str">
        <f>VLOOKUP(B966,[1]sheet1!$A:$AF,25,FALSE)</f>
        <v>武义县市场监督管理局</v>
      </c>
      <c r="D966" s="12" t="str">
        <f>VLOOKUP($B966,[1]sheet1!$A:$AC,19,FALSE)</f>
        <v>武义县消费者权益保护委员会秘书处</v>
      </c>
      <c r="E966" s="11" t="str">
        <f>VLOOKUP($B966,[1]sheet1!$A:$AC,18,FALSE)</f>
        <v>办事员2</v>
      </c>
      <c r="F966" s="13" t="s">
        <v>13</v>
      </c>
      <c r="G966" s="13" t="s">
        <v>13</v>
      </c>
      <c r="H966" s="13" t="s">
        <v>13</v>
      </c>
      <c r="I966" s="15"/>
      <c r="J966" s="15"/>
    </row>
    <row r="967" s="1" customFormat="1" customHeight="1" spans="1:10">
      <c r="A967" s="11">
        <v>964</v>
      </c>
      <c r="B967" s="11" t="s">
        <v>978</v>
      </c>
      <c r="C967" s="12" t="str">
        <f>VLOOKUP(B967,[1]sheet1!$A:$AF,25,FALSE)</f>
        <v>武义县市场监督管理局</v>
      </c>
      <c r="D967" s="12" t="str">
        <f>VLOOKUP($B967,[1]sheet1!$A:$AC,19,FALSE)</f>
        <v>武义县消费者权益保护委员会秘书处</v>
      </c>
      <c r="E967" s="11" t="str">
        <f>VLOOKUP($B967,[1]sheet1!$A:$AC,18,FALSE)</f>
        <v>办事员2</v>
      </c>
      <c r="F967" s="13" t="s">
        <v>13</v>
      </c>
      <c r="G967" s="13" t="s">
        <v>13</v>
      </c>
      <c r="H967" s="13" t="s">
        <v>13</v>
      </c>
      <c r="I967" s="15"/>
      <c r="J967" s="15"/>
    </row>
    <row r="968" s="1" customFormat="1" customHeight="1" spans="1:10">
      <c r="A968" s="11">
        <v>965</v>
      </c>
      <c r="B968" s="11" t="s">
        <v>979</v>
      </c>
      <c r="C968" s="12" t="str">
        <f>VLOOKUP(B968,[1]sheet1!$A:$AF,25,FALSE)</f>
        <v>武义县市场监督管理局</v>
      </c>
      <c r="D968" s="12" t="str">
        <f>VLOOKUP($B968,[1]sheet1!$A:$AC,19,FALSE)</f>
        <v>武义县消费者权益保护委员会秘书处</v>
      </c>
      <c r="E968" s="11" t="str">
        <f>VLOOKUP($B968,[1]sheet1!$A:$AC,18,FALSE)</f>
        <v>办事员2</v>
      </c>
      <c r="F968" s="13" t="s">
        <v>13</v>
      </c>
      <c r="G968" s="13" t="s">
        <v>13</v>
      </c>
      <c r="H968" s="13" t="s">
        <v>13</v>
      </c>
      <c r="I968" s="15"/>
      <c r="J968" s="15"/>
    </row>
    <row r="969" s="1" customFormat="1" customHeight="1" spans="1:10">
      <c r="A969" s="11">
        <v>966</v>
      </c>
      <c r="B969" s="11" t="s">
        <v>980</v>
      </c>
      <c r="C969" s="12" t="str">
        <f>VLOOKUP(B969,[1]sheet1!$A:$AF,25,FALSE)</f>
        <v>武义县市场监督管理局</v>
      </c>
      <c r="D969" s="12" t="str">
        <f>VLOOKUP($B969,[1]sheet1!$A:$AC,19,FALSE)</f>
        <v>武义县消费者权益保护委员会秘书处</v>
      </c>
      <c r="E969" s="11" t="str">
        <f>VLOOKUP($B969,[1]sheet1!$A:$AC,18,FALSE)</f>
        <v>办事员2</v>
      </c>
      <c r="F969" s="13" t="s">
        <v>13</v>
      </c>
      <c r="G969" s="13" t="s">
        <v>13</v>
      </c>
      <c r="H969" s="13" t="s">
        <v>13</v>
      </c>
      <c r="I969" s="15"/>
      <c r="J969" s="15"/>
    </row>
    <row r="970" s="1" customFormat="1" customHeight="1" spans="1:10">
      <c r="A970" s="11">
        <v>967</v>
      </c>
      <c r="B970" s="11" t="s">
        <v>981</v>
      </c>
      <c r="C970" s="12" t="str">
        <f>VLOOKUP(B970,[1]sheet1!$A:$AF,25,FALSE)</f>
        <v>武义县市场监督管理局</v>
      </c>
      <c r="D970" s="12" t="str">
        <f>VLOOKUP($B970,[1]sheet1!$A:$AC,19,FALSE)</f>
        <v>武义县消费者权益保护委员会秘书处</v>
      </c>
      <c r="E970" s="11" t="str">
        <f>VLOOKUP($B970,[1]sheet1!$A:$AC,18,FALSE)</f>
        <v>办事员2</v>
      </c>
      <c r="F970" s="13" t="s">
        <v>13</v>
      </c>
      <c r="G970" s="13" t="s">
        <v>13</v>
      </c>
      <c r="H970" s="13" t="s">
        <v>13</v>
      </c>
      <c r="I970" s="15"/>
      <c r="J970" s="15"/>
    </row>
    <row r="971" s="1" customFormat="1" customHeight="1" spans="1:10">
      <c r="A971" s="11">
        <v>968</v>
      </c>
      <c r="B971" s="11" t="s">
        <v>982</v>
      </c>
      <c r="C971" s="12" t="str">
        <f>VLOOKUP(B971,[1]sheet1!$A:$AF,25,FALSE)</f>
        <v>武义县市场监督管理局</v>
      </c>
      <c r="D971" s="12" t="str">
        <f>VLOOKUP($B971,[1]sheet1!$A:$AC,19,FALSE)</f>
        <v>武义县消费者权益保护委员会秘书处</v>
      </c>
      <c r="E971" s="11" t="str">
        <f>VLOOKUP($B971,[1]sheet1!$A:$AC,18,FALSE)</f>
        <v>办事员2</v>
      </c>
      <c r="F971" s="13">
        <v>68</v>
      </c>
      <c r="G971" s="13">
        <v>78.5</v>
      </c>
      <c r="H971" s="14">
        <f t="shared" ref="H971:H1005" si="28">ROUND(F971*0.5+G971*0.5,2)</f>
        <v>73.25</v>
      </c>
      <c r="I971" s="15">
        <v>1</v>
      </c>
      <c r="J971" s="15" t="s">
        <v>17</v>
      </c>
    </row>
    <row r="972" s="1" customFormat="1" customHeight="1" spans="1:10">
      <c r="A972" s="11">
        <v>969</v>
      </c>
      <c r="B972" s="11" t="s">
        <v>983</v>
      </c>
      <c r="C972" s="12" t="str">
        <f>VLOOKUP(B972,[1]sheet1!$A:$AF,25,FALSE)</f>
        <v>武义县市场监督管理局</v>
      </c>
      <c r="D972" s="12" t="str">
        <f>VLOOKUP($B972,[1]sheet1!$A:$AC,19,FALSE)</f>
        <v>武义县消费者权益保护委员会秘书处</v>
      </c>
      <c r="E972" s="11" t="str">
        <f>VLOOKUP($B972,[1]sheet1!$A:$AC,18,FALSE)</f>
        <v>办事员2</v>
      </c>
      <c r="F972" s="13">
        <v>69</v>
      </c>
      <c r="G972" s="13">
        <v>75.5</v>
      </c>
      <c r="H972" s="14">
        <f t="shared" si="28"/>
        <v>72.25</v>
      </c>
      <c r="I972" s="15">
        <v>2</v>
      </c>
      <c r="J972" s="15" t="s">
        <v>17</v>
      </c>
    </row>
    <row r="973" s="1" customFormat="1" customHeight="1" spans="1:10">
      <c r="A973" s="11">
        <v>970</v>
      </c>
      <c r="B973" s="11" t="s">
        <v>984</v>
      </c>
      <c r="C973" s="12" t="str">
        <f>VLOOKUP(B973,[1]sheet1!$A:$AF,25,FALSE)</f>
        <v>武义县市场监督管理局</v>
      </c>
      <c r="D973" s="12" t="str">
        <f>VLOOKUP($B973,[1]sheet1!$A:$AC,19,FALSE)</f>
        <v>武义县消费者权益保护委员会秘书处</v>
      </c>
      <c r="E973" s="11" t="str">
        <f>VLOOKUP($B973,[1]sheet1!$A:$AC,18,FALSE)</f>
        <v>办事员2</v>
      </c>
      <c r="F973" s="13">
        <v>66</v>
      </c>
      <c r="G973" s="13">
        <v>78</v>
      </c>
      <c r="H973" s="14">
        <f t="shared" si="28"/>
        <v>72</v>
      </c>
      <c r="I973" s="15">
        <v>3</v>
      </c>
      <c r="J973" s="15" t="s">
        <v>17</v>
      </c>
    </row>
    <row r="974" s="1" customFormat="1" customHeight="1" spans="1:10">
      <c r="A974" s="11">
        <v>971</v>
      </c>
      <c r="B974" s="11" t="s">
        <v>985</v>
      </c>
      <c r="C974" s="12" t="str">
        <f>VLOOKUP(B974,[1]sheet1!$A:$AF,25,FALSE)</f>
        <v>武义县市场监督管理局</v>
      </c>
      <c r="D974" s="12" t="str">
        <f>VLOOKUP($B974,[1]sheet1!$A:$AC,19,FALSE)</f>
        <v>武义县消费者权益保护委员会秘书处</v>
      </c>
      <c r="E974" s="11" t="str">
        <f>VLOOKUP($B974,[1]sheet1!$A:$AC,18,FALSE)</f>
        <v>办事员2</v>
      </c>
      <c r="F974" s="13">
        <v>67</v>
      </c>
      <c r="G974" s="13">
        <v>77</v>
      </c>
      <c r="H974" s="14">
        <f t="shared" si="28"/>
        <v>72</v>
      </c>
      <c r="I974" s="15">
        <v>3</v>
      </c>
      <c r="J974" s="15" t="s">
        <v>17</v>
      </c>
    </row>
    <row r="975" s="1" customFormat="1" customHeight="1" spans="1:10">
      <c r="A975" s="11">
        <v>972</v>
      </c>
      <c r="B975" s="11" t="s">
        <v>986</v>
      </c>
      <c r="C975" s="12" t="str">
        <f>VLOOKUP(B975,[1]sheet1!$A:$AF,25,FALSE)</f>
        <v>武义县市场监督管理局</v>
      </c>
      <c r="D975" s="12" t="str">
        <f>VLOOKUP($B975,[1]sheet1!$A:$AC,19,FALSE)</f>
        <v>武义县消费者权益保护委员会秘书处</v>
      </c>
      <c r="E975" s="11" t="str">
        <f>VLOOKUP($B975,[1]sheet1!$A:$AC,18,FALSE)</f>
        <v>办事员2</v>
      </c>
      <c r="F975" s="13">
        <v>68</v>
      </c>
      <c r="G975" s="13">
        <v>74.5</v>
      </c>
      <c r="H975" s="14">
        <f t="shared" si="28"/>
        <v>71.25</v>
      </c>
      <c r="I975" s="15">
        <v>5</v>
      </c>
      <c r="J975" s="15" t="s">
        <v>21</v>
      </c>
    </row>
    <row r="976" s="1" customFormat="1" customHeight="1" spans="1:10">
      <c r="A976" s="11">
        <v>973</v>
      </c>
      <c r="B976" s="11" t="s">
        <v>987</v>
      </c>
      <c r="C976" s="12" t="str">
        <f>VLOOKUP(B976,[1]sheet1!$A:$AF,25,FALSE)</f>
        <v>武义县市场监督管理局</v>
      </c>
      <c r="D976" s="12" t="str">
        <f>VLOOKUP($B976,[1]sheet1!$A:$AC,19,FALSE)</f>
        <v>武义县消费者权益保护委员会秘书处</v>
      </c>
      <c r="E976" s="11" t="str">
        <f>VLOOKUP($B976,[1]sheet1!$A:$AC,18,FALSE)</f>
        <v>办事员2</v>
      </c>
      <c r="F976" s="13">
        <v>67</v>
      </c>
      <c r="G976" s="13">
        <v>73.5</v>
      </c>
      <c r="H976" s="14">
        <f t="shared" si="28"/>
        <v>70.25</v>
      </c>
      <c r="I976" s="15">
        <v>6</v>
      </c>
      <c r="J976" s="15" t="s">
        <v>21</v>
      </c>
    </row>
    <row r="977" s="1" customFormat="1" customHeight="1" spans="1:10">
      <c r="A977" s="11">
        <v>974</v>
      </c>
      <c r="B977" s="11" t="s">
        <v>988</v>
      </c>
      <c r="C977" s="12" t="str">
        <f>VLOOKUP(B977,[1]sheet1!$A:$AF,25,FALSE)</f>
        <v>武义县市场监督管理局</v>
      </c>
      <c r="D977" s="12" t="str">
        <f>VLOOKUP($B977,[1]sheet1!$A:$AC,19,FALSE)</f>
        <v>武义县消费者权益保护委员会秘书处</v>
      </c>
      <c r="E977" s="11" t="str">
        <f>VLOOKUP($B977,[1]sheet1!$A:$AC,18,FALSE)</f>
        <v>办事员2</v>
      </c>
      <c r="F977" s="13">
        <v>68</v>
      </c>
      <c r="G977" s="13">
        <v>72.5</v>
      </c>
      <c r="H977" s="14">
        <f t="shared" si="28"/>
        <v>70.25</v>
      </c>
      <c r="I977" s="15">
        <v>6</v>
      </c>
      <c r="J977" s="15" t="s">
        <v>21</v>
      </c>
    </row>
    <row r="978" s="1" customFormat="1" customHeight="1" spans="1:10">
      <c r="A978" s="11">
        <v>975</v>
      </c>
      <c r="B978" s="11" t="s">
        <v>989</v>
      </c>
      <c r="C978" s="12" t="str">
        <f>VLOOKUP(B978,[1]sheet1!$A:$AF,25,FALSE)</f>
        <v>武义县市场监督管理局</v>
      </c>
      <c r="D978" s="12" t="str">
        <f>VLOOKUP($B978,[1]sheet1!$A:$AC,19,FALSE)</f>
        <v>武义县消费者权益保护委员会秘书处</v>
      </c>
      <c r="E978" s="11" t="str">
        <f>VLOOKUP($B978,[1]sheet1!$A:$AC,18,FALSE)</f>
        <v>办事员2</v>
      </c>
      <c r="F978" s="13">
        <v>64</v>
      </c>
      <c r="G978" s="13">
        <v>76</v>
      </c>
      <c r="H978" s="14">
        <f t="shared" si="28"/>
        <v>70</v>
      </c>
      <c r="I978" s="15">
        <v>8</v>
      </c>
      <c r="J978" s="15" t="s">
        <v>21</v>
      </c>
    </row>
    <row r="979" s="1" customFormat="1" customHeight="1" spans="1:10">
      <c r="A979" s="11">
        <v>976</v>
      </c>
      <c r="B979" s="11" t="s">
        <v>990</v>
      </c>
      <c r="C979" s="12" t="str">
        <f>VLOOKUP(B979,[1]sheet1!$A:$AF,25,FALSE)</f>
        <v>武义县市场监督管理局</v>
      </c>
      <c r="D979" s="12" t="str">
        <f>VLOOKUP($B979,[1]sheet1!$A:$AC,19,FALSE)</f>
        <v>武义县消费者权益保护委员会秘书处</v>
      </c>
      <c r="E979" s="11" t="str">
        <f>VLOOKUP($B979,[1]sheet1!$A:$AC,18,FALSE)</f>
        <v>办事员2</v>
      </c>
      <c r="F979" s="13">
        <v>62</v>
      </c>
      <c r="G979" s="13">
        <v>77</v>
      </c>
      <c r="H979" s="14">
        <f t="shared" si="28"/>
        <v>69.5</v>
      </c>
      <c r="I979" s="15">
        <v>9</v>
      </c>
      <c r="J979" s="15" t="s">
        <v>21</v>
      </c>
    </row>
    <row r="980" s="1" customFormat="1" customHeight="1" spans="1:10">
      <c r="A980" s="11">
        <v>977</v>
      </c>
      <c r="B980" s="11" t="s">
        <v>991</v>
      </c>
      <c r="C980" s="12" t="str">
        <f>VLOOKUP(B980,[1]sheet1!$A:$AF,25,FALSE)</f>
        <v>武义县市场监督管理局</v>
      </c>
      <c r="D980" s="12" t="str">
        <f>VLOOKUP($B980,[1]sheet1!$A:$AC,19,FALSE)</f>
        <v>武义县消费者权益保护委员会秘书处</v>
      </c>
      <c r="E980" s="11" t="str">
        <f>VLOOKUP($B980,[1]sheet1!$A:$AC,18,FALSE)</f>
        <v>办事员2</v>
      </c>
      <c r="F980" s="13">
        <v>64</v>
      </c>
      <c r="G980" s="13">
        <v>75</v>
      </c>
      <c r="H980" s="14">
        <f t="shared" si="28"/>
        <v>69.5</v>
      </c>
      <c r="I980" s="15">
        <v>9</v>
      </c>
      <c r="J980" s="15" t="s">
        <v>21</v>
      </c>
    </row>
    <row r="981" s="1" customFormat="1" customHeight="1" spans="1:10">
      <c r="A981" s="11">
        <v>978</v>
      </c>
      <c r="B981" s="11" t="s">
        <v>992</v>
      </c>
      <c r="C981" s="12" t="str">
        <f>VLOOKUP(B981,[1]sheet1!$A:$AF,25,FALSE)</f>
        <v>武义县市场监督管理局</v>
      </c>
      <c r="D981" s="12" t="str">
        <f>VLOOKUP($B981,[1]sheet1!$A:$AC,19,FALSE)</f>
        <v>武义县消费者权益保护委员会秘书处</v>
      </c>
      <c r="E981" s="11" t="str">
        <f>VLOOKUP($B981,[1]sheet1!$A:$AC,18,FALSE)</f>
        <v>办事员2</v>
      </c>
      <c r="F981" s="13">
        <v>63</v>
      </c>
      <c r="G981" s="13">
        <v>75.5</v>
      </c>
      <c r="H981" s="14">
        <f t="shared" si="28"/>
        <v>69.25</v>
      </c>
      <c r="I981" s="15">
        <v>11</v>
      </c>
      <c r="J981" s="15" t="s">
        <v>21</v>
      </c>
    </row>
    <row r="982" s="1" customFormat="1" customHeight="1" spans="1:10">
      <c r="A982" s="11">
        <v>979</v>
      </c>
      <c r="B982" s="11" t="s">
        <v>993</v>
      </c>
      <c r="C982" s="12" t="str">
        <f>VLOOKUP(B982,[1]sheet1!$A:$AF,25,FALSE)</f>
        <v>武义县市场监督管理局</v>
      </c>
      <c r="D982" s="12" t="str">
        <f>VLOOKUP($B982,[1]sheet1!$A:$AC,19,FALSE)</f>
        <v>武义县消费者权益保护委员会秘书处</v>
      </c>
      <c r="E982" s="11" t="str">
        <f>VLOOKUP($B982,[1]sheet1!$A:$AC,18,FALSE)</f>
        <v>办事员2</v>
      </c>
      <c r="F982" s="13">
        <v>70</v>
      </c>
      <c r="G982" s="13">
        <v>68.5</v>
      </c>
      <c r="H982" s="14">
        <f t="shared" si="28"/>
        <v>69.25</v>
      </c>
      <c r="I982" s="15">
        <v>11</v>
      </c>
      <c r="J982" s="15" t="s">
        <v>21</v>
      </c>
    </row>
    <row r="983" s="1" customFormat="1" customHeight="1" spans="1:10">
      <c r="A983" s="11">
        <v>980</v>
      </c>
      <c r="B983" s="11" t="s">
        <v>994</v>
      </c>
      <c r="C983" s="12" t="str">
        <f>VLOOKUP(B983,[1]sheet1!$A:$AF,25,FALSE)</f>
        <v>武义县市场监督管理局</v>
      </c>
      <c r="D983" s="12" t="str">
        <f>VLOOKUP($B983,[1]sheet1!$A:$AC,19,FALSE)</f>
        <v>武义县消费者权益保护委员会秘书处</v>
      </c>
      <c r="E983" s="11" t="str">
        <f>VLOOKUP($B983,[1]sheet1!$A:$AC,18,FALSE)</f>
        <v>办事员2</v>
      </c>
      <c r="F983" s="13">
        <v>66</v>
      </c>
      <c r="G983" s="13">
        <v>72.5</v>
      </c>
      <c r="H983" s="14">
        <f t="shared" si="28"/>
        <v>69.25</v>
      </c>
      <c r="I983" s="15">
        <v>11</v>
      </c>
      <c r="J983" s="15" t="s">
        <v>21</v>
      </c>
    </row>
    <row r="984" s="1" customFormat="1" customHeight="1" spans="1:10">
      <c r="A984" s="11">
        <v>981</v>
      </c>
      <c r="B984" s="11" t="s">
        <v>995</v>
      </c>
      <c r="C984" s="12" t="str">
        <f>VLOOKUP(B984,[1]sheet1!$A:$AF,25,FALSE)</f>
        <v>武义县市场监督管理局</v>
      </c>
      <c r="D984" s="12" t="str">
        <f>VLOOKUP($B984,[1]sheet1!$A:$AC,19,FALSE)</f>
        <v>武义县消费者权益保护委员会秘书处</v>
      </c>
      <c r="E984" s="11" t="str">
        <f>VLOOKUP($B984,[1]sheet1!$A:$AC,18,FALSE)</f>
        <v>办事员2</v>
      </c>
      <c r="F984" s="13">
        <v>61</v>
      </c>
      <c r="G984" s="13">
        <v>75.5</v>
      </c>
      <c r="H984" s="14">
        <f t="shared" si="28"/>
        <v>68.25</v>
      </c>
      <c r="I984" s="15">
        <v>14</v>
      </c>
      <c r="J984" s="15" t="s">
        <v>21</v>
      </c>
    </row>
    <row r="985" s="1" customFormat="1" customHeight="1" spans="1:10">
      <c r="A985" s="11">
        <v>982</v>
      </c>
      <c r="B985" s="11" t="s">
        <v>996</v>
      </c>
      <c r="C985" s="12" t="str">
        <f>VLOOKUP(B985,[1]sheet1!$A:$AF,25,FALSE)</f>
        <v>武义县市场监督管理局</v>
      </c>
      <c r="D985" s="12" t="str">
        <f>VLOOKUP($B985,[1]sheet1!$A:$AC,19,FALSE)</f>
        <v>武义县消费者权益保护委员会秘书处</v>
      </c>
      <c r="E985" s="11" t="str">
        <f>VLOOKUP($B985,[1]sheet1!$A:$AC,18,FALSE)</f>
        <v>办事员2</v>
      </c>
      <c r="F985" s="13">
        <v>63</v>
      </c>
      <c r="G985" s="13">
        <v>72.5</v>
      </c>
      <c r="H985" s="14">
        <f t="shared" si="28"/>
        <v>67.75</v>
      </c>
      <c r="I985" s="15">
        <v>15</v>
      </c>
      <c r="J985" s="15" t="s">
        <v>21</v>
      </c>
    </row>
    <row r="986" s="1" customFormat="1" customHeight="1" spans="1:10">
      <c r="A986" s="11">
        <v>983</v>
      </c>
      <c r="B986" s="11" t="s">
        <v>997</v>
      </c>
      <c r="C986" s="12" t="str">
        <f>VLOOKUP(B986,[1]sheet1!$A:$AF,25,FALSE)</f>
        <v>武义县市场监督管理局</v>
      </c>
      <c r="D986" s="12" t="str">
        <f>VLOOKUP($B986,[1]sheet1!$A:$AC,19,FALSE)</f>
        <v>武义县消费者权益保护委员会秘书处</v>
      </c>
      <c r="E986" s="11" t="str">
        <f>VLOOKUP($B986,[1]sheet1!$A:$AC,18,FALSE)</f>
        <v>办事员2</v>
      </c>
      <c r="F986" s="13">
        <v>63</v>
      </c>
      <c r="G986" s="13">
        <v>71.5</v>
      </c>
      <c r="H986" s="14">
        <f t="shared" si="28"/>
        <v>67.25</v>
      </c>
      <c r="I986" s="15">
        <v>16</v>
      </c>
      <c r="J986" s="15" t="s">
        <v>21</v>
      </c>
    </row>
    <row r="987" s="1" customFormat="1" customHeight="1" spans="1:10">
      <c r="A987" s="11">
        <v>984</v>
      </c>
      <c r="B987" s="11" t="s">
        <v>998</v>
      </c>
      <c r="C987" s="12" t="str">
        <f>VLOOKUP(B987,[1]sheet1!$A:$AF,25,FALSE)</f>
        <v>武义县市场监督管理局</v>
      </c>
      <c r="D987" s="12" t="str">
        <f>VLOOKUP($B987,[1]sheet1!$A:$AC,19,FALSE)</f>
        <v>武义县消费者权益保护委员会秘书处</v>
      </c>
      <c r="E987" s="11" t="str">
        <f>VLOOKUP($B987,[1]sheet1!$A:$AC,18,FALSE)</f>
        <v>办事员2</v>
      </c>
      <c r="F987" s="13">
        <v>59</v>
      </c>
      <c r="G987" s="13">
        <v>75.5</v>
      </c>
      <c r="H987" s="14">
        <f t="shared" si="28"/>
        <v>67.25</v>
      </c>
      <c r="I987" s="15">
        <v>16</v>
      </c>
      <c r="J987" s="15" t="s">
        <v>21</v>
      </c>
    </row>
    <row r="988" s="1" customFormat="1" customHeight="1" spans="1:10">
      <c r="A988" s="11">
        <v>985</v>
      </c>
      <c r="B988" s="11" t="s">
        <v>999</v>
      </c>
      <c r="C988" s="12" t="str">
        <f>VLOOKUP(B988,[1]sheet1!$A:$AF,25,FALSE)</f>
        <v>武义县市场监督管理局</v>
      </c>
      <c r="D988" s="12" t="str">
        <f>VLOOKUP($B988,[1]sheet1!$A:$AC,19,FALSE)</f>
        <v>武义县消费者权益保护委员会秘书处</v>
      </c>
      <c r="E988" s="11" t="str">
        <f>VLOOKUP($B988,[1]sheet1!$A:$AC,18,FALSE)</f>
        <v>办事员2</v>
      </c>
      <c r="F988" s="13">
        <v>64</v>
      </c>
      <c r="G988" s="13">
        <v>70.5</v>
      </c>
      <c r="H988" s="14">
        <f t="shared" si="28"/>
        <v>67.25</v>
      </c>
      <c r="I988" s="15">
        <v>16</v>
      </c>
      <c r="J988" s="15" t="s">
        <v>21</v>
      </c>
    </row>
    <row r="989" s="1" customFormat="1" customHeight="1" spans="1:10">
      <c r="A989" s="11">
        <v>986</v>
      </c>
      <c r="B989" s="11" t="s">
        <v>1000</v>
      </c>
      <c r="C989" s="12" t="str">
        <f>VLOOKUP(B989,[1]sheet1!$A:$AF,25,FALSE)</f>
        <v>武义县市场监督管理局</v>
      </c>
      <c r="D989" s="12" t="str">
        <f>VLOOKUP($B989,[1]sheet1!$A:$AC,19,FALSE)</f>
        <v>武义县消费者权益保护委员会秘书处</v>
      </c>
      <c r="E989" s="11" t="str">
        <f>VLOOKUP($B989,[1]sheet1!$A:$AC,18,FALSE)</f>
        <v>办事员2</v>
      </c>
      <c r="F989" s="13">
        <v>64</v>
      </c>
      <c r="G989" s="13">
        <v>70.5</v>
      </c>
      <c r="H989" s="14">
        <f t="shared" si="28"/>
        <v>67.25</v>
      </c>
      <c r="I989" s="15">
        <v>16</v>
      </c>
      <c r="J989" s="15" t="s">
        <v>21</v>
      </c>
    </row>
    <row r="990" s="1" customFormat="1" customHeight="1" spans="1:10">
      <c r="A990" s="11">
        <v>987</v>
      </c>
      <c r="B990" s="11" t="s">
        <v>1001</v>
      </c>
      <c r="C990" s="12" t="str">
        <f>VLOOKUP(B990,[1]sheet1!$A:$AF,25,FALSE)</f>
        <v>武义县市场监督管理局</v>
      </c>
      <c r="D990" s="12" t="str">
        <f>VLOOKUP($B990,[1]sheet1!$A:$AC,19,FALSE)</f>
        <v>武义县消费者权益保护委员会秘书处</v>
      </c>
      <c r="E990" s="11" t="str">
        <f>VLOOKUP($B990,[1]sheet1!$A:$AC,18,FALSE)</f>
        <v>办事员2</v>
      </c>
      <c r="F990" s="13">
        <v>57</v>
      </c>
      <c r="G990" s="13">
        <v>75</v>
      </c>
      <c r="H990" s="14">
        <f t="shared" si="28"/>
        <v>66</v>
      </c>
      <c r="I990" s="15">
        <v>20</v>
      </c>
      <c r="J990" s="15" t="s">
        <v>21</v>
      </c>
    </row>
    <row r="991" s="1" customFormat="1" customHeight="1" spans="1:10">
      <c r="A991" s="11">
        <v>988</v>
      </c>
      <c r="B991" s="11" t="s">
        <v>1002</v>
      </c>
      <c r="C991" s="12" t="str">
        <f>VLOOKUP(B991,[1]sheet1!$A:$AF,25,FALSE)</f>
        <v>武义县市场监督管理局</v>
      </c>
      <c r="D991" s="12" t="str">
        <f>VLOOKUP($B991,[1]sheet1!$A:$AC,19,FALSE)</f>
        <v>武义县消费者权益保护委员会秘书处</v>
      </c>
      <c r="E991" s="11" t="str">
        <f>VLOOKUP($B991,[1]sheet1!$A:$AC,18,FALSE)</f>
        <v>办事员2</v>
      </c>
      <c r="F991" s="13">
        <v>60</v>
      </c>
      <c r="G991" s="13">
        <v>71.5</v>
      </c>
      <c r="H991" s="14">
        <f t="shared" si="28"/>
        <v>65.75</v>
      </c>
      <c r="I991" s="15">
        <v>21</v>
      </c>
      <c r="J991" s="15" t="s">
        <v>21</v>
      </c>
    </row>
    <row r="992" s="1" customFormat="1" customHeight="1" spans="1:10">
      <c r="A992" s="11">
        <v>989</v>
      </c>
      <c r="B992" s="11" t="s">
        <v>1003</v>
      </c>
      <c r="C992" s="12" t="str">
        <f>VLOOKUP(B992,[1]sheet1!$A:$AF,25,FALSE)</f>
        <v>武义县市场监督管理局</v>
      </c>
      <c r="D992" s="12" t="str">
        <f>VLOOKUP($B992,[1]sheet1!$A:$AC,19,FALSE)</f>
        <v>武义县消费者权益保护委员会秘书处</v>
      </c>
      <c r="E992" s="11" t="str">
        <f>VLOOKUP($B992,[1]sheet1!$A:$AC,18,FALSE)</f>
        <v>办事员2</v>
      </c>
      <c r="F992" s="13">
        <v>56</v>
      </c>
      <c r="G992" s="13">
        <v>75</v>
      </c>
      <c r="H992" s="14">
        <f t="shared" si="28"/>
        <v>65.5</v>
      </c>
      <c r="I992" s="15">
        <v>22</v>
      </c>
      <c r="J992" s="15" t="s">
        <v>21</v>
      </c>
    </row>
    <row r="993" s="1" customFormat="1" customHeight="1" spans="1:10">
      <c r="A993" s="11">
        <v>990</v>
      </c>
      <c r="B993" s="11" t="s">
        <v>1004</v>
      </c>
      <c r="C993" s="12" t="str">
        <f>VLOOKUP(B993,[1]sheet1!$A:$AF,25,FALSE)</f>
        <v>武义县市场监督管理局</v>
      </c>
      <c r="D993" s="12" t="str">
        <f>VLOOKUP($B993,[1]sheet1!$A:$AC,19,FALSE)</f>
        <v>武义县消费者权益保护委员会秘书处</v>
      </c>
      <c r="E993" s="11" t="str">
        <f>VLOOKUP($B993,[1]sheet1!$A:$AC,18,FALSE)</f>
        <v>办事员2</v>
      </c>
      <c r="F993" s="13">
        <v>56</v>
      </c>
      <c r="G993" s="13">
        <v>75</v>
      </c>
      <c r="H993" s="14">
        <f t="shared" si="28"/>
        <v>65.5</v>
      </c>
      <c r="I993" s="15">
        <v>22</v>
      </c>
      <c r="J993" s="15" t="s">
        <v>21</v>
      </c>
    </row>
    <row r="994" s="1" customFormat="1" customHeight="1" spans="1:10">
      <c r="A994" s="11">
        <v>991</v>
      </c>
      <c r="B994" s="11" t="s">
        <v>1005</v>
      </c>
      <c r="C994" s="12" t="str">
        <f>VLOOKUP(B994,[1]sheet1!$A:$AF,25,FALSE)</f>
        <v>武义县市场监督管理局</v>
      </c>
      <c r="D994" s="12" t="str">
        <f>VLOOKUP($B994,[1]sheet1!$A:$AC,19,FALSE)</f>
        <v>武义县消费者权益保护委员会秘书处</v>
      </c>
      <c r="E994" s="11" t="str">
        <f>VLOOKUP($B994,[1]sheet1!$A:$AC,18,FALSE)</f>
        <v>办事员2</v>
      </c>
      <c r="F994" s="13">
        <v>55</v>
      </c>
      <c r="G994" s="13">
        <v>75</v>
      </c>
      <c r="H994" s="14">
        <f t="shared" si="28"/>
        <v>65</v>
      </c>
      <c r="I994" s="15">
        <v>24</v>
      </c>
      <c r="J994" s="15" t="s">
        <v>21</v>
      </c>
    </row>
    <row r="995" s="1" customFormat="1" customHeight="1" spans="1:10">
      <c r="A995" s="11">
        <v>992</v>
      </c>
      <c r="B995" s="11" t="s">
        <v>1006</v>
      </c>
      <c r="C995" s="12" t="str">
        <f>VLOOKUP(B995,[1]sheet1!$A:$AF,25,FALSE)</f>
        <v>武义县市场监督管理局</v>
      </c>
      <c r="D995" s="12" t="str">
        <f>VLOOKUP($B995,[1]sheet1!$A:$AC,19,FALSE)</f>
        <v>武义县消费者权益保护委员会秘书处</v>
      </c>
      <c r="E995" s="11" t="str">
        <f>VLOOKUP($B995,[1]sheet1!$A:$AC,18,FALSE)</f>
        <v>办事员2</v>
      </c>
      <c r="F995" s="13">
        <v>58</v>
      </c>
      <c r="G995" s="13">
        <v>71.5</v>
      </c>
      <c r="H995" s="14">
        <f t="shared" si="28"/>
        <v>64.75</v>
      </c>
      <c r="I995" s="15">
        <v>25</v>
      </c>
      <c r="J995" s="15" t="s">
        <v>21</v>
      </c>
    </row>
    <row r="996" s="1" customFormat="1" customHeight="1" spans="1:10">
      <c r="A996" s="11">
        <v>993</v>
      </c>
      <c r="B996" s="11" t="s">
        <v>1007</v>
      </c>
      <c r="C996" s="12" t="str">
        <f>VLOOKUP(B996,[1]sheet1!$A:$AF,25,FALSE)</f>
        <v>武义县市场监督管理局</v>
      </c>
      <c r="D996" s="12" t="str">
        <f>VLOOKUP($B996,[1]sheet1!$A:$AC,19,FALSE)</f>
        <v>武义县消费者权益保护委员会秘书处</v>
      </c>
      <c r="E996" s="11" t="str">
        <f>VLOOKUP($B996,[1]sheet1!$A:$AC,18,FALSE)</f>
        <v>办事员2</v>
      </c>
      <c r="F996" s="13">
        <v>61</v>
      </c>
      <c r="G996" s="13">
        <v>68.5</v>
      </c>
      <c r="H996" s="14">
        <f t="shared" si="28"/>
        <v>64.75</v>
      </c>
      <c r="I996" s="15">
        <v>25</v>
      </c>
      <c r="J996" s="15" t="s">
        <v>21</v>
      </c>
    </row>
    <row r="997" s="1" customFormat="1" customHeight="1" spans="1:10">
      <c r="A997" s="11">
        <v>994</v>
      </c>
      <c r="B997" s="11" t="s">
        <v>1008</v>
      </c>
      <c r="C997" s="12" t="str">
        <f>VLOOKUP(B997,[1]sheet1!$A:$AF,25,FALSE)</f>
        <v>武义县市场监督管理局</v>
      </c>
      <c r="D997" s="12" t="str">
        <f>VLOOKUP($B997,[1]sheet1!$A:$AC,19,FALSE)</f>
        <v>武义县消费者权益保护委员会秘书处</v>
      </c>
      <c r="E997" s="11" t="str">
        <f>VLOOKUP($B997,[1]sheet1!$A:$AC,18,FALSE)</f>
        <v>办事员2</v>
      </c>
      <c r="F997" s="13">
        <v>56</v>
      </c>
      <c r="G997" s="13">
        <v>71.5</v>
      </c>
      <c r="H997" s="14">
        <f t="shared" si="28"/>
        <v>63.75</v>
      </c>
      <c r="I997" s="15">
        <v>27</v>
      </c>
      <c r="J997" s="15" t="s">
        <v>21</v>
      </c>
    </row>
    <row r="998" s="1" customFormat="1" customHeight="1" spans="1:10">
      <c r="A998" s="11">
        <v>995</v>
      </c>
      <c r="B998" s="11" t="s">
        <v>1009</v>
      </c>
      <c r="C998" s="12" t="str">
        <f>VLOOKUP(B998,[1]sheet1!$A:$AF,25,FALSE)</f>
        <v>武义县市场监督管理局</v>
      </c>
      <c r="D998" s="12" t="str">
        <f>VLOOKUP($B998,[1]sheet1!$A:$AC,19,FALSE)</f>
        <v>武义县消费者权益保护委员会秘书处</v>
      </c>
      <c r="E998" s="11" t="str">
        <f>VLOOKUP($B998,[1]sheet1!$A:$AC,18,FALSE)</f>
        <v>办事员2</v>
      </c>
      <c r="F998" s="13">
        <v>53</v>
      </c>
      <c r="G998" s="13">
        <v>74</v>
      </c>
      <c r="H998" s="14">
        <f t="shared" si="28"/>
        <v>63.5</v>
      </c>
      <c r="I998" s="15">
        <v>28</v>
      </c>
      <c r="J998" s="15" t="s">
        <v>21</v>
      </c>
    </row>
    <row r="999" s="1" customFormat="1" customHeight="1" spans="1:10">
      <c r="A999" s="11">
        <v>996</v>
      </c>
      <c r="B999" s="11" t="s">
        <v>1010</v>
      </c>
      <c r="C999" s="12" t="str">
        <f>VLOOKUP(B999,[1]sheet1!$A:$AF,25,FALSE)</f>
        <v>武义县市场监督管理局</v>
      </c>
      <c r="D999" s="12" t="str">
        <f>VLOOKUP($B999,[1]sheet1!$A:$AC,19,FALSE)</f>
        <v>武义县消费者权益保护委员会秘书处</v>
      </c>
      <c r="E999" s="11" t="str">
        <f>VLOOKUP($B999,[1]sheet1!$A:$AC,18,FALSE)</f>
        <v>办事员2</v>
      </c>
      <c r="F999" s="13">
        <v>63</v>
      </c>
      <c r="G999" s="13">
        <v>64</v>
      </c>
      <c r="H999" s="14">
        <f t="shared" si="28"/>
        <v>63.5</v>
      </c>
      <c r="I999" s="15">
        <v>28</v>
      </c>
      <c r="J999" s="15" t="s">
        <v>21</v>
      </c>
    </row>
    <row r="1000" s="1" customFormat="1" customHeight="1" spans="1:10">
      <c r="A1000" s="11">
        <v>997</v>
      </c>
      <c r="B1000" s="11" t="s">
        <v>1011</v>
      </c>
      <c r="C1000" s="12" t="str">
        <f>VLOOKUP(B1000,[1]sheet1!$A:$AF,25,FALSE)</f>
        <v>武义县市场监督管理局</v>
      </c>
      <c r="D1000" s="12" t="str">
        <f>VLOOKUP($B1000,[1]sheet1!$A:$AC,19,FALSE)</f>
        <v>武义县消费者权益保护委员会秘书处</v>
      </c>
      <c r="E1000" s="11" t="str">
        <f>VLOOKUP($B1000,[1]sheet1!$A:$AC,18,FALSE)</f>
        <v>办事员2</v>
      </c>
      <c r="F1000" s="13">
        <v>55</v>
      </c>
      <c r="G1000" s="13">
        <v>71</v>
      </c>
      <c r="H1000" s="14">
        <f t="shared" si="28"/>
        <v>63</v>
      </c>
      <c r="I1000" s="15">
        <v>30</v>
      </c>
      <c r="J1000" s="15" t="s">
        <v>21</v>
      </c>
    </row>
    <row r="1001" s="1" customFormat="1" customHeight="1" spans="1:10">
      <c r="A1001" s="11">
        <v>998</v>
      </c>
      <c r="B1001" s="11" t="s">
        <v>1012</v>
      </c>
      <c r="C1001" s="12" t="str">
        <f>VLOOKUP(B1001,[1]sheet1!$A:$AF,25,FALSE)</f>
        <v>武义县市场监督管理局</v>
      </c>
      <c r="D1001" s="12" t="str">
        <f>VLOOKUP($B1001,[1]sheet1!$A:$AC,19,FALSE)</f>
        <v>武义县消费者权益保护委员会秘书处</v>
      </c>
      <c r="E1001" s="11" t="str">
        <f>VLOOKUP($B1001,[1]sheet1!$A:$AC,18,FALSE)</f>
        <v>办事员2</v>
      </c>
      <c r="F1001" s="13">
        <v>55</v>
      </c>
      <c r="G1001" s="13">
        <v>70</v>
      </c>
      <c r="H1001" s="14">
        <f t="shared" si="28"/>
        <v>62.5</v>
      </c>
      <c r="I1001" s="15">
        <v>31</v>
      </c>
      <c r="J1001" s="15" t="s">
        <v>21</v>
      </c>
    </row>
    <row r="1002" s="1" customFormat="1" customHeight="1" spans="1:10">
      <c r="A1002" s="11">
        <v>999</v>
      </c>
      <c r="B1002" s="11" t="s">
        <v>1013</v>
      </c>
      <c r="C1002" s="12" t="str">
        <f>VLOOKUP(B1002,[1]sheet1!$A:$AF,25,FALSE)</f>
        <v>武义县市场监督管理局</v>
      </c>
      <c r="D1002" s="12" t="str">
        <f>VLOOKUP($B1002,[1]sheet1!$A:$AC,19,FALSE)</f>
        <v>武义县消费者权益保护委员会秘书处</v>
      </c>
      <c r="E1002" s="11" t="str">
        <f>VLOOKUP($B1002,[1]sheet1!$A:$AC,18,FALSE)</f>
        <v>办事员2</v>
      </c>
      <c r="F1002" s="13">
        <v>50</v>
      </c>
      <c r="G1002" s="13">
        <v>74.5</v>
      </c>
      <c r="H1002" s="14">
        <f t="shared" si="28"/>
        <v>62.25</v>
      </c>
      <c r="I1002" s="15">
        <v>32</v>
      </c>
      <c r="J1002" s="15" t="s">
        <v>21</v>
      </c>
    </row>
    <row r="1003" s="1" customFormat="1" customHeight="1" spans="1:10">
      <c r="A1003" s="11">
        <v>1000</v>
      </c>
      <c r="B1003" s="11" t="s">
        <v>1014</v>
      </c>
      <c r="C1003" s="12" t="str">
        <f>VLOOKUP(B1003,[1]sheet1!$A:$AF,25,FALSE)</f>
        <v>武义县市场监督管理局</v>
      </c>
      <c r="D1003" s="12" t="str">
        <f>VLOOKUP($B1003,[1]sheet1!$A:$AC,19,FALSE)</f>
        <v>武义县消费者权益保护委员会秘书处</v>
      </c>
      <c r="E1003" s="11" t="str">
        <f>VLOOKUP($B1003,[1]sheet1!$A:$AC,18,FALSE)</f>
        <v>办事员2</v>
      </c>
      <c r="F1003" s="13">
        <v>53</v>
      </c>
      <c r="G1003" s="13">
        <v>71.5</v>
      </c>
      <c r="H1003" s="14">
        <f t="shared" si="28"/>
        <v>62.25</v>
      </c>
      <c r="I1003" s="15">
        <v>32</v>
      </c>
      <c r="J1003" s="15" t="s">
        <v>21</v>
      </c>
    </row>
    <row r="1004" s="1" customFormat="1" customHeight="1" spans="1:10">
      <c r="A1004" s="11">
        <v>1001</v>
      </c>
      <c r="B1004" s="11" t="s">
        <v>1015</v>
      </c>
      <c r="C1004" s="12" t="str">
        <f>VLOOKUP(B1004,[1]sheet1!$A:$AF,25,FALSE)</f>
        <v>武义县市场监督管理局</v>
      </c>
      <c r="D1004" s="12" t="str">
        <f>VLOOKUP($B1004,[1]sheet1!$A:$AC,19,FALSE)</f>
        <v>武义县消费者权益保护委员会秘书处</v>
      </c>
      <c r="E1004" s="11" t="str">
        <f>VLOOKUP($B1004,[1]sheet1!$A:$AC,18,FALSE)</f>
        <v>办事员2</v>
      </c>
      <c r="F1004" s="13">
        <v>51</v>
      </c>
      <c r="G1004" s="13">
        <v>73.5</v>
      </c>
      <c r="H1004" s="14">
        <f t="shared" si="28"/>
        <v>62.25</v>
      </c>
      <c r="I1004" s="15">
        <v>32</v>
      </c>
      <c r="J1004" s="15" t="s">
        <v>21</v>
      </c>
    </row>
    <row r="1005" s="1" customFormat="1" customHeight="1" spans="1:10">
      <c r="A1005" s="11">
        <v>1002</v>
      </c>
      <c r="B1005" s="11" t="s">
        <v>1016</v>
      </c>
      <c r="C1005" s="12" t="str">
        <f>VLOOKUP(B1005,[1]sheet1!$A:$AF,25,FALSE)</f>
        <v>武义县市场监督管理局</v>
      </c>
      <c r="D1005" s="12" t="str">
        <f>VLOOKUP($B1005,[1]sheet1!$A:$AC,19,FALSE)</f>
        <v>武义县消费者权益保护委员会秘书处</v>
      </c>
      <c r="E1005" s="11" t="str">
        <f>VLOOKUP($B1005,[1]sheet1!$A:$AC,18,FALSE)</f>
        <v>办事员2</v>
      </c>
      <c r="F1005" s="13">
        <v>52</v>
      </c>
      <c r="G1005" s="13">
        <v>52.5</v>
      </c>
      <c r="H1005" s="14">
        <f t="shared" si="28"/>
        <v>52.25</v>
      </c>
      <c r="I1005" s="15">
        <v>35</v>
      </c>
      <c r="J1005" s="15" t="s">
        <v>21</v>
      </c>
    </row>
    <row r="1006" s="1" customFormat="1" customHeight="1" spans="1:10">
      <c r="A1006" s="11">
        <v>1003</v>
      </c>
      <c r="B1006" s="11" t="s">
        <v>1017</v>
      </c>
      <c r="C1006" s="12" t="str">
        <f>VLOOKUP(B1006,[1]sheet1!$A:$AF,25,FALSE)</f>
        <v>武义县水务局</v>
      </c>
      <c r="D1006" s="12" t="str">
        <f>VLOOKUP($B1006,[1]sheet1!$A:$AC,19,FALSE)</f>
        <v>武义县源口水库管理站</v>
      </c>
      <c r="E1006" s="11" t="str">
        <f>VLOOKUP($B1006,[1]sheet1!$A:$AC,18,FALSE)</f>
        <v>办事员</v>
      </c>
      <c r="F1006" s="13" t="s">
        <v>13</v>
      </c>
      <c r="G1006" s="13" t="s">
        <v>13</v>
      </c>
      <c r="H1006" s="13" t="s">
        <v>13</v>
      </c>
      <c r="I1006" s="15"/>
      <c r="J1006" s="15"/>
    </row>
    <row r="1007" s="1" customFormat="1" customHeight="1" spans="1:10">
      <c r="A1007" s="11">
        <v>1004</v>
      </c>
      <c r="B1007" s="11" t="s">
        <v>1018</v>
      </c>
      <c r="C1007" s="12" t="str">
        <f>VLOOKUP(B1007,[1]sheet1!$A:$AF,25,FALSE)</f>
        <v>武义县水务局</v>
      </c>
      <c r="D1007" s="12" t="str">
        <f>VLOOKUP($B1007,[1]sheet1!$A:$AC,19,FALSE)</f>
        <v>武义县源口水库管理站</v>
      </c>
      <c r="E1007" s="11" t="str">
        <f>VLOOKUP($B1007,[1]sheet1!$A:$AC,18,FALSE)</f>
        <v>办事员</v>
      </c>
      <c r="F1007" s="13" t="s">
        <v>13</v>
      </c>
      <c r="G1007" s="13" t="s">
        <v>13</v>
      </c>
      <c r="H1007" s="13" t="s">
        <v>13</v>
      </c>
      <c r="I1007" s="15"/>
      <c r="J1007" s="15"/>
    </row>
    <row r="1008" s="1" customFormat="1" customHeight="1" spans="1:10">
      <c r="A1008" s="11">
        <v>1005</v>
      </c>
      <c r="B1008" s="11" t="s">
        <v>1019</v>
      </c>
      <c r="C1008" s="12" t="str">
        <f>VLOOKUP(B1008,[1]sheet1!$A:$AF,25,FALSE)</f>
        <v>武义县水务局</v>
      </c>
      <c r="D1008" s="12" t="str">
        <f>VLOOKUP($B1008,[1]sheet1!$A:$AC,19,FALSE)</f>
        <v>武义县源口水库管理站</v>
      </c>
      <c r="E1008" s="11" t="str">
        <f>VLOOKUP($B1008,[1]sheet1!$A:$AC,18,FALSE)</f>
        <v>办事员</v>
      </c>
      <c r="F1008" s="13">
        <v>68</v>
      </c>
      <c r="G1008" s="13">
        <v>76.5</v>
      </c>
      <c r="H1008" s="14">
        <f t="shared" ref="H1008:H1023" si="29">ROUND(F1008*0.5+G1008*0.5,2)</f>
        <v>72.25</v>
      </c>
      <c r="I1008" s="15">
        <v>1</v>
      </c>
      <c r="J1008" s="15" t="s">
        <v>17</v>
      </c>
    </row>
    <row r="1009" s="1" customFormat="1" customHeight="1" spans="1:10">
      <c r="A1009" s="11">
        <v>1006</v>
      </c>
      <c r="B1009" s="11" t="s">
        <v>1020</v>
      </c>
      <c r="C1009" s="12" t="str">
        <f>VLOOKUP(B1009,[1]sheet1!$A:$AF,25,FALSE)</f>
        <v>武义县水务局</v>
      </c>
      <c r="D1009" s="12" t="str">
        <f>VLOOKUP($B1009,[1]sheet1!$A:$AC,19,FALSE)</f>
        <v>武义县源口水库管理站</v>
      </c>
      <c r="E1009" s="11" t="str">
        <f>VLOOKUP($B1009,[1]sheet1!$A:$AC,18,FALSE)</f>
        <v>办事员</v>
      </c>
      <c r="F1009" s="13">
        <v>58</v>
      </c>
      <c r="G1009" s="13">
        <v>80.5</v>
      </c>
      <c r="H1009" s="14">
        <f t="shared" si="29"/>
        <v>69.25</v>
      </c>
      <c r="I1009" s="15">
        <v>2</v>
      </c>
      <c r="J1009" s="15" t="s">
        <v>17</v>
      </c>
    </row>
    <row r="1010" s="1" customFormat="1" customHeight="1" spans="1:10">
      <c r="A1010" s="11">
        <v>1007</v>
      </c>
      <c r="B1010" s="11" t="s">
        <v>1021</v>
      </c>
      <c r="C1010" s="12" t="str">
        <f>VLOOKUP(B1010,[1]sheet1!$A:$AF,25,FALSE)</f>
        <v>武义县水务局</v>
      </c>
      <c r="D1010" s="12" t="str">
        <f>VLOOKUP($B1010,[1]sheet1!$A:$AC,19,FALSE)</f>
        <v>武义县源口水库管理站</v>
      </c>
      <c r="E1010" s="11" t="str">
        <f>VLOOKUP($B1010,[1]sheet1!$A:$AC,18,FALSE)</f>
        <v>办事员</v>
      </c>
      <c r="F1010" s="13">
        <v>57</v>
      </c>
      <c r="G1010" s="13">
        <v>76.5</v>
      </c>
      <c r="H1010" s="14">
        <f t="shared" si="29"/>
        <v>66.75</v>
      </c>
      <c r="I1010" s="15">
        <v>3</v>
      </c>
      <c r="J1010" s="15" t="s">
        <v>17</v>
      </c>
    </row>
    <row r="1011" s="1" customFormat="1" customHeight="1" spans="1:10">
      <c r="A1011" s="11">
        <v>1008</v>
      </c>
      <c r="B1011" s="11" t="s">
        <v>1022</v>
      </c>
      <c r="C1011" s="12" t="str">
        <f>VLOOKUP(B1011,[1]sheet1!$A:$AF,25,FALSE)</f>
        <v>武义县水务局</v>
      </c>
      <c r="D1011" s="12" t="str">
        <f>VLOOKUP($B1011,[1]sheet1!$A:$AC,19,FALSE)</f>
        <v>武义县源口水库管理站</v>
      </c>
      <c r="E1011" s="11" t="str">
        <f>VLOOKUP($B1011,[1]sheet1!$A:$AC,18,FALSE)</f>
        <v>办事员</v>
      </c>
      <c r="F1011" s="13">
        <v>54</v>
      </c>
      <c r="G1011" s="13">
        <v>72.5</v>
      </c>
      <c r="H1011" s="14">
        <f t="shared" si="29"/>
        <v>63.25</v>
      </c>
      <c r="I1011" s="15">
        <v>4</v>
      </c>
      <c r="J1011" s="15" t="s">
        <v>21</v>
      </c>
    </row>
    <row r="1012" s="1" customFormat="1" customHeight="1" spans="1:10">
      <c r="A1012" s="11">
        <v>1009</v>
      </c>
      <c r="B1012" s="11" t="s">
        <v>1023</v>
      </c>
      <c r="C1012" s="12" t="str">
        <f>VLOOKUP(B1012,[1]sheet1!$A:$AF,25,FALSE)</f>
        <v>武义县水务局</v>
      </c>
      <c r="D1012" s="12" t="str">
        <f>VLOOKUP($B1012,[1]sheet1!$A:$AC,19,FALSE)</f>
        <v>武义县源口水库管理站</v>
      </c>
      <c r="E1012" s="11" t="str">
        <f>VLOOKUP($B1012,[1]sheet1!$A:$AC,18,FALSE)</f>
        <v>办事员</v>
      </c>
      <c r="F1012" s="13">
        <v>54</v>
      </c>
      <c r="G1012" s="13">
        <v>72</v>
      </c>
      <c r="H1012" s="14">
        <f t="shared" si="29"/>
        <v>63</v>
      </c>
      <c r="I1012" s="15">
        <v>5</v>
      </c>
      <c r="J1012" s="15" t="s">
        <v>21</v>
      </c>
    </row>
    <row r="1013" s="1" customFormat="1" customHeight="1" spans="1:10">
      <c r="A1013" s="11">
        <v>1010</v>
      </c>
      <c r="B1013" s="11" t="s">
        <v>1024</v>
      </c>
      <c r="C1013" s="12" t="str">
        <f>VLOOKUP(B1013,[1]sheet1!$A:$AF,25,FALSE)</f>
        <v>武义县水务局</v>
      </c>
      <c r="D1013" s="12" t="str">
        <f>VLOOKUP($B1013,[1]sheet1!$A:$AC,19,FALSE)</f>
        <v>武义县源口水库管理站</v>
      </c>
      <c r="E1013" s="11" t="str">
        <f>VLOOKUP($B1013,[1]sheet1!$A:$AC,18,FALSE)</f>
        <v>办事员</v>
      </c>
      <c r="F1013" s="13">
        <v>50</v>
      </c>
      <c r="G1013" s="13">
        <v>73.5</v>
      </c>
      <c r="H1013" s="14">
        <f t="shared" si="29"/>
        <v>61.75</v>
      </c>
      <c r="I1013" s="15">
        <v>6</v>
      </c>
      <c r="J1013" s="15" t="s">
        <v>21</v>
      </c>
    </row>
    <row r="1014" s="1" customFormat="1" customHeight="1" spans="1:10">
      <c r="A1014" s="11">
        <v>1011</v>
      </c>
      <c r="B1014" s="11" t="s">
        <v>1025</v>
      </c>
      <c r="C1014" s="12" t="str">
        <f>VLOOKUP(B1014,[1]sheet1!$A:$AF,25,FALSE)</f>
        <v>武义县水务局</v>
      </c>
      <c r="D1014" s="12" t="str">
        <f>VLOOKUP($B1014,[1]sheet1!$A:$AC,19,FALSE)</f>
        <v>武义县源口水库管理站</v>
      </c>
      <c r="E1014" s="11" t="str">
        <f>VLOOKUP($B1014,[1]sheet1!$A:$AC,18,FALSE)</f>
        <v>办事员</v>
      </c>
      <c r="F1014" s="13">
        <v>47</v>
      </c>
      <c r="G1014" s="13">
        <v>73.5</v>
      </c>
      <c r="H1014" s="14">
        <f t="shared" si="29"/>
        <v>60.25</v>
      </c>
      <c r="I1014" s="15">
        <v>7</v>
      </c>
      <c r="J1014" s="15" t="s">
        <v>21</v>
      </c>
    </row>
    <row r="1015" s="1" customFormat="1" customHeight="1" spans="1:10">
      <c r="A1015" s="11">
        <v>1012</v>
      </c>
      <c r="B1015" s="11" t="s">
        <v>1026</v>
      </c>
      <c r="C1015" s="12" t="str">
        <f>VLOOKUP(B1015,[1]sheet1!$A:$AF,25,FALSE)</f>
        <v>武义县水务局</v>
      </c>
      <c r="D1015" s="12" t="str">
        <f>VLOOKUP($B1015,[1]sheet1!$A:$AC,19,FALSE)</f>
        <v>武义县源口水库管理站</v>
      </c>
      <c r="E1015" s="11" t="str">
        <f>VLOOKUP($B1015,[1]sheet1!$A:$AC,18,FALSE)</f>
        <v>办事员</v>
      </c>
      <c r="F1015" s="13">
        <v>45</v>
      </c>
      <c r="G1015" s="13">
        <v>72.5</v>
      </c>
      <c r="H1015" s="14">
        <f t="shared" si="29"/>
        <v>58.75</v>
      </c>
      <c r="I1015" s="15">
        <v>8</v>
      </c>
      <c r="J1015" s="15" t="s">
        <v>21</v>
      </c>
    </row>
    <row r="1016" s="1" customFormat="1" customHeight="1" spans="1:10">
      <c r="A1016" s="11">
        <v>1013</v>
      </c>
      <c r="B1016" s="11" t="s">
        <v>1027</v>
      </c>
      <c r="C1016" s="12" t="str">
        <f>VLOOKUP(B1016,[1]sheet1!$A:$AF,25,FALSE)</f>
        <v>武义县水务局</v>
      </c>
      <c r="D1016" s="12" t="str">
        <f>VLOOKUP($B1016,[1]sheet1!$A:$AC,19,FALSE)</f>
        <v>武义县源口水库管理站</v>
      </c>
      <c r="E1016" s="11" t="str">
        <f>VLOOKUP($B1016,[1]sheet1!$A:$AC,18,FALSE)</f>
        <v>办事员</v>
      </c>
      <c r="F1016" s="13">
        <v>46</v>
      </c>
      <c r="G1016" s="13">
        <v>68</v>
      </c>
      <c r="H1016" s="14">
        <f t="shared" si="29"/>
        <v>57</v>
      </c>
      <c r="I1016" s="15">
        <v>9</v>
      </c>
      <c r="J1016" s="15" t="s">
        <v>21</v>
      </c>
    </row>
    <row r="1017" s="1" customFormat="1" customHeight="1" spans="1:10">
      <c r="A1017" s="11">
        <v>1014</v>
      </c>
      <c r="B1017" s="11" t="s">
        <v>1028</v>
      </c>
      <c r="C1017" s="12" t="str">
        <f>VLOOKUP(B1017,[1]sheet1!$A:$AF,25,FALSE)</f>
        <v>武义县水务局</v>
      </c>
      <c r="D1017" s="12" t="str">
        <f>VLOOKUP($B1017,[1]sheet1!$A:$AC,19,FALSE)</f>
        <v>武义县源口水库管理站</v>
      </c>
      <c r="E1017" s="11" t="str">
        <f>VLOOKUP($B1017,[1]sheet1!$A:$AC,18,FALSE)</f>
        <v>办事员</v>
      </c>
      <c r="F1017" s="13">
        <v>46</v>
      </c>
      <c r="G1017" s="13">
        <v>68</v>
      </c>
      <c r="H1017" s="14">
        <f t="shared" si="29"/>
        <v>57</v>
      </c>
      <c r="I1017" s="15">
        <v>9</v>
      </c>
      <c r="J1017" s="15" t="s">
        <v>21</v>
      </c>
    </row>
    <row r="1018" s="1" customFormat="1" customHeight="1" spans="1:10">
      <c r="A1018" s="11">
        <v>1015</v>
      </c>
      <c r="B1018" s="11" t="s">
        <v>1029</v>
      </c>
      <c r="C1018" s="12" t="str">
        <f>VLOOKUP(B1018,[1]sheet1!$A:$AF,25,FALSE)</f>
        <v>武义县水务局</v>
      </c>
      <c r="D1018" s="12" t="str">
        <f>VLOOKUP($B1018,[1]sheet1!$A:$AC,19,FALSE)</f>
        <v>武义县源口水库管理站</v>
      </c>
      <c r="E1018" s="11" t="str">
        <f>VLOOKUP($B1018,[1]sheet1!$A:$AC,18,FALSE)</f>
        <v>办事员</v>
      </c>
      <c r="F1018" s="13">
        <v>44</v>
      </c>
      <c r="G1018" s="13">
        <v>67</v>
      </c>
      <c r="H1018" s="14">
        <f t="shared" si="29"/>
        <v>55.5</v>
      </c>
      <c r="I1018" s="15">
        <v>11</v>
      </c>
      <c r="J1018" s="15" t="s">
        <v>21</v>
      </c>
    </row>
    <row r="1019" s="1" customFormat="1" customHeight="1" spans="1:10">
      <c r="A1019" s="11">
        <v>1016</v>
      </c>
      <c r="B1019" s="11" t="s">
        <v>1030</v>
      </c>
      <c r="C1019" s="12" t="str">
        <f>VLOOKUP(B1019,[1]sheet1!$A:$AF,25,FALSE)</f>
        <v>武义县水务局</v>
      </c>
      <c r="D1019" s="12" t="str">
        <f>VLOOKUP($B1019,[1]sheet1!$A:$AC,19,FALSE)</f>
        <v>武义县源口水库管理站</v>
      </c>
      <c r="E1019" s="11" t="str">
        <f>VLOOKUP($B1019,[1]sheet1!$A:$AC,18,FALSE)</f>
        <v>办事员</v>
      </c>
      <c r="F1019" s="13">
        <v>37</v>
      </c>
      <c r="G1019" s="13">
        <v>73</v>
      </c>
      <c r="H1019" s="14">
        <f t="shared" si="29"/>
        <v>55</v>
      </c>
      <c r="I1019" s="15">
        <v>12</v>
      </c>
      <c r="J1019" s="15" t="s">
        <v>21</v>
      </c>
    </row>
    <row r="1020" s="1" customFormat="1" customHeight="1" spans="1:10">
      <c r="A1020" s="11">
        <v>1017</v>
      </c>
      <c r="B1020" s="11" t="s">
        <v>1031</v>
      </c>
      <c r="C1020" s="12" t="str">
        <f>VLOOKUP(B1020,[1]sheet1!$A:$AF,25,FALSE)</f>
        <v>武义县水务局</v>
      </c>
      <c r="D1020" s="12" t="str">
        <f>VLOOKUP($B1020,[1]sheet1!$A:$AC,19,FALSE)</f>
        <v>武义县源口水库管理站</v>
      </c>
      <c r="E1020" s="11" t="str">
        <f>VLOOKUP($B1020,[1]sheet1!$A:$AC,18,FALSE)</f>
        <v>办事员</v>
      </c>
      <c r="F1020" s="13">
        <v>41</v>
      </c>
      <c r="G1020" s="13">
        <v>66.5</v>
      </c>
      <c r="H1020" s="14">
        <f t="shared" si="29"/>
        <v>53.75</v>
      </c>
      <c r="I1020" s="15">
        <v>13</v>
      </c>
      <c r="J1020" s="15" t="s">
        <v>21</v>
      </c>
    </row>
    <row r="1021" s="1" customFormat="1" customHeight="1" spans="1:10">
      <c r="A1021" s="11">
        <v>1018</v>
      </c>
      <c r="B1021" s="11" t="s">
        <v>1032</v>
      </c>
      <c r="C1021" s="12" t="str">
        <f>VLOOKUP(B1021,[1]sheet1!$A:$AF,25,FALSE)</f>
        <v>武义县水务局</v>
      </c>
      <c r="D1021" s="12" t="str">
        <f>VLOOKUP($B1021,[1]sheet1!$A:$AC,19,FALSE)</f>
        <v>武义县源口水库管理站</v>
      </c>
      <c r="E1021" s="11" t="str">
        <f>VLOOKUP($B1021,[1]sheet1!$A:$AC,18,FALSE)</f>
        <v>办事员</v>
      </c>
      <c r="F1021" s="13">
        <v>42</v>
      </c>
      <c r="G1021" s="13">
        <v>63.5</v>
      </c>
      <c r="H1021" s="14">
        <f t="shared" si="29"/>
        <v>52.75</v>
      </c>
      <c r="I1021" s="15">
        <v>14</v>
      </c>
      <c r="J1021" s="15" t="s">
        <v>21</v>
      </c>
    </row>
    <row r="1022" s="1" customFormat="1" customHeight="1" spans="1:10">
      <c r="A1022" s="11">
        <v>1019</v>
      </c>
      <c r="B1022" s="11" t="s">
        <v>1033</v>
      </c>
      <c r="C1022" s="12" t="str">
        <f>VLOOKUP(B1022,[1]sheet1!$A:$AF,25,FALSE)</f>
        <v>武义县水务局</v>
      </c>
      <c r="D1022" s="12" t="str">
        <f>VLOOKUP($B1022,[1]sheet1!$A:$AC,19,FALSE)</f>
        <v>武义县源口水库管理站</v>
      </c>
      <c r="E1022" s="11" t="str">
        <f>VLOOKUP($B1022,[1]sheet1!$A:$AC,18,FALSE)</f>
        <v>办事员</v>
      </c>
      <c r="F1022" s="13">
        <v>40</v>
      </c>
      <c r="G1022" s="13">
        <v>63</v>
      </c>
      <c r="H1022" s="14">
        <f t="shared" si="29"/>
        <v>51.5</v>
      </c>
      <c r="I1022" s="15">
        <v>15</v>
      </c>
      <c r="J1022" s="15" t="s">
        <v>21</v>
      </c>
    </row>
    <row r="1023" s="1" customFormat="1" customHeight="1" spans="1:10">
      <c r="A1023" s="11">
        <v>1020</v>
      </c>
      <c r="B1023" s="11" t="s">
        <v>1034</v>
      </c>
      <c r="C1023" s="12" t="str">
        <f>VLOOKUP(B1023,[1]sheet1!$A:$AF,25,FALSE)</f>
        <v>武义县水务局</v>
      </c>
      <c r="D1023" s="12" t="str">
        <f>VLOOKUP($B1023,[1]sheet1!$A:$AC,19,FALSE)</f>
        <v>武义县源口水库管理站</v>
      </c>
      <c r="E1023" s="11" t="str">
        <f>VLOOKUP($B1023,[1]sheet1!$A:$AC,18,FALSE)</f>
        <v>办事员</v>
      </c>
      <c r="F1023" s="13">
        <v>37</v>
      </c>
      <c r="G1023" s="13">
        <v>65</v>
      </c>
      <c r="H1023" s="14">
        <f t="shared" si="29"/>
        <v>51</v>
      </c>
      <c r="I1023" s="15">
        <v>16</v>
      </c>
      <c r="J1023" s="15" t="s">
        <v>21</v>
      </c>
    </row>
    <row r="1024" s="1" customFormat="1" customHeight="1" spans="1:10">
      <c r="A1024" s="11">
        <v>1021</v>
      </c>
      <c r="B1024" s="11" t="s">
        <v>1035</v>
      </c>
      <c r="C1024" s="12" t="str">
        <f>VLOOKUP(B1024,[1]sheet1!$A:$AF,25,FALSE)</f>
        <v>武义县司法局</v>
      </c>
      <c r="D1024" s="12" t="str">
        <f>VLOOKUP($B1024,[1]sheet1!$A:$AC,19,FALSE)</f>
        <v>武义县公证处</v>
      </c>
      <c r="E1024" s="11" t="str">
        <f>VLOOKUP($B1024,[1]sheet1!$A:$AC,18,FALSE)</f>
        <v>办事员</v>
      </c>
      <c r="F1024" s="13" t="s">
        <v>13</v>
      </c>
      <c r="G1024" s="13" t="s">
        <v>13</v>
      </c>
      <c r="H1024" s="13" t="s">
        <v>13</v>
      </c>
      <c r="I1024" s="15"/>
      <c r="J1024" s="15"/>
    </row>
    <row r="1025" s="1" customFormat="1" customHeight="1" spans="1:10">
      <c r="A1025" s="11">
        <v>1022</v>
      </c>
      <c r="B1025" s="11" t="s">
        <v>1036</v>
      </c>
      <c r="C1025" s="12" t="str">
        <f>VLOOKUP(B1025,[1]sheet1!$A:$AF,25,FALSE)</f>
        <v>武义县司法局</v>
      </c>
      <c r="D1025" s="12" t="str">
        <f>VLOOKUP($B1025,[1]sheet1!$A:$AC,19,FALSE)</f>
        <v>武义县公证处</v>
      </c>
      <c r="E1025" s="11" t="str">
        <f>VLOOKUP($B1025,[1]sheet1!$A:$AC,18,FALSE)</f>
        <v>办事员</v>
      </c>
      <c r="F1025" s="13" t="s">
        <v>13</v>
      </c>
      <c r="G1025" s="13" t="s">
        <v>13</v>
      </c>
      <c r="H1025" s="13" t="s">
        <v>13</v>
      </c>
      <c r="I1025" s="15"/>
      <c r="J1025" s="15"/>
    </row>
    <row r="1026" s="1" customFormat="1" customHeight="1" spans="1:10">
      <c r="A1026" s="11">
        <v>1023</v>
      </c>
      <c r="B1026" s="11" t="s">
        <v>1037</v>
      </c>
      <c r="C1026" s="12" t="str">
        <f>VLOOKUP(B1026,[1]sheet1!$A:$AF,25,FALSE)</f>
        <v>武义县司法局</v>
      </c>
      <c r="D1026" s="12" t="str">
        <f>VLOOKUP($B1026,[1]sheet1!$A:$AC,19,FALSE)</f>
        <v>武义县公证处</v>
      </c>
      <c r="E1026" s="11" t="str">
        <f>VLOOKUP($B1026,[1]sheet1!$A:$AC,18,FALSE)</f>
        <v>办事员</v>
      </c>
      <c r="F1026" s="13" t="s">
        <v>13</v>
      </c>
      <c r="G1026" s="13" t="s">
        <v>13</v>
      </c>
      <c r="H1026" s="13" t="s">
        <v>13</v>
      </c>
      <c r="I1026" s="15"/>
      <c r="J1026" s="15"/>
    </row>
    <row r="1027" s="1" customFormat="1" customHeight="1" spans="1:10">
      <c r="A1027" s="11">
        <v>1024</v>
      </c>
      <c r="B1027" s="11" t="s">
        <v>1038</v>
      </c>
      <c r="C1027" s="12" t="str">
        <f>VLOOKUP(B1027,[1]sheet1!$A:$AF,25,FALSE)</f>
        <v>武义县司法局</v>
      </c>
      <c r="D1027" s="12" t="str">
        <f>VLOOKUP($B1027,[1]sheet1!$A:$AC,19,FALSE)</f>
        <v>武义县公证处</v>
      </c>
      <c r="E1027" s="11" t="str">
        <f>VLOOKUP($B1027,[1]sheet1!$A:$AC,18,FALSE)</f>
        <v>办事员</v>
      </c>
      <c r="F1027" s="13">
        <v>62</v>
      </c>
      <c r="G1027" s="13">
        <v>81.5</v>
      </c>
      <c r="H1027" s="14">
        <f t="shared" ref="H1027:H1050" si="30">ROUND(F1027*0.5+G1027*0.5,2)</f>
        <v>71.75</v>
      </c>
      <c r="I1027" s="15">
        <v>1</v>
      </c>
      <c r="J1027" s="15" t="s">
        <v>17</v>
      </c>
    </row>
    <row r="1028" s="1" customFormat="1" customHeight="1" spans="1:10">
      <c r="A1028" s="11">
        <v>1025</v>
      </c>
      <c r="B1028" s="11" t="s">
        <v>1039</v>
      </c>
      <c r="C1028" s="12" t="str">
        <f>VLOOKUP(B1028,[1]sheet1!$A:$AF,25,FALSE)</f>
        <v>武义县司法局</v>
      </c>
      <c r="D1028" s="12" t="str">
        <f>VLOOKUP($B1028,[1]sheet1!$A:$AC,19,FALSE)</f>
        <v>武义县公证处</v>
      </c>
      <c r="E1028" s="11" t="str">
        <f>VLOOKUP($B1028,[1]sheet1!$A:$AC,18,FALSE)</f>
        <v>办事员</v>
      </c>
      <c r="F1028" s="13">
        <v>62</v>
      </c>
      <c r="G1028" s="13">
        <v>81</v>
      </c>
      <c r="H1028" s="14">
        <f t="shared" si="30"/>
        <v>71.5</v>
      </c>
      <c r="I1028" s="15">
        <v>2</v>
      </c>
      <c r="J1028" s="15" t="s">
        <v>17</v>
      </c>
    </row>
    <row r="1029" s="1" customFormat="1" customHeight="1" spans="1:10">
      <c r="A1029" s="11">
        <v>1026</v>
      </c>
      <c r="B1029" s="11" t="s">
        <v>1040</v>
      </c>
      <c r="C1029" s="12" t="str">
        <f>VLOOKUP(B1029,[1]sheet1!$A:$AF,25,FALSE)</f>
        <v>武义县司法局</v>
      </c>
      <c r="D1029" s="12" t="str">
        <f>VLOOKUP($B1029,[1]sheet1!$A:$AC,19,FALSE)</f>
        <v>武义县公证处</v>
      </c>
      <c r="E1029" s="11" t="str">
        <f>VLOOKUP($B1029,[1]sheet1!$A:$AC,18,FALSE)</f>
        <v>办事员</v>
      </c>
      <c r="F1029" s="13">
        <v>67</v>
      </c>
      <c r="G1029" s="13">
        <v>72</v>
      </c>
      <c r="H1029" s="14">
        <f t="shared" si="30"/>
        <v>69.5</v>
      </c>
      <c r="I1029" s="15">
        <v>3</v>
      </c>
      <c r="J1029" s="15" t="s">
        <v>17</v>
      </c>
    </row>
    <row r="1030" s="1" customFormat="1" customHeight="1" spans="1:10">
      <c r="A1030" s="11">
        <v>1027</v>
      </c>
      <c r="B1030" s="11" t="s">
        <v>1041</v>
      </c>
      <c r="C1030" s="12" t="str">
        <f>VLOOKUP(B1030,[1]sheet1!$A:$AF,25,FALSE)</f>
        <v>武义县司法局</v>
      </c>
      <c r="D1030" s="12" t="str">
        <f>VLOOKUP($B1030,[1]sheet1!$A:$AC,19,FALSE)</f>
        <v>武义县公证处</v>
      </c>
      <c r="E1030" s="11" t="str">
        <f>VLOOKUP($B1030,[1]sheet1!$A:$AC,18,FALSE)</f>
        <v>办事员</v>
      </c>
      <c r="F1030" s="13">
        <v>62</v>
      </c>
      <c r="G1030" s="13">
        <v>75.5</v>
      </c>
      <c r="H1030" s="14">
        <f t="shared" si="30"/>
        <v>68.75</v>
      </c>
      <c r="I1030" s="15">
        <v>4</v>
      </c>
      <c r="J1030" s="15" t="s">
        <v>21</v>
      </c>
    </row>
    <row r="1031" s="1" customFormat="1" customHeight="1" spans="1:10">
      <c r="A1031" s="11">
        <v>1028</v>
      </c>
      <c r="B1031" s="11" t="s">
        <v>1042</v>
      </c>
      <c r="C1031" s="12" t="str">
        <f>VLOOKUP(B1031,[1]sheet1!$A:$AF,25,FALSE)</f>
        <v>武义县司法局</v>
      </c>
      <c r="D1031" s="12" t="str">
        <f>VLOOKUP($B1031,[1]sheet1!$A:$AC,19,FALSE)</f>
        <v>武义县公证处</v>
      </c>
      <c r="E1031" s="11" t="str">
        <f>VLOOKUP($B1031,[1]sheet1!$A:$AC,18,FALSE)</f>
        <v>办事员</v>
      </c>
      <c r="F1031" s="13">
        <v>57</v>
      </c>
      <c r="G1031" s="13">
        <v>77.5</v>
      </c>
      <c r="H1031" s="14">
        <f t="shared" si="30"/>
        <v>67.25</v>
      </c>
      <c r="I1031" s="15">
        <v>5</v>
      </c>
      <c r="J1031" s="15" t="s">
        <v>21</v>
      </c>
    </row>
    <row r="1032" s="1" customFormat="1" customHeight="1" spans="1:10">
      <c r="A1032" s="11">
        <v>1029</v>
      </c>
      <c r="B1032" s="11" t="s">
        <v>1043</v>
      </c>
      <c r="C1032" s="12" t="str">
        <f>VLOOKUP(B1032,[1]sheet1!$A:$AF,25,FALSE)</f>
        <v>武义县司法局</v>
      </c>
      <c r="D1032" s="12" t="str">
        <f>VLOOKUP($B1032,[1]sheet1!$A:$AC,19,FALSE)</f>
        <v>武义县公证处</v>
      </c>
      <c r="E1032" s="11" t="str">
        <f>VLOOKUP($B1032,[1]sheet1!$A:$AC,18,FALSE)</f>
        <v>办事员</v>
      </c>
      <c r="F1032" s="13">
        <v>62</v>
      </c>
      <c r="G1032" s="13">
        <v>70.5</v>
      </c>
      <c r="H1032" s="14">
        <f t="shared" si="30"/>
        <v>66.25</v>
      </c>
      <c r="I1032" s="15">
        <v>6</v>
      </c>
      <c r="J1032" s="15" t="s">
        <v>21</v>
      </c>
    </row>
    <row r="1033" s="1" customFormat="1" customHeight="1" spans="1:10">
      <c r="A1033" s="11">
        <v>1030</v>
      </c>
      <c r="B1033" s="11" t="s">
        <v>1044</v>
      </c>
      <c r="C1033" s="12" t="str">
        <f>VLOOKUP(B1033,[1]sheet1!$A:$AF,25,FALSE)</f>
        <v>武义县司法局</v>
      </c>
      <c r="D1033" s="12" t="str">
        <f>VLOOKUP($B1033,[1]sheet1!$A:$AC,19,FALSE)</f>
        <v>武义县公证处</v>
      </c>
      <c r="E1033" s="11" t="str">
        <f>VLOOKUP($B1033,[1]sheet1!$A:$AC,18,FALSE)</f>
        <v>办事员</v>
      </c>
      <c r="F1033" s="13">
        <v>63</v>
      </c>
      <c r="G1033" s="13">
        <v>68.5</v>
      </c>
      <c r="H1033" s="14">
        <f t="shared" si="30"/>
        <v>65.75</v>
      </c>
      <c r="I1033" s="15">
        <v>7</v>
      </c>
      <c r="J1033" s="15" t="s">
        <v>21</v>
      </c>
    </row>
    <row r="1034" s="1" customFormat="1" customHeight="1" spans="1:10">
      <c r="A1034" s="11">
        <v>1031</v>
      </c>
      <c r="B1034" s="11" t="s">
        <v>1045</v>
      </c>
      <c r="C1034" s="12" t="str">
        <f>VLOOKUP(B1034,[1]sheet1!$A:$AF,25,FALSE)</f>
        <v>武义县司法局</v>
      </c>
      <c r="D1034" s="12" t="str">
        <f>VLOOKUP($B1034,[1]sheet1!$A:$AC,19,FALSE)</f>
        <v>武义县公证处</v>
      </c>
      <c r="E1034" s="11" t="str">
        <f>VLOOKUP($B1034,[1]sheet1!$A:$AC,18,FALSE)</f>
        <v>办事员</v>
      </c>
      <c r="F1034" s="13">
        <v>61</v>
      </c>
      <c r="G1034" s="13">
        <v>69</v>
      </c>
      <c r="H1034" s="14">
        <f t="shared" si="30"/>
        <v>65</v>
      </c>
      <c r="I1034" s="15">
        <v>8</v>
      </c>
      <c r="J1034" s="15" t="s">
        <v>21</v>
      </c>
    </row>
    <row r="1035" s="1" customFormat="1" customHeight="1" spans="1:10">
      <c r="A1035" s="11">
        <v>1032</v>
      </c>
      <c r="B1035" s="11" t="s">
        <v>1046</v>
      </c>
      <c r="C1035" s="12" t="str">
        <f>VLOOKUP(B1035,[1]sheet1!$A:$AF,25,FALSE)</f>
        <v>武义县司法局</v>
      </c>
      <c r="D1035" s="12" t="str">
        <f>VLOOKUP($B1035,[1]sheet1!$A:$AC,19,FALSE)</f>
        <v>武义县公证处</v>
      </c>
      <c r="E1035" s="11" t="str">
        <f>VLOOKUP($B1035,[1]sheet1!$A:$AC,18,FALSE)</f>
        <v>办事员</v>
      </c>
      <c r="F1035" s="13">
        <v>56</v>
      </c>
      <c r="G1035" s="13">
        <v>72.5</v>
      </c>
      <c r="H1035" s="14">
        <f t="shared" si="30"/>
        <v>64.25</v>
      </c>
      <c r="I1035" s="15">
        <v>9</v>
      </c>
      <c r="J1035" s="15" t="s">
        <v>21</v>
      </c>
    </row>
    <row r="1036" s="1" customFormat="1" customHeight="1" spans="1:10">
      <c r="A1036" s="11">
        <v>1033</v>
      </c>
      <c r="B1036" s="11" t="s">
        <v>1047</v>
      </c>
      <c r="C1036" s="12" t="str">
        <f>VLOOKUP(B1036,[1]sheet1!$A:$AF,25,FALSE)</f>
        <v>武义县司法局</v>
      </c>
      <c r="D1036" s="12" t="str">
        <f>VLOOKUP($B1036,[1]sheet1!$A:$AC,19,FALSE)</f>
        <v>武义县公证处</v>
      </c>
      <c r="E1036" s="11" t="str">
        <f>VLOOKUP($B1036,[1]sheet1!$A:$AC,18,FALSE)</f>
        <v>办事员</v>
      </c>
      <c r="F1036" s="13">
        <v>55</v>
      </c>
      <c r="G1036" s="13">
        <v>73</v>
      </c>
      <c r="H1036" s="14">
        <f t="shared" si="30"/>
        <v>64</v>
      </c>
      <c r="I1036" s="15">
        <v>10</v>
      </c>
      <c r="J1036" s="15" t="s">
        <v>21</v>
      </c>
    </row>
    <row r="1037" s="1" customFormat="1" customHeight="1" spans="1:10">
      <c r="A1037" s="11">
        <v>1034</v>
      </c>
      <c r="B1037" s="11" t="s">
        <v>1048</v>
      </c>
      <c r="C1037" s="12" t="str">
        <f>VLOOKUP(B1037,[1]sheet1!$A:$AF,25,FALSE)</f>
        <v>武义县司法局</v>
      </c>
      <c r="D1037" s="12" t="str">
        <f>VLOOKUP($B1037,[1]sheet1!$A:$AC,19,FALSE)</f>
        <v>武义县公证处</v>
      </c>
      <c r="E1037" s="11" t="str">
        <f>VLOOKUP($B1037,[1]sheet1!$A:$AC,18,FALSE)</f>
        <v>办事员</v>
      </c>
      <c r="F1037" s="13">
        <v>53</v>
      </c>
      <c r="G1037" s="13">
        <v>73.5</v>
      </c>
      <c r="H1037" s="14">
        <f t="shared" si="30"/>
        <v>63.25</v>
      </c>
      <c r="I1037" s="15">
        <v>11</v>
      </c>
      <c r="J1037" s="15" t="s">
        <v>21</v>
      </c>
    </row>
    <row r="1038" s="1" customFormat="1" customHeight="1" spans="1:10">
      <c r="A1038" s="11">
        <v>1035</v>
      </c>
      <c r="B1038" s="11" t="s">
        <v>1049</v>
      </c>
      <c r="C1038" s="12" t="str">
        <f>VLOOKUP(B1038,[1]sheet1!$A:$AF,25,FALSE)</f>
        <v>武义县司法局</v>
      </c>
      <c r="D1038" s="12" t="str">
        <f>VLOOKUP($B1038,[1]sheet1!$A:$AC,19,FALSE)</f>
        <v>武义县公证处</v>
      </c>
      <c r="E1038" s="11" t="str">
        <f>VLOOKUP($B1038,[1]sheet1!$A:$AC,18,FALSE)</f>
        <v>办事员</v>
      </c>
      <c r="F1038" s="13">
        <v>57</v>
      </c>
      <c r="G1038" s="13">
        <v>69</v>
      </c>
      <c r="H1038" s="14">
        <f t="shared" si="30"/>
        <v>63</v>
      </c>
      <c r="I1038" s="15">
        <v>12</v>
      </c>
      <c r="J1038" s="15" t="s">
        <v>21</v>
      </c>
    </row>
    <row r="1039" s="1" customFormat="1" customHeight="1" spans="1:10">
      <c r="A1039" s="11">
        <v>1036</v>
      </c>
      <c r="B1039" s="11" t="s">
        <v>1050</v>
      </c>
      <c r="C1039" s="12" t="str">
        <f>VLOOKUP(B1039,[1]sheet1!$A:$AF,25,FALSE)</f>
        <v>武义县司法局</v>
      </c>
      <c r="D1039" s="12" t="str">
        <f>VLOOKUP($B1039,[1]sheet1!$A:$AC,19,FALSE)</f>
        <v>武义县公证处</v>
      </c>
      <c r="E1039" s="11" t="str">
        <f>VLOOKUP($B1039,[1]sheet1!$A:$AC,18,FALSE)</f>
        <v>办事员</v>
      </c>
      <c r="F1039" s="13">
        <v>49</v>
      </c>
      <c r="G1039" s="13">
        <v>76.5</v>
      </c>
      <c r="H1039" s="14">
        <f t="shared" si="30"/>
        <v>62.75</v>
      </c>
      <c r="I1039" s="15">
        <v>13</v>
      </c>
      <c r="J1039" s="15" t="s">
        <v>21</v>
      </c>
    </row>
    <row r="1040" s="1" customFormat="1" customHeight="1" spans="1:10">
      <c r="A1040" s="11">
        <v>1037</v>
      </c>
      <c r="B1040" s="11" t="s">
        <v>1051</v>
      </c>
      <c r="C1040" s="12" t="str">
        <f>VLOOKUP(B1040,[1]sheet1!$A:$AF,25,FALSE)</f>
        <v>武义县司法局</v>
      </c>
      <c r="D1040" s="12" t="str">
        <f>VLOOKUP($B1040,[1]sheet1!$A:$AC,19,FALSE)</f>
        <v>武义县公证处</v>
      </c>
      <c r="E1040" s="11" t="str">
        <f>VLOOKUP($B1040,[1]sheet1!$A:$AC,18,FALSE)</f>
        <v>办事员</v>
      </c>
      <c r="F1040" s="13">
        <v>50</v>
      </c>
      <c r="G1040" s="13">
        <v>73.5</v>
      </c>
      <c r="H1040" s="14">
        <f t="shared" si="30"/>
        <v>61.75</v>
      </c>
      <c r="I1040" s="15">
        <v>14</v>
      </c>
      <c r="J1040" s="15" t="s">
        <v>21</v>
      </c>
    </row>
    <row r="1041" s="1" customFormat="1" customHeight="1" spans="1:10">
      <c r="A1041" s="11">
        <v>1038</v>
      </c>
      <c r="B1041" s="11" t="s">
        <v>1052</v>
      </c>
      <c r="C1041" s="12" t="str">
        <f>VLOOKUP(B1041,[1]sheet1!$A:$AF,25,FALSE)</f>
        <v>武义县司法局</v>
      </c>
      <c r="D1041" s="12" t="str">
        <f>VLOOKUP($B1041,[1]sheet1!$A:$AC,19,FALSE)</f>
        <v>武义县公证处</v>
      </c>
      <c r="E1041" s="11" t="str">
        <f>VLOOKUP($B1041,[1]sheet1!$A:$AC,18,FALSE)</f>
        <v>办事员</v>
      </c>
      <c r="F1041" s="13">
        <v>47</v>
      </c>
      <c r="G1041" s="13">
        <v>76.5</v>
      </c>
      <c r="H1041" s="14">
        <f t="shared" si="30"/>
        <v>61.75</v>
      </c>
      <c r="I1041" s="15">
        <v>14</v>
      </c>
      <c r="J1041" s="15" t="s">
        <v>21</v>
      </c>
    </row>
    <row r="1042" s="1" customFormat="1" customHeight="1" spans="1:10">
      <c r="A1042" s="11">
        <v>1039</v>
      </c>
      <c r="B1042" s="11" t="s">
        <v>1053</v>
      </c>
      <c r="C1042" s="12" t="str">
        <f>VLOOKUP(B1042,[1]sheet1!$A:$AF,25,FALSE)</f>
        <v>武义县司法局</v>
      </c>
      <c r="D1042" s="12" t="str">
        <f>VLOOKUP($B1042,[1]sheet1!$A:$AC,19,FALSE)</f>
        <v>武义县公证处</v>
      </c>
      <c r="E1042" s="11" t="str">
        <f>VLOOKUP($B1042,[1]sheet1!$A:$AC,18,FALSE)</f>
        <v>办事员</v>
      </c>
      <c r="F1042" s="13">
        <v>49</v>
      </c>
      <c r="G1042" s="13">
        <v>73.5</v>
      </c>
      <c r="H1042" s="14">
        <f t="shared" si="30"/>
        <v>61.25</v>
      </c>
      <c r="I1042" s="15">
        <v>16</v>
      </c>
      <c r="J1042" s="15" t="s">
        <v>21</v>
      </c>
    </row>
    <row r="1043" s="1" customFormat="1" customHeight="1" spans="1:10">
      <c r="A1043" s="11">
        <v>1040</v>
      </c>
      <c r="B1043" s="11" t="s">
        <v>1054</v>
      </c>
      <c r="C1043" s="12" t="str">
        <f>VLOOKUP(B1043,[1]sheet1!$A:$AF,25,FALSE)</f>
        <v>武义县司法局</v>
      </c>
      <c r="D1043" s="12" t="str">
        <f>VLOOKUP($B1043,[1]sheet1!$A:$AC,19,FALSE)</f>
        <v>武义县公证处</v>
      </c>
      <c r="E1043" s="11" t="str">
        <f>VLOOKUP($B1043,[1]sheet1!$A:$AC,18,FALSE)</f>
        <v>办事员</v>
      </c>
      <c r="F1043" s="13">
        <v>48</v>
      </c>
      <c r="G1043" s="13">
        <v>74</v>
      </c>
      <c r="H1043" s="14">
        <f t="shared" si="30"/>
        <v>61</v>
      </c>
      <c r="I1043" s="15">
        <v>17</v>
      </c>
      <c r="J1043" s="15" t="s">
        <v>21</v>
      </c>
    </row>
    <row r="1044" s="1" customFormat="1" customHeight="1" spans="1:10">
      <c r="A1044" s="11">
        <v>1041</v>
      </c>
      <c r="B1044" s="11" t="s">
        <v>1055</v>
      </c>
      <c r="C1044" s="12" t="str">
        <f>VLOOKUP(B1044,[1]sheet1!$A:$AF,25,FALSE)</f>
        <v>武义县司法局</v>
      </c>
      <c r="D1044" s="12" t="str">
        <f>VLOOKUP($B1044,[1]sheet1!$A:$AC,19,FALSE)</f>
        <v>武义县公证处</v>
      </c>
      <c r="E1044" s="11" t="str">
        <f>VLOOKUP($B1044,[1]sheet1!$A:$AC,18,FALSE)</f>
        <v>办事员</v>
      </c>
      <c r="F1044" s="13">
        <v>46</v>
      </c>
      <c r="G1044" s="13">
        <v>75</v>
      </c>
      <c r="H1044" s="14">
        <f t="shared" si="30"/>
        <v>60.5</v>
      </c>
      <c r="I1044" s="15">
        <v>18</v>
      </c>
      <c r="J1044" s="15" t="s">
        <v>21</v>
      </c>
    </row>
    <row r="1045" s="1" customFormat="1" customHeight="1" spans="1:10">
      <c r="A1045" s="11">
        <v>1042</v>
      </c>
      <c r="B1045" s="11" t="s">
        <v>1056</v>
      </c>
      <c r="C1045" s="12" t="str">
        <f>VLOOKUP(B1045,[1]sheet1!$A:$AF,25,FALSE)</f>
        <v>武义县司法局</v>
      </c>
      <c r="D1045" s="12" t="str">
        <f>VLOOKUP($B1045,[1]sheet1!$A:$AC,19,FALSE)</f>
        <v>武义县公证处</v>
      </c>
      <c r="E1045" s="11" t="str">
        <f>VLOOKUP($B1045,[1]sheet1!$A:$AC,18,FALSE)</f>
        <v>办事员</v>
      </c>
      <c r="F1045" s="13">
        <v>50</v>
      </c>
      <c r="G1045" s="13">
        <v>68</v>
      </c>
      <c r="H1045" s="14">
        <f t="shared" si="30"/>
        <v>59</v>
      </c>
      <c r="I1045" s="15">
        <v>19</v>
      </c>
      <c r="J1045" s="15" t="s">
        <v>21</v>
      </c>
    </row>
    <row r="1046" s="1" customFormat="1" customHeight="1" spans="1:10">
      <c r="A1046" s="11">
        <v>1043</v>
      </c>
      <c r="B1046" s="11" t="s">
        <v>1057</v>
      </c>
      <c r="C1046" s="12" t="str">
        <f>VLOOKUP(B1046,[1]sheet1!$A:$AF,25,FALSE)</f>
        <v>武义县司法局</v>
      </c>
      <c r="D1046" s="12" t="str">
        <f>VLOOKUP($B1046,[1]sheet1!$A:$AC,19,FALSE)</f>
        <v>武义县公证处</v>
      </c>
      <c r="E1046" s="11" t="str">
        <f>VLOOKUP($B1046,[1]sheet1!$A:$AC,18,FALSE)</f>
        <v>办事员</v>
      </c>
      <c r="F1046" s="13">
        <v>46</v>
      </c>
      <c r="G1046" s="13">
        <v>71</v>
      </c>
      <c r="H1046" s="14">
        <f t="shared" si="30"/>
        <v>58.5</v>
      </c>
      <c r="I1046" s="15">
        <v>20</v>
      </c>
      <c r="J1046" s="15" t="s">
        <v>21</v>
      </c>
    </row>
    <row r="1047" s="1" customFormat="1" customHeight="1" spans="1:10">
      <c r="A1047" s="11">
        <v>1044</v>
      </c>
      <c r="B1047" s="11" t="s">
        <v>1058</v>
      </c>
      <c r="C1047" s="12" t="str">
        <f>VLOOKUP(B1047,[1]sheet1!$A:$AF,25,FALSE)</f>
        <v>武义县司法局</v>
      </c>
      <c r="D1047" s="12" t="str">
        <f>VLOOKUP($B1047,[1]sheet1!$A:$AC,19,FALSE)</f>
        <v>武义县公证处</v>
      </c>
      <c r="E1047" s="11" t="str">
        <f>VLOOKUP($B1047,[1]sheet1!$A:$AC,18,FALSE)</f>
        <v>办事员</v>
      </c>
      <c r="F1047" s="13">
        <v>53</v>
      </c>
      <c r="G1047" s="13">
        <v>62.5</v>
      </c>
      <c r="H1047" s="14">
        <f t="shared" si="30"/>
        <v>57.75</v>
      </c>
      <c r="I1047" s="15">
        <v>21</v>
      </c>
      <c r="J1047" s="15" t="s">
        <v>21</v>
      </c>
    </row>
    <row r="1048" s="1" customFormat="1" customHeight="1" spans="1:10">
      <c r="A1048" s="11">
        <v>1045</v>
      </c>
      <c r="B1048" s="11" t="s">
        <v>1059</v>
      </c>
      <c r="C1048" s="12" t="str">
        <f>VLOOKUP(B1048,[1]sheet1!$A:$AF,25,FALSE)</f>
        <v>武义县司法局</v>
      </c>
      <c r="D1048" s="12" t="str">
        <f>VLOOKUP($B1048,[1]sheet1!$A:$AC,19,FALSE)</f>
        <v>武义县公证处</v>
      </c>
      <c r="E1048" s="11" t="str">
        <f>VLOOKUP($B1048,[1]sheet1!$A:$AC,18,FALSE)</f>
        <v>办事员</v>
      </c>
      <c r="F1048" s="13">
        <v>48</v>
      </c>
      <c r="G1048" s="13">
        <v>66</v>
      </c>
      <c r="H1048" s="14">
        <f t="shared" si="30"/>
        <v>57</v>
      </c>
      <c r="I1048" s="15">
        <v>22</v>
      </c>
      <c r="J1048" s="15" t="s">
        <v>21</v>
      </c>
    </row>
    <row r="1049" s="1" customFormat="1" customHeight="1" spans="1:10">
      <c r="A1049" s="11">
        <v>1046</v>
      </c>
      <c r="B1049" s="11" t="s">
        <v>1060</v>
      </c>
      <c r="C1049" s="12" t="str">
        <f>VLOOKUP(B1049,[1]sheet1!$A:$AF,25,FALSE)</f>
        <v>武义县司法局</v>
      </c>
      <c r="D1049" s="12" t="str">
        <f>VLOOKUP($B1049,[1]sheet1!$A:$AC,19,FALSE)</f>
        <v>武义县公证处</v>
      </c>
      <c r="E1049" s="11" t="str">
        <f>VLOOKUP($B1049,[1]sheet1!$A:$AC,18,FALSE)</f>
        <v>办事员</v>
      </c>
      <c r="F1049" s="13">
        <v>37</v>
      </c>
      <c r="G1049" s="13">
        <v>77</v>
      </c>
      <c r="H1049" s="14">
        <f t="shared" si="30"/>
        <v>57</v>
      </c>
      <c r="I1049" s="15">
        <v>22</v>
      </c>
      <c r="J1049" s="15" t="s">
        <v>21</v>
      </c>
    </row>
    <row r="1050" s="1" customFormat="1" customHeight="1" spans="1:10">
      <c r="A1050" s="11">
        <v>1047</v>
      </c>
      <c r="B1050" s="11" t="s">
        <v>1061</v>
      </c>
      <c r="C1050" s="12" t="str">
        <f>VLOOKUP(B1050,[1]sheet1!$A:$AF,25,FALSE)</f>
        <v>武义县司法局</v>
      </c>
      <c r="D1050" s="12" t="str">
        <f>VLOOKUP($B1050,[1]sheet1!$A:$AC,19,FALSE)</f>
        <v>武义县公证处</v>
      </c>
      <c r="E1050" s="11" t="str">
        <f>VLOOKUP($B1050,[1]sheet1!$A:$AC,18,FALSE)</f>
        <v>办事员</v>
      </c>
      <c r="F1050" s="13">
        <v>52</v>
      </c>
      <c r="G1050" s="13">
        <v>53.5</v>
      </c>
      <c r="H1050" s="14">
        <f t="shared" si="30"/>
        <v>52.75</v>
      </c>
      <c r="I1050" s="15">
        <v>24</v>
      </c>
      <c r="J1050" s="15" t="s">
        <v>21</v>
      </c>
    </row>
    <row r="1051" s="1" customFormat="1" customHeight="1" spans="1:10">
      <c r="A1051" s="11">
        <v>1048</v>
      </c>
      <c r="B1051" s="11" t="s">
        <v>1062</v>
      </c>
      <c r="C1051" s="12" t="str">
        <f>VLOOKUP(B1051,[1]sheet1!$A:$AF,25,FALSE)</f>
        <v>武义县司法局</v>
      </c>
      <c r="D1051" s="12" t="str">
        <f>VLOOKUP($B1051,[1]sheet1!$A:$AC,19,FALSE)</f>
        <v>武义县行政执法信息中心</v>
      </c>
      <c r="E1051" s="11" t="str">
        <f>VLOOKUP($B1051,[1]sheet1!$A:$AC,18,FALSE)</f>
        <v>办事员1</v>
      </c>
      <c r="F1051" s="13" t="s">
        <v>13</v>
      </c>
      <c r="G1051" s="13" t="s">
        <v>13</v>
      </c>
      <c r="H1051" s="13" t="s">
        <v>13</v>
      </c>
      <c r="I1051" s="15"/>
      <c r="J1051" s="15"/>
    </row>
    <row r="1052" s="1" customFormat="1" customHeight="1" spans="1:10">
      <c r="A1052" s="11">
        <v>1049</v>
      </c>
      <c r="B1052" s="11" t="s">
        <v>1063</v>
      </c>
      <c r="C1052" s="12" t="str">
        <f>VLOOKUP(B1052,[1]sheet1!$A:$AF,25,FALSE)</f>
        <v>武义县司法局</v>
      </c>
      <c r="D1052" s="12" t="str">
        <f>VLOOKUP($B1052,[1]sheet1!$A:$AC,19,FALSE)</f>
        <v>武义县行政执法信息中心</v>
      </c>
      <c r="E1052" s="11" t="str">
        <f>VLOOKUP($B1052,[1]sheet1!$A:$AC,18,FALSE)</f>
        <v>办事员1</v>
      </c>
      <c r="F1052" s="13" t="s">
        <v>13</v>
      </c>
      <c r="G1052" s="13" t="s">
        <v>13</v>
      </c>
      <c r="H1052" s="13" t="s">
        <v>13</v>
      </c>
      <c r="I1052" s="15"/>
      <c r="J1052" s="15"/>
    </row>
    <row r="1053" s="1" customFormat="1" customHeight="1" spans="1:10">
      <c r="A1053" s="11">
        <v>1050</v>
      </c>
      <c r="B1053" s="11" t="s">
        <v>1064</v>
      </c>
      <c r="C1053" s="12" t="str">
        <f>VLOOKUP(B1053,[1]sheet1!$A:$AF,25,FALSE)</f>
        <v>武义县司法局</v>
      </c>
      <c r="D1053" s="12" t="str">
        <f>VLOOKUP($B1053,[1]sheet1!$A:$AC,19,FALSE)</f>
        <v>武义县行政执法信息中心</v>
      </c>
      <c r="E1053" s="11" t="str">
        <f>VLOOKUP($B1053,[1]sheet1!$A:$AC,18,FALSE)</f>
        <v>办事员1</v>
      </c>
      <c r="F1053" s="13" t="s">
        <v>13</v>
      </c>
      <c r="G1053" s="13" t="s">
        <v>13</v>
      </c>
      <c r="H1053" s="13" t="s">
        <v>13</v>
      </c>
      <c r="I1053" s="15"/>
      <c r="J1053" s="15"/>
    </row>
    <row r="1054" s="1" customFormat="1" customHeight="1" spans="1:10">
      <c r="A1054" s="11">
        <v>1051</v>
      </c>
      <c r="B1054" s="11" t="s">
        <v>1065</v>
      </c>
      <c r="C1054" s="12" t="str">
        <f>VLOOKUP(B1054,[1]sheet1!$A:$AF,25,FALSE)</f>
        <v>武义县司法局</v>
      </c>
      <c r="D1054" s="12" t="str">
        <f>VLOOKUP($B1054,[1]sheet1!$A:$AC,19,FALSE)</f>
        <v>武义县行政执法信息中心</v>
      </c>
      <c r="E1054" s="11" t="str">
        <f>VLOOKUP($B1054,[1]sheet1!$A:$AC,18,FALSE)</f>
        <v>办事员1</v>
      </c>
      <c r="F1054" s="13" t="s">
        <v>13</v>
      </c>
      <c r="G1054" s="13" t="s">
        <v>13</v>
      </c>
      <c r="H1054" s="13" t="s">
        <v>13</v>
      </c>
      <c r="I1054" s="15"/>
      <c r="J1054" s="15"/>
    </row>
    <row r="1055" s="1" customFormat="1" customHeight="1" spans="1:10">
      <c r="A1055" s="11">
        <v>1052</v>
      </c>
      <c r="B1055" s="11" t="s">
        <v>1066</v>
      </c>
      <c r="C1055" s="12" t="str">
        <f>VLOOKUP(B1055,[1]sheet1!$A:$AF,25,FALSE)</f>
        <v>武义县司法局</v>
      </c>
      <c r="D1055" s="12" t="str">
        <f>VLOOKUP($B1055,[1]sheet1!$A:$AC,19,FALSE)</f>
        <v>武义县行政执法信息中心</v>
      </c>
      <c r="E1055" s="11" t="str">
        <f>VLOOKUP($B1055,[1]sheet1!$A:$AC,18,FALSE)</f>
        <v>办事员1</v>
      </c>
      <c r="F1055" s="13" t="s">
        <v>13</v>
      </c>
      <c r="G1055" s="13" t="s">
        <v>13</v>
      </c>
      <c r="H1055" s="13" t="s">
        <v>13</v>
      </c>
      <c r="I1055" s="15"/>
      <c r="J1055" s="15"/>
    </row>
    <row r="1056" s="1" customFormat="1" customHeight="1" spans="1:10">
      <c r="A1056" s="11">
        <v>1053</v>
      </c>
      <c r="B1056" s="11" t="s">
        <v>1067</v>
      </c>
      <c r="C1056" s="12" t="str">
        <f>VLOOKUP(B1056,[1]sheet1!$A:$AF,25,FALSE)</f>
        <v>武义县司法局</v>
      </c>
      <c r="D1056" s="12" t="str">
        <f>VLOOKUP($B1056,[1]sheet1!$A:$AC,19,FALSE)</f>
        <v>武义县行政执法信息中心</v>
      </c>
      <c r="E1056" s="11" t="str">
        <f>VLOOKUP($B1056,[1]sheet1!$A:$AC,18,FALSE)</f>
        <v>办事员1</v>
      </c>
      <c r="F1056" s="13">
        <v>74</v>
      </c>
      <c r="G1056" s="13">
        <v>74.5</v>
      </c>
      <c r="H1056" s="14">
        <f t="shared" ref="H1056:H1063" si="31">ROUND(F1056*0.5+G1056*0.5,2)</f>
        <v>74.25</v>
      </c>
      <c r="I1056" s="15">
        <v>1</v>
      </c>
      <c r="J1056" s="15" t="s">
        <v>17</v>
      </c>
    </row>
    <row r="1057" s="1" customFormat="1" customHeight="1" spans="1:10">
      <c r="A1057" s="11">
        <v>1054</v>
      </c>
      <c r="B1057" s="11" t="s">
        <v>1068</v>
      </c>
      <c r="C1057" s="12" t="str">
        <f>VLOOKUP(B1057,[1]sheet1!$A:$AF,25,FALSE)</f>
        <v>武义县司法局</v>
      </c>
      <c r="D1057" s="12" t="str">
        <f>VLOOKUP($B1057,[1]sheet1!$A:$AC,19,FALSE)</f>
        <v>武义县行政执法信息中心</v>
      </c>
      <c r="E1057" s="11" t="str">
        <f>VLOOKUP($B1057,[1]sheet1!$A:$AC,18,FALSE)</f>
        <v>办事员1</v>
      </c>
      <c r="F1057" s="13">
        <v>69</v>
      </c>
      <c r="G1057" s="13">
        <v>73</v>
      </c>
      <c r="H1057" s="14">
        <f t="shared" si="31"/>
        <v>71</v>
      </c>
      <c r="I1057" s="15">
        <v>2</v>
      </c>
      <c r="J1057" s="15" t="s">
        <v>17</v>
      </c>
    </row>
    <row r="1058" s="1" customFormat="1" customHeight="1" spans="1:10">
      <c r="A1058" s="11">
        <v>1055</v>
      </c>
      <c r="B1058" s="11" t="s">
        <v>1069</v>
      </c>
      <c r="C1058" s="12" t="str">
        <f>VLOOKUP(B1058,[1]sheet1!$A:$AF,25,FALSE)</f>
        <v>武义县司法局</v>
      </c>
      <c r="D1058" s="12" t="str">
        <f>VLOOKUP($B1058,[1]sheet1!$A:$AC,19,FALSE)</f>
        <v>武义县行政执法信息中心</v>
      </c>
      <c r="E1058" s="11" t="str">
        <f>VLOOKUP($B1058,[1]sheet1!$A:$AC,18,FALSE)</f>
        <v>办事员1</v>
      </c>
      <c r="F1058" s="13">
        <v>65</v>
      </c>
      <c r="G1058" s="13">
        <v>73.5</v>
      </c>
      <c r="H1058" s="14">
        <f t="shared" si="31"/>
        <v>69.25</v>
      </c>
      <c r="I1058" s="15">
        <v>3</v>
      </c>
      <c r="J1058" s="15" t="s">
        <v>17</v>
      </c>
    </row>
    <row r="1059" s="1" customFormat="1" customHeight="1" spans="1:10">
      <c r="A1059" s="11">
        <v>1056</v>
      </c>
      <c r="B1059" s="11" t="s">
        <v>1070</v>
      </c>
      <c r="C1059" s="12" t="str">
        <f>VLOOKUP(B1059,[1]sheet1!$A:$AF,25,FALSE)</f>
        <v>武义县司法局</v>
      </c>
      <c r="D1059" s="12" t="str">
        <f>VLOOKUP($B1059,[1]sheet1!$A:$AC,19,FALSE)</f>
        <v>武义县行政执法信息中心</v>
      </c>
      <c r="E1059" s="11" t="str">
        <f>VLOOKUP($B1059,[1]sheet1!$A:$AC,18,FALSE)</f>
        <v>办事员1</v>
      </c>
      <c r="F1059" s="13">
        <v>54</v>
      </c>
      <c r="G1059" s="13">
        <v>75</v>
      </c>
      <c r="H1059" s="14">
        <f t="shared" si="31"/>
        <v>64.5</v>
      </c>
      <c r="I1059" s="15">
        <v>4</v>
      </c>
      <c r="J1059" s="15" t="s">
        <v>21</v>
      </c>
    </row>
    <row r="1060" s="1" customFormat="1" customHeight="1" spans="1:10">
      <c r="A1060" s="11">
        <v>1057</v>
      </c>
      <c r="B1060" s="11" t="s">
        <v>1071</v>
      </c>
      <c r="C1060" s="12" t="str">
        <f>VLOOKUP(B1060,[1]sheet1!$A:$AF,25,FALSE)</f>
        <v>武义县司法局</v>
      </c>
      <c r="D1060" s="12" t="str">
        <f>VLOOKUP($B1060,[1]sheet1!$A:$AC,19,FALSE)</f>
        <v>武义县行政执法信息中心</v>
      </c>
      <c r="E1060" s="11" t="str">
        <f>VLOOKUP($B1060,[1]sheet1!$A:$AC,18,FALSE)</f>
        <v>办事员1</v>
      </c>
      <c r="F1060" s="13">
        <v>60</v>
      </c>
      <c r="G1060" s="13">
        <v>66</v>
      </c>
      <c r="H1060" s="14">
        <f t="shared" si="31"/>
        <v>63</v>
      </c>
      <c r="I1060" s="15">
        <v>5</v>
      </c>
      <c r="J1060" s="15" t="s">
        <v>21</v>
      </c>
    </row>
    <row r="1061" s="1" customFormat="1" customHeight="1" spans="1:10">
      <c r="A1061" s="11">
        <v>1058</v>
      </c>
      <c r="B1061" s="11" t="s">
        <v>1072</v>
      </c>
      <c r="C1061" s="12" t="str">
        <f>VLOOKUP(B1061,[1]sheet1!$A:$AF,25,FALSE)</f>
        <v>武义县司法局</v>
      </c>
      <c r="D1061" s="12" t="str">
        <f>VLOOKUP($B1061,[1]sheet1!$A:$AC,19,FALSE)</f>
        <v>武义县行政执法信息中心</v>
      </c>
      <c r="E1061" s="11" t="str">
        <f>VLOOKUP($B1061,[1]sheet1!$A:$AC,18,FALSE)</f>
        <v>办事员1</v>
      </c>
      <c r="F1061" s="13">
        <v>50</v>
      </c>
      <c r="G1061" s="13">
        <v>71</v>
      </c>
      <c r="H1061" s="14">
        <f t="shared" si="31"/>
        <v>60.5</v>
      </c>
      <c r="I1061" s="15">
        <v>6</v>
      </c>
      <c r="J1061" s="15" t="s">
        <v>21</v>
      </c>
    </row>
    <row r="1062" s="1" customFormat="1" customHeight="1" spans="1:10">
      <c r="A1062" s="11">
        <v>1059</v>
      </c>
      <c r="B1062" s="11" t="s">
        <v>1073</v>
      </c>
      <c r="C1062" s="12" t="str">
        <f>VLOOKUP(B1062,[1]sheet1!$A:$AF,25,FALSE)</f>
        <v>武义县司法局</v>
      </c>
      <c r="D1062" s="12" t="str">
        <f>VLOOKUP($B1062,[1]sheet1!$A:$AC,19,FALSE)</f>
        <v>武义县行政执法信息中心</v>
      </c>
      <c r="E1062" s="11" t="str">
        <f>VLOOKUP($B1062,[1]sheet1!$A:$AC,18,FALSE)</f>
        <v>办事员1</v>
      </c>
      <c r="F1062" s="13">
        <v>47</v>
      </c>
      <c r="G1062" s="13">
        <v>71</v>
      </c>
      <c r="H1062" s="14">
        <f t="shared" si="31"/>
        <v>59</v>
      </c>
      <c r="I1062" s="15">
        <v>7</v>
      </c>
      <c r="J1062" s="15" t="s">
        <v>21</v>
      </c>
    </row>
    <row r="1063" s="1" customFormat="1" customHeight="1" spans="1:10">
      <c r="A1063" s="11">
        <v>1060</v>
      </c>
      <c r="B1063" s="11" t="s">
        <v>1074</v>
      </c>
      <c r="C1063" s="12" t="str">
        <f>VLOOKUP(B1063,[1]sheet1!$A:$AF,25,FALSE)</f>
        <v>武义县司法局</v>
      </c>
      <c r="D1063" s="12" t="str">
        <f>VLOOKUP($B1063,[1]sheet1!$A:$AC,19,FALSE)</f>
        <v>武义县行政执法信息中心</v>
      </c>
      <c r="E1063" s="11" t="str">
        <f>VLOOKUP($B1063,[1]sheet1!$A:$AC,18,FALSE)</f>
        <v>办事员1</v>
      </c>
      <c r="F1063" s="13">
        <v>45</v>
      </c>
      <c r="G1063" s="13">
        <v>71.5</v>
      </c>
      <c r="H1063" s="14">
        <f t="shared" si="31"/>
        <v>58.25</v>
      </c>
      <c r="I1063" s="15">
        <v>8</v>
      </c>
      <c r="J1063" s="15" t="s">
        <v>21</v>
      </c>
    </row>
    <row r="1064" s="1" customFormat="1" customHeight="1" spans="1:10">
      <c r="A1064" s="11">
        <v>1061</v>
      </c>
      <c r="B1064" s="11" t="s">
        <v>1075</v>
      </c>
      <c r="C1064" s="12" t="str">
        <f>VLOOKUP(B1064,[1]sheet1!$A:$AF,25,FALSE)</f>
        <v>武义县司法局</v>
      </c>
      <c r="D1064" s="12" t="str">
        <f>VLOOKUP($B1064,[1]sheet1!$A:$AC,19,FALSE)</f>
        <v>武义县行政执法信息中心</v>
      </c>
      <c r="E1064" s="11" t="str">
        <f>VLOOKUP($B1064,[1]sheet1!$A:$AC,18,FALSE)</f>
        <v>办事员2</v>
      </c>
      <c r="F1064" s="13" t="s">
        <v>13</v>
      </c>
      <c r="G1064" s="13" t="s">
        <v>13</v>
      </c>
      <c r="H1064" s="13" t="s">
        <v>13</v>
      </c>
      <c r="I1064" s="15"/>
      <c r="J1064" s="15"/>
    </row>
    <row r="1065" s="1" customFormat="1" customHeight="1" spans="1:10">
      <c r="A1065" s="11">
        <v>1062</v>
      </c>
      <c r="B1065" s="11" t="s">
        <v>1076</v>
      </c>
      <c r="C1065" s="12" t="str">
        <f>VLOOKUP(B1065,[1]sheet1!$A:$AF,25,FALSE)</f>
        <v>武义县司法局</v>
      </c>
      <c r="D1065" s="12" t="str">
        <f>VLOOKUP($B1065,[1]sheet1!$A:$AC,19,FALSE)</f>
        <v>武义县行政执法信息中心</v>
      </c>
      <c r="E1065" s="11" t="str">
        <f>VLOOKUP($B1065,[1]sheet1!$A:$AC,18,FALSE)</f>
        <v>办事员2</v>
      </c>
      <c r="F1065" s="13" t="s">
        <v>13</v>
      </c>
      <c r="G1065" s="13" t="s">
        <v>13</v>
      </c>
      <c r="H1065" s="13" t="s">
        <v>13</v>
      </c>
      <c r="I1065" s="15"/>
      <c r="J1065" s="15"/>
    </row>
    <row r="1066" s="1" customFormat="1" customHeight="1" spans="1:10">
      <c r="A1066" s="11">
        <v>1063</v>
      </c>
      <c r="B1066" s="11" t="s">
        <v>1077</v>
      </c>
      <c r="C1066" s="12" t="str">
        <f>VLOOKUP(B1066,[1]sheet1!$A:$AF,25,FALSE)</f>
        <v>武义县司法局</v>
      </c>
      <c r="D1066" s="12" t="str">
        <f>VLOOKUP($B1066,[1]sheet1!$A:$AC,19,FALSE)</f>
        <v>武义县行政执法信息中心</v>
      </c>
      <c r="E1066" s="11" t="str">
        <f>VLOOKUP($B1066,[1]sheet1!$A:$AC,18,FALSE)</f>
        <v>办事员2</v>
      </c>
      <c r="F1066" s="13" t="s">
        <v>13</v>
      </c>
      <c r="G1066" s="13" t="s">
        <v>13</v>
      </c>
      <c r="H1066" s="13" t="s">
        <v>13</v>
      </c>
      <c r="I1066" s="15"/>
      <c r="J1066" s="15"/>
    </row>
    <row r="1067" s="1" customFormat="1" customHeight="1" spans="1:10">
      <c r="A1067" s="11">
        <v>1064</v>
      </c>
      <c r="B1067" s="11" t="s">
        <v>1078</v>
      </c>
      <c r="C1067" s="12" t="str">
        <f>VLOOKUP(B1067,[1]sheet1!$A:$AF,25,FALSE)</f>
        <v>武义县司法局</v>
      </c>
      <c r="D1067" s="12" t="str">
        <f>VLOOKUP($B1067,[1]sheet1!$A:$AC,19,FALSE)</f>
        <v>武义县行政执法信息中心</v>
      </c>
      <c r="E1067" s="11" t="str">
        <f>VLOOKUP($B1067,[1]sheet1!$A:$AC,18,FALSE)</f>
        <v>办事员2</v>
      </c>
      <c r="F1067" s="13" t="s">
        <v>13</v>
      </c>
      <c r="G1067" s="13" t="s">
        <v>13</v>
      </c>
      <c r="H1067" s="13" t="s">
        <v>13</v>
      </c>
      <c r="I1067" s="15"/>
      <c r="J1067" s="15"/>
    </row>
    <row r="1068" s="1" customFormat="1" customHeight="1" spans="1:10">
      <c r="A1068" s="11">
        <v>1065</v>
      </c>
      <c r="B1068" s="11" t="s">
        <v>1079</v>
      </c>
      <c r="C1068" s="12" t="str">
        <f>VLOOKUP(B1068,[1]sheet1!$A:$AF,25,FALSE)</f>
        <v>武义县司法局</v>
      </c>
      <c r="D1068" s="12" t="str">
        <f>VLOOKUP($B1068,[1]sheet1!$A:$AC,19,FALSE)</f>
        <v>武义县行政执法信息中心</v>
      </c>
      <c r="E1068" s="11" t="str">
        <f>VLOOKUP($B1068,[1]sheet1!$A:$AC,18,FALSE)</f>
        <v>办事员2</v>
      </c>
      <c r="F1068" s="13" t="s">
        <v>13</v>
      </c>
      <c r="G1068" s="13" t="s">
        <v>13</v>
      </c>
      <c r="H1068" s="13" t="s">
        <v>13</v>
      </c>
      <c r="I1068" s="15"/>
      <c r="J1068" s="15"/>
    </row>
    <row r="1069" s="1" customFormat="1" customHeight="1" spans="1:10">
      <c r="A1069" s="11">
        <v>1066</v>
      </c>
      <c r="B1069" s="11" t="s">
        <v>1080</v>
      </c>
      <c r="C1069" s="12" t="str">
        <f>VLOOKUP(B1069,[1]sheet1!$A:$AF,25,FALSE)</f>
        <v>武义县司法局</v>
      </c>
      <c r="D1069" s="12" t="str">
        <f>VLOOKUP($B1069,[1]sheet1!$A:$AC,19,FALSE)</f>
        <v>武义县行政执法信息中心</v>
      </c>
      <c r="E1069" s="11" t="str">
        <f>VLOOKUP($B1069,[1]sheet1!$A:$AC,18,FALSE)</f>
        <v>办事员2</v>
      </c>
      <c r="F1069" s="13">
        <v>70</v>
      </c>
      <c r="G1069" s="13">
        <v>78</v>
      </c>
      <c r="H1069" s="14">
        <f t="shared" ref="H1069:H1088" si="32">ROUND(F1069*0.5+G1069*0.5,2)</f>
        <v>74</v>
      </c>
      <c r="I1069" s="15">
        <v>1</v>
      </c>
      <c r="J1069" s="15" t="s">
        <v>17</v>
      </c>
    </row>
    <row r="1070" s="1" customFormat="1" customHeight="1" spans="1:10">
      <c r="A1070" s="11">
        <v>1067</v>
      </c>
      <c r="B1070" s="11" t="s">
        <v>1081</v>
      </c>
      <c r="C1070" s="12" t="str">
        <f>VLOOKUP(B1070,[1]sheet1!$A:$AF,25,FALSE)</f>
        <v>武义县司法局</v>
      </c>
      <c r="D1070" s="12" t="str">
        <f>VLOOKUP($B1070,[1]sheet1!$A:$AC,19,FALSE)</f>
        <v>武义县行政执法信息中心</v>
      </c>
      <c r="E1070" s="11" t="str">
        <f>VLOOKUP($B1070,[1]sheet1!$A:$AC,18,FALSE)</f>
        <v>办事员2</v>
      </c>
      <c r="F1070" s="13">
        <v>67</v>
      </c>
      <c r="G1070" s="13">
        <v>77</v>
      </c>
      <c r="H1070" s="14">
        <f t="shared" si="32"/>
        <v>72</v>
      </c>
      <c r="I1070" s="15">
        <v>2</v>
      </c>
      <c r="J1070" s="15" t="s">
        <v>17</v>
      </c>
    </row>
    <row r="1071" s="1" customFormat="1" customHeight="1" spans="1:10">
      <c r="A1071" s="11">
        <v>1068</v>
      </c>
      <c r="B1071" s="11" t="s">
        <v>1082</v>
      </c>
      <c r="C1071" s="12" t="str">
        <f>VLOOKUP(B1071,[1]sheet1!$A:$AF,25,FALSE)</f>
        <v>武义县司法局</v>
      </c>
      <c r="D1071" s="12" t="str">
        <f>VLOOKUP($B1071,[1]sheet1!$A:$AC,19,FALSE)</f>
        <v>武义县行政执法信息中心</v>
      </c>
      <c r="E1071" s="11" t="str">
        <f>VLOOKUP($B1071,[1]sheet1!$A:$AC,18,FALSE)</f>
        <v>办事员2</v>
      </c>
      <c r="F1071" s="13">
        <v>63</v>
      </c>
      <c r="G1071" s="13">
        <v>78</v>
      </c>
      <c r="H1071" s="14">
        <f t="shared" si="32"/>
        <v>70.5</v>
      </c>
      <c r="I1071" s="15">
        <v>3</v>
      </c>
      <c r="J1071" s="15" t="s">
        <v>17</v>
      </c>
    </row>
    <row r="1072" s="1" customFormat="1" customHeight="1" spans="1:10">
      <c r="A1072" s="11">
        <v>1069</v>
      </c>
      <c r="B1072" s="11" t="s">
        <v>1083</v>
      </c>
      <c r="C1072" s="12" t="str">
        <f>VLOOKUP(B1072,[1]sheet1!$A:$AF,25,FALSE)</f>
        <v>武义县司法局</v>
      </c>
      <c r="D1072" s="12" t="str">
        <f>VLOOKUP($B1072,[1]sheet1!$A:$AC,19,FALSE)</f>
        <v>武义县行政执法信息中心</v>
      </c>
      <c r="E1072" s="11" t="str">
        <f>VLOOKUP($B1072,[1]sheet1!$A:$AC,18,FALSE)</f>
        <v>办事员2</v>
      </c>
      <c r="F1072" s="13">
        <v>63</v>
      </c>
      <c r="G1072" s="13">
        <v>77</v>
      </c>
      <c r="H1072" s="14">
        <f t="shared" si="32"/>
        <v>70</v>
      </c>
      <c r="I1072" s="15">
        <v>4</v>
      </c>
      <c r="J1072" s="15" t="s">
        <v>21</v>
      </c>
    </row>
    <row r="1073" s="1" customFormat="1" customHeight="1" spans="1:10">
      <c r="A1073" s="11">
        <v>1070</v>
      </c>
      <c r="B1073" s="11" t="s">
        <v>1084</v>
      </c>
      <c r="C1073" s="12" t="str">
        <f>VLOOKUP(B1073,[1]sheet1!$A:$AF,25,FALSE)</f>
        <v>武义县司法局</v>
      </c>
      <c r="D1073" s="12" t="str">
        <f>VLOOKUP($B1073,[1]sheet1!$A:$AC,19,FALSE)</f>
        <v>武义县行政执法信息中心</v>
      </c>
      <c r="E1073" s="11" t="str">
        <f>VLOOKUP($B1073,[1]sheet1!$A:$AC,18,FALSE)</f>
        <v>办事员2</v>
      </c>
      <c r="F1073" s="13">
        <v>63</v>
      </c>
      <c r="G1073" s="13">
        <v>76.5</v>
      </c>
      <c r="H1073" s="14">
        <f t="shared" si="32"/>
        <v>69.75</v>
      </c>
      <c r="I1073" s="15">
        <v>5</v>
      </c>
      <c r="J1073" s="15" t="s">
        <v>21</v>
      </c>
    </row>
    <row r="1074" s="1" customFormat="1" customHeight="1" spans="1:10">
      <c r="A1074" s="11">
        <v>1071</v>
      </c>
      <c r="B1074" s="11" t="s">
        <v>1085</v>
      </c>
      <c r="C1074" s="12" t="str">
        <f>VLOOKUP(B1074,[1]sheet1!$A:$AF,25,FALSE)</f>
        <v>武义县司法局</v>
      </c>
      <c r="D1074" s="12" t="str">
        <f>VLOOKUP($B1074,[1]sheet1!$A:$AC,19,FALSE)</f>
        <v>武义县行政执法信息中心</v>
      </c>
      <c r="E1074" s="11" t="str">
        <f>VLOOKUP($B1074,[1]sheet1!$A:$AC,18,FALSE)</f>
        <v>办事员2</v>
      </c>
      <c r="F1074" s="13">
        <v>63</v>
      </c>
      <c r="G1074" s="13">
        <v>76</v>
      </c>
      <c r="H1074" s="14">
        <f t="shared" si="32"/>
        <v>69.5</v>
      </c>
      <c r="I1074" s="15">
        <v>6</v>
      </c>
      <c r="J1074" s="15" t="s">
        <v>21</v>
      </c>
    </row>
    <row r="1075" s="1" customFormat="1" customHeight="1" spans="1:10">
      <c r="A1075" s="11">
        <v>1072</v>
      </c>
      <c r="B1075" s="11" t="s">
        <v>1086</v>
      </c>
      <c r="C1075" s="12" t="str">
        <f>VLOOKUP(B1075,[1]sheet1!$A:$AF,25,FALSE)</f>
        <v>武义县司法局</v>
      </c>
      <c r="D1075" s="12" t="str">
        <f>VLOOKUP($B1075,[1]sheet1!$A:$AC,19,FALSE)</f>
        <v>武义县行政执法信息中心</v>
      </c>
      <c r="E1075" s="11" t="str">
        <f>VLOOKUP($B1075,[1]sheet1!$A:$AC,18,FALSE)</f>
        <v>办事员2</v>
      </c>
      <c r="F1075" s="13">
        <v>60</v>
      </c>
      <c r="G1075" s="13">
        <v>76.5</v>
      </c>
      <c r="H1075" s="14">
        <f t="shared" si="32"/>
        <v>68.25</v>
      </c>
      <c r="I1075" s="15">
        <v>7</v>
      </c>
      <c r="J1075" s="15" t="s">
        <v>21</v>
      </c>
    </row>
    <row r="1076" s="1" customFormat="1" customHeight="1" spans="1:10">
      <c r="A1076" s="11">
        <v>1073</v>
      </c>
      <c r="B1076" s="11" t="s">
        <v>1087</v>
      </c>
      <c r="C1076" s="12" t="str">
        <f>VLOOKUP(B1076,[1]sheet1!$A:$AF,25,FALSE)</f>
        <v>武义县司法局</v>
      </c>
      <c r="D1076" s="12" t="str">
        <f>VLOOKUP($B1076,[1]sheet1!$A:$AC,19,FALSE)</f>
        <v>武义县行政执法信息中心</v>
      </c>
      <c r="E1076" s="11" t="str">
        <f>VLOOKUP($B1076,[1]sheet1!$A:$AC,18,FALSE)</f>
        <v>办事员2</v>
      </c>
      <c r="F1076" s="13">
        <v>58</v>
      </c>
      <c r="G1076" s="13">
        <v>76.5</v>
      </c>
      <c r="H1076" s="14">
        <f t="shared" si="32"/>
        <v>67.25</v>
      </c>
      <c r="I1076" s="15">
        <v>8</v>
      </c>
      <c r="J1076" s="15" t="s">
        <v>21</v>
      </c>
    </row>
    <row r="1077" s="1" customFormat="1" customHeight="1" spans="1:10">
      <c r="A1077" s="11">
        <v>1074</v>
      </c>
      <c r="B1077" s="11" t="s">
        <v>1088</v>
      </c>
      <c r="C1077" s="12" t="str">
        <f>VLOOKUP(B1077,[1]sheet1!$A:$AF,25,FALSE)</f>
        <v>武义县司法局</v>
      </c>
      <c r="D1077" s="12" t="str">
        <f>VLOOKUP($B1077,[1]sheet1!$A:$AC,19,FALSE)</f>
        <v>武义县行政执法信息中心</v>
      </c>
      <c r="E1077" s="11" t="str">
        <f>VLOOKUP($B1077,[1]sheet1!$A:$AC,18,FALSE)</f>
        <v>办事员2</v>
      </c>
      <c r="F1077" s="13">
        <v>62</v>
      </c>
      <c r="G1077" s="13">
        <v>71.5</v>
      </c>
      <c r="H1077" s="14">
        <f t="shared" si="32"/>
        <v>66.75</v>
      </c>
      <c r="I1077" s="15">
        <v>9</v>
      </c>
      <c r="J1077" s="15" t="s">
        <v>21</v>
      </c>
    </row>
    <row r="1078" s="1" customFormat="1" customHeight="1" spans="1:10">
      <c r="A1078" s="11">
        <v>1075</v>
      </c>
      <c r="B1078" s="11" t="s">
        <v>1089</v>
      </c>
      <c r="C1078" s="12" t="str">
        <f>VLOOKUP(B1078,[1]sheet1!$A:$AF,25,FALSE)</f>
        <v>武义县司法局</v>
      </c>
      <c r="D1078" s="12" t="str">
        <f>VLOOKUP($B1078,[1]sheet1!$A:$AC,19,FALSE)</f>
        <v>武义县行政执法信息中心</v>
      </c>
      <c r="E1078" s="11" t="str">
        <f>VLOOKUP($B1078,[1]sheet1!$A:$AC,18,FALSE)</f>
        <v>办事员2</v>
      </c>
      <c r="F1078" s="13">
        <v>57</v>
      </c>
      <c r="G1078" s="13">
        <v>76</v>
      </c>
      <c r="H1078" s="14">
        <f t="shared" si="32"/>
        <v>66.5</v>
      </c>
      <c r="I1078" s="15">
        <v>10</v>
      </c>
      <c r="J1078" s="15" t="s">
        <v>21</v>
      </c>
    </row>
    <row r="1079" s="1" customFormat="1" customHeight="1" spans="1:10">
      <c r="A1079" s="11">
        <v>1076</v>
      </c>
      <c r="B1079" s="11" t="s">
        <v>1090</v>
      </c>
      <c r="C1079" s="12" t="str">
        <f>VLOOKUP(B1079,[1]sheet1!$A:$AF,25,FALSE)</f>
        <v>武义县司法局</v>
      </c>
      <c r="D1079" s="12" t="str">
        <f>VLOOKUP($B1079,[1]sheet1!$A:$AC,19,FALSE)</f>
        <v>武义县行政执法信息中心</v>
      </c>
      <c r="E1079" s="11" t="str">
        <f>VLOOKUP($B1079,[1]sheet1!$A:$AC,18,FALSE)</f>
        <v>办事员2</v>
      </c>
      <c r="F1079" s="13">
        <v>61</v>
      </c>
      <c r="G1079" s="13">
        <v>71.5</v>
      </c>
      <c r="H1079" s="14">
        <f t="shared" si="32"/>
        <v>66.25</v>
      </c>
      <c r="I1079" s="15">
        <v>11</v>
      </c>
      <c r="J1079" s="15" t="s">
        <v>21</v>
      </c>
    </row>
    <row r="1080" s="1" customFormat="1" customHeight="1" spans="1:10">
      <c r="A1080" s="11">
        <v>1077</v>
      </c>
      <c r="B1080" s="11" t="s">
        <v>1091</v>
      </c>
      <c r="C1080" s="12" t="str">
        <f>VLOOKUP(B1080,[1]sheet1!$A:$AF,25,FALSE)</f>
        <v>武义县司法局</v>
      </c>
      <c r="D1080" s="12" t="str">
        <f>VLOOKUP($B1080,[1]sheet1!$A:$AC,19,FALSE)</f>
        <v>武义县行政执法信息中心</v>
      </c>
      <c r="E1080" s="11" t="str">
        <f>VLOOKUP($B1080,[1]sheet1!$A:$AC,18,FALSE)</f>
        <v>办事员2</v>
      </c>
      <c r="F1080" s="13">
        <v>56</v>
      </c>
      <c r="G1080" s="13">
        <v>73.5</v>
      </c>
      <c r="H1080" s="14">
        <f t="shared" si="32"/>
        <v>64.75</v>
      </c>
      <c r="I1080" s="15">
        <v>12</v>
      </c>
      <c r="J1080" s="15" t="s">
        <v>21</v>
      </c>
    </row>
    <row r="1081" s="1" customFormat="1" customHeight="1" spans="1:10">
      <c r="A1081" s="11">
        <v>1078</v>
      </c>
      <c r="B1081" s="11" t="s">
        <v>1092</v>
      </c>
      <c r="C1081" s="12" t="str">
        <f>VLOOKUP(B1081,[1]sheet1!$A:$AF,25,FALSE)</f>
        <v>武义县司法局</v>
      </c>
      <c r="D1081" s="12" t="str">
        <f>VLOOKUP($B1081,[1]sheet1!$A:$AC,19,FALSE)</f>
        <v>武义县行政执法信息中心</v>
      </c>
      <c r="E1081" s="11" t="str">
        <f>VLOOKUP($B1081,[1]sheet1!$A:$AC,18,FALSE)</f>
        <v>办事员2</v>
      </c>
      <c r="F1081" s="13">
        <v>59</v>
      </c>
      <c r="G1081" s="13">
        <v>69.5</v>
      </c>
      <c r="H1081" s="14">
        <f t="shared" si="32"/>
        <v>64.25</v>
      </c>
      <c r="I1081" s="15">
        <v>13</v>
      </c>
      <c r="J1081" s="15" t="s">
        <v>21</v>
      </c>
    </row>
    <row r="1082" s="1" customFormat="1" customHeight="1" spans="1:10">
      <c r="A1082" s="11">
        <v>1079</v>
      </c>
      <c r="B1082" s="11" t="s">
        <v>1093</v>
      </c>
      <c r="C1082" s="12" t="str">
        <f>VLOOKUP(B1082,[1]sheet1!$A:$AF,25,FALSE)</f>
        <v>武义县司法局</v>
      </c>
      <c r="D1082" s="12" t="str">
        <f>VLOOKUP($B1082,[1]sheet1!$A:$AC,19,FALSE)</f>
        <v>武义县行政执法信息中心</v>
      </c>
      <c r="E1082" s="11" t="str">
        <f>VLOOKUP($B1082,[1]sheet1!$A:$AC,18,FALSE)</f>
        <v>办事员2</v>
      </c>
      <c r="F1082" s="13">
        <v>50</v>
      </c>
      <c r="G1082" s="13">
        <v>76</v>
      </c>
      <c r="H1082" s="14">
        <f t="shared" si="32"/>
        <v>63</v>
      </c>
      <c r="I1082" s="15">
        <v>14</v>
      </c>
      <c r="J1082" s="15" t="s">
        <v>21</v>
      </c>
    </row>
    <row r="1083" s="1" customFormat="1" customHeight="1" spans="1:10">
      <c r="A1083" s="11">
        <v>1080</v>
      </c>
      <c r="B1083" s="11" t="s">
        <v>1094</v>
      </c>
      <c r="C1083" s="12" t="str">
        <f>VLOOKUP(B1083,[1]sheet1!$A:$AF,25,FALSE)</f>
        <v>武义县司法局</v>
      </c>
      <c r="D1083" s="12" t="str">
        <f>VLOOKUP($B1083,[1]sheet1!$A:$AC,19,FALSE)</f>
        <v>武义县行政执法信息中心</v>
      </c>
      <c r="E1083" s="11" t="str">
        <f>VLOOKUP($B1083,[1]sheet1!$A:$AC,18,FALSE)</f>
        <v>办事员2</v>
      </c>
      <c r="F1083" s="13">
        <v>48</v>
      </c>
      <c r="G1083" s="13">
        <v>76</v>
      </c>
      <c r="H1083" s="14">
        <f t="shared" si="32"/>
        <v>62</v>
      </c>
      <c r="I1083" s="15">
        <v>15</v>
      </c>
      <c r="J1083" s="15" t="s">
        <v>21</v>
      </c>
    </row>
    <row r="1084" s="1" customFormat="1" customHeight="1" spans="1:10">
      <c r="A1084" s="11">
        <v>1081</v>
      </c>
      <c r="B1084" s="11" t="s">
        <v>1095</v>
      </c>
      <c r="C1084" s="12" t="str">
        <f>VLOOKUP(B1084,[1]sheet1!$A:$AF,25,FALSE)</f>
        <v>武义县司法局</v>
      </c>
      <c r="D1084" s="12" t="str">
        <f>VLOOKUP($B1084,[1]sheet1!$A:$AC,19,FALSE)</f>
        <v>武义县行政执法信息中心</v>
      </c>
      <c r="E1084" s="11" t="str">
        <f>VLOOKUP($B1084,[1]sheet1!$A:$AC,18,FALSE)</f>
        <v>办事员2</v>
      </c>
      <c r="F1084" s="13">
        <v>51</v>
      </c>
      <c r="G1084" s="13">
        <v>71.5</v>
      </c>
      <c r="H1084" s="14">
        <f t="shared" si="32"/>
        <v>61.25</v>
      </c>
      <c r="I1084" s="15">
        <v>16</v>
      </c>
      <c r="J1084" s="15" t="s">
        <v>21</v>
      </c>
    </row>
    <row r="1085" s="1" customFormat="1" customHeight="1" spans="1:10">
      <c r="A1085" s="11">
        <v>1082</v>
      </c>
      <c r="B1085" s="11" t="s">
        <v>1096</v>
      </c>
      <c r="C1085" s="12" t="str">
        <f>VLOOKUP(B1085,[1]sheet1!$A:$AF,25,FALSE)</f>
        <v>武义县司法局</v>
      </c>
      <c r="D1085" s="12" t="str">
        <f>VLOOKUP($B1085,[1]sheet1!$A:$AC,19,FALSE)</f>
        <v>武义县行政执法信息中心</v>
      </c>
      <c r="E1085" s="11" t="str">
        <f>VLOOKUP($B1085,[1]sheet1!$A:$AC,18,FALSE)</f>
        <v>办事员2</v>
      </c>
      <c r="F1085" s="13">
        <v>49</v>
      </c>
      <c r="G1085" s="13">
        <v>73.5</v>
      </c>
      <c r="H1085" s="14">
        <f t="shared" si="32"/>
        <v>61.25</v>
      </c>
      <c r="I1085" s="15">
        <v>16</v>
      </c>
      <c r="J1085" s="15" t="s">
        <v>21</v>
      </c>
    </row>
    <row r="1086" s="1" customFormat="1" customHeight="1" spans="1:10">
      <c r="A1086" s="11">
        <v>1083</v>
      </c>
      <c r="B1086" s="11" t="s">
        <v>1097</v>
      </c>
      <c r="C1086" s="12" t="str">
        <f>VLOOKUP(B1086,[1]sheet1!$A:$AF,25,FALSE)</f>
        <v>武义县司法局</v>
      </c>
      <c r="D1086" s="12" t="str">
        <f>VLOOKUP($B1086,[1]sheet1!$A:$AC,19,FALSE)</f>
        <v>武义县行政执法信息中心</v>
      </c>
      <c r="E1086" s="11" t="str">
        <f>VLOOKUP($B1086,[1]sheet1!$A:$AC,18,FALSE)</f>
        <v>办事员2</v>
      </c>
      <c r="F1086" s="13">
        <v>47</v>
      </c>
      <c r="G1086" s="13">
        <v>73</v>
      </c>
      <c r="H1086" s="14">
        <f t="shared" si="32"/>
        <v>60</v>
      </c>
      <c r="I1086" s="15">
        <v>18</v>
      </c>
      <c r="J1086" s="15" t="s">
        <v>21</v>
      </c>
    </row>
    <row r="1087" s="1" customFormat="1" customHeight="1" spans="1:10">
      <c r="A1087" s="11">
        <v>1084</v>
      </c>
      <c r="B1087" s="11" t="s">
        <v>1098</v>
      </c>
      <c r="C1087" s="12" t="str">
        <f>VLOOKUP(B1087,[1]sheet1!$A:$AF,25,FALSE)</f>
        <v>武义县司法局</v>
      </c>
      <c r="D1087" s="12" t="str">
        <f>VLOOKUP($B1087,[1]sheet1!$A:$AC,19,FALSE)</f>
        <v>武义县行政执法信息中心</v>
      </c>
      <c r="E1087" s="11" t="str">
        <f>VLOOKUP($B1087,[1]sheet1!$A:$AC,18,FALSE)</f>
        <v>办事员2</v>
      </c>
      <c r="F1087" s="13">
        <v>49</v>
      </c>
      <c r="G1087" s="13">
        <v>71</v>
      </c>
      <c r="H1087" s="14">
        <f t="shared" si="32"/>
        <v>60</v>
      </c>
      <c r="I1087" s="15">
        <v>18</v>
      </c>
      <c r="J1087" s="15" t="s">
        <v>21</v>
      </c>
    </row>
    <row r="1088" s="1" customFormat="1" customHeight="1" spans="1:10">
      <c r="A1088" s="11">
        <v>1085</v>
      </c>
      <c r="B1088" s="11" t="s">
        <v>1099</v>
      </c>
      <c r="C1088" s="12" t="str">
        <f>VLOOKUP(B1088,[1]sheet1!$A:$AF,25,FALSE)</f>
        <v>武义县司法局</v>
      </c>
      <c r="D1088" s="12" t="str">
        <f>VLOOKUP($B1088,[1]sheet1!$A:$AC,19,FALSE)</f>
        <v>武义县行政执法信息中心</v>
      </c>
      <c r="E1088" s="11" t="str">
        <f>VLOOKUP($B1088,[1]sheet1!$A:$AC,18,FALSE)</f>
        <v>办事员2</v>
      </c>
      <c r="F1088" s="13">
        <v>46</v>
      </c>
      <c r="G1088" s="13">
        <v>72</v>
      </c>
      <c r="H1088" s="14">
        <f t="shared" si="32"/>
        <v>59</v>
      </c>
      <c r="I1088" s="15">
        <v>20</v>
      </c>
      <c r="J1088" s="15" t="s">
        <v>21</v>
      </c>
    </row>
    <row r="1089" s="1" customFormat="1" customHeight="1" spans="1:10">
      <c r="A1089" s="11">
        <v>1086</v>
      </c>
      <c r="B1089" s="11" t="s">
        <v>1100</v>
      </c>
      <c r="C1089" s="12" t="str">
        <f>VLOOKUP(B1089,[1]sheet1!$A:$AF,25,FALSE)</f>
        <v>武义县桃溪镇人民政府</v>
      </c>
      <c r="D1089" s="12" t="str">
        <f>VLOOKUP($B1089,[1]sheet1!$A:$AC,19,FALSE)</f>
        <v>事业综合服务中心</v>
      </c>
      <c r="E1089" s="11" t="str">
        <f>VLOOKUP($B1089,[1]sheet1!$A:$AC,18,FALSE)</f>
        <v>办事员</v>
      </c>
      <c r="F1089" s="13" t="s">
        <v>13</v>
      </c>
      <c r="G1089" s="13" t="s">
        <v>13</v>
      </c>
      <c r="H1089" s="13" t="s">
        <v>13</v>
      </c>
      <c r="I1089" s="15"/>
      <c r="J1089" s="15"/>
    </row>
    <row r="1090" s="1" customFormat="1" customHeight="1" spans="1:10">
      <c r="A1090" s="11">
        <v>1087</v>
      </c>
      <c r="B1090" s="11" t="s">
        <v>1101</v>
      </c>
      <c r="C1090" s="12" t="str">
        <f>VLOOKUP(B1090,[1]sheet1!$A:$AF,25,FALSE)</f>
        <v>武义县桃溪镇人民政府</v>
      </c>
      <c r="D1090" s="12" t="str">
        <f>VLOOKUP($B1090,[1]sheet1!$A:$AC,19,FALSE)</f>
        <v>事业综合服务中心</v>
      </c>
      <c r="E1090" s="11" t="str">
        <f>VLOOKUP($B1090,[1]sheet1!$A:$AC,18,FALSE)</f>
        <v>办事员</v>
      </c>
      <c r="F1090" s="13" t="s">
        <v>13</v>
      </c>
      <c r="G1090" s="13" t="s">
        <v>13</v>
      </c>
      <c r="H1090" s="13" t="s">
        <v>13</v>
      </c>
      <c r="I1090" s="15"/>
      <c r="J1090" s="15"/>
    </row>
    <row r="1091" s="1" customFormat="1" customHeight="1" spans="1:10">
      <c r="A1091" s="11">
        <v>1088</v>
      </c>
      <c r="B1091" s="11" t="s">
        <v>1102</v>
      </c>
      <c r="C1091" s="12" t="str">
        <f>VLOOKUP(B1091,[1]sheet1!$A:$AF,25,FALSE)</f>
        <v>武义县桃溪镇人民政府</v>
      </c>
      <c r="D1091" s="12" t="str">
        <f>VLOOKUP($B1091,[1]sheet1!$A:$AC,19,FALSE)</f>
        <v>事业综合服务中心</v>
      </c>
      <c r="E1091" s="11" t="str">
        <f>VLOOKUP($B1091,[1]sheet1!$A:$AC,18,FALSE)</f>
        <v>办事员</v>
      </c>
      <c r="F1091" s="13" t="s">
        <v>13</v>
      </c>
      <c r="G1091" s="13" t="s">
        <v>13</v>
      </c>
      <c r="H1091" s="13" t="s">
        <v>13</v>
      </c>
      <c r="I1091" s="15"/>
      <c r="J1091" s="15"/>
    </row>
    <row r="1092" s="1" customFormat="1" customHeight="1" spans="1:10">
      <c r="A1092" s="11">
        <v>1089</v>
      </c>
      <c r="B1092" s="11" t="s">
        <v>1103</v>
      </c>
      <c r="C1092" s="12" t="str">
        <f>VLOOKUP(B1092,[1]sheet1!$A:$AF,25,FALSE)</f>
        <v>武义县桃溪镇人民政府</v>
      </c>
      <c r="D1092" s="12" t="str">
        <f>VLOOKUP($B1092,[1]sheet1!$A:$AC,19,FALSE)</f>
        <v>事业综合服务中心</v>
      </c>
      <c r="E1092" s="11" t="str">
        <f>VLOOKUP($B1092,[1]sheet1!$A:$AC,18,FALSE)</f>
        <v>办事员</v>
      </c>
      <c r="F1092" s="13" t="s">
        <v>13</v>
      </c>
      <c r="G1092" s="13" t="s">
        <v>13</v>
      </c>
      <c r="H1092" s="13" t="s">
        <v>13</v>
      </c>
      <c r="I1092" s="15"/>
      <c r="J1092" s="15"/>
    </row>
    <row r="1093" s="1" customFormat="1" customHeight="1" spans="1:10">
      <c r="A1093" s="11">
        <v>1090</v>
      </c>
      <c r="B1093" s="11" t="s">
        <v>1104</v>
      </c>
      <c r="C1093" s="12" t="str">
        <f>VLOOKUP(B1093,[1]sheet1!$A:$AF,25,FALSE)</f>
        <v>武义县桃溪镇人民政府</v>
      </c>
      <c r="D1093" s="12" t="str">
        <f>VLOOKUP($B1093,[1]sheet1!$A:$AC,19,FALSE)</f>
        <v>事业综合服务中心</v>
      </c>
      <c r="E1093" s="11" t="str">
        <f>VLOOKUP($B1093,[1]sheet1!$A:$AC,18,FALSE)</f>
        <v>办事员</v>
      </c>
      <c r="F1093" s="13" t="s">
        <v>13</v>
      </c>
      <c r="G1093" s="13" t="s">
        <v>13</v>
      </c>
      <c r="H1093" s="13" t="s">
        <v>13</v>
      </c>
      <c r="I1093" s="15"/>
      <c r="J1093" s="15"/>
    </row>
    <row r="1094" s="1" customFormat="1" customHeight="1" spans="1:10">
      <c r="A1094" s="11">
        <v>1091</v>
      </c>
      <c r="B1094" s="11" t="s">
        <v>1105</v>
      </c>
      <c r="C1094" s="12" t="str">
        <f>VLOOKUP(B1094,[1]sheet1!$A:$AF,25,FALSE)</f>
        <v>武义县桃溪镇人民政府</v>
      </c>
      <c r="D1094" s="12" t="str">
        <f>VLOOKUP($B1094,[1]sheet1!$A:$AC,19,FALSE)</f>
        <v>事业综合服务中心</v>
      </c>
      <c r="E1094" s="11" t="str">
        <f>VLOOKUP($B1094,[1]sheet1!$A:$AC,18,FALSE)</f>
        <v>办事员</v>
      </c>
      <c r="F1094" s="13" t="s">
        <v>13</v>
      </c>
      <c r="G1094" s="13" t="s">
        <v>13</v>
      </c>
      <c r="H1094" s="13" t="s">
        <v>13</v>
      </c>
      <c r="I1094" s="15"/>
      <c r="J1094" s="15"/>
    </row>
    <row r="1095" s="1" customFormat="1" customHeight="1" spans="1:10">
      <c r="A1095" s="11">
        <v>1092</v>
      </c>
      <c r="B1095" s="11" t="s">
        <v>1106</v>
      </c>
      <c r="C1095" s="12" t="str">
        <f>VLOOKUP(B1095,[1]sheet1!$A:$AF,25,FALSE)</f>
        <v>武义县桃溪镇人民政府</v>
      </c>
      <c r="D1095" s="12" t="str">
        <f>VLOOKUP($B1095,[1]sheet1!$A:$AC,19,FALSE)</f>
        <v>事业综合服务中心</v>
      </c>
      <c r="E1095" s="11" t="str">
        <f>VLOOKUP($B1095,[1]sheet1!$A:$AC,18,FALSE)</f>
        <v>办事员</v>
      </c>
      <c r="F1095" s="13" t="s">
        <v>13</v>
      </c>
      <c r="G1095" s="13" t="s">
        <v>13</v>
      </c>
      <c r="H1095" s="13" t="s">
        <v>13</v>
      </c>
      <c r="I1095" s="15"/>
      <c r="J1095" s="15"/>
    </row>
    <row r="1096" s="1" customFormat="1" customHeight="1" spans="1:10">
      <c r="A1096" s="11">
        <v>1093</v>
      </c>
      <c r="B1096" s="11" t="s">
        <v>1107</v>
      </c>
      <c r="C1096" s="12" t="str">
        <f>VLOOKUP(B1096,[1]sheet1!$A:$AF,25,FALSE)</f>
        <v>武义县桃溪镇人民政府</v>
      </c>
      <c r="D1096" s="12" t="str">
        <f>VLOOKUP($B1096,[1]sheet1!$A:$AC,19,FALSE)</f>
        <v>事业综合服务中心</v>
      </c>
      <c r="E1096" s="11" t="str">
        <f>VLOOKUP($B1096,[1]sheet1!$A:$AC,18,FALSE)</f>
        <v>办事员</v>
      </c>
      <c r="F1096" s="13" t="s">
        <v>13</v>
      </c>
      <c r="G1096" s="13" t="s">
        <v>13</v>
      </c>
      <c r="H1096" s="13" t="s">
        <v>13</v>
      </c>
      <c r="I1096" s="15"/>
      <c r="J1096" s="15"/>
    </row>
    <row r="1097" s="1" customFormat="1" customHeight="1" spans="1:10">
      <c r="A1097" s="11">
        <v>1094</v>
      </c>
      <c r="B1097" s="11" t="s">
        <v>1108</v>
      </c>
      <c r="C1097" s="12" t="str">
        <f>VLOOKUP(B1097,[1]sheet1!$A:$AF,25,FALSE)</f>
        <v>武义县桃溪镇人民政府</v>
      </c>
      <c r="D1097" s="12" t="str">
        <f>VLOOKUP($B1097,[1]sheet1!$A:$AC,19,FALSE)</f>
        <v>事业综合服务中心</v>
      </c>
      <c r="E1097" s="11" t="str">
        <f>VLOOKUP($B1097,[1]sheet1!$A:$AC,18,FALSE)</f>
        <v>办事员</v>
      </c>
      <c r="F1097" s="13" t="s">
        <v>13</v>
      </c>
      <c r="G1097" s="13" t="s">
        <v>13</v>
      </c>
      <c r="H1097" s="13" t="s">
        <v>13</v>
      </c>
      <c r="I1097" s="15"/>
      <c r="J1097" s="15"/>
    </row>
    <row r="1098" s="1" customFormat="1" customHeight="1" spans="1:10">
      <c r="A1098" s="11">
        <v>1095</v>
      </c>
      <c r="B1098" s="11" t="s">
        <v>1109</v>
      </c>
      <c r="C1098" s="12" t="str">
        <f>VLOOKUP(B1098,[1]sheet1!$A:$AF,25,FALSE)</f>
        <v>武义县桃溪镇人民政府</v>
      </c>
      <c r="D1098" s="12" t="str">
        <f>VLOOKUP($B1098,[1]sheet1!$A:$AC,19,FALSE)</f>
        <v>事业综合服务中心</v>
      </c>
      <c r="E1098" s="11" t="str">
        <f>VLOOKUP($B1098,[1]sheet1!$A:$AC,18,FALSE)</f>
        <v>办事员</v>
      </c>
      <c r="F1098" s="13" t="s">
        <v>13</v>
      </c>
      <c r="G1098" s="13" t="s">
        <v>13</v>
      </c>
      <c r="H1098" s="13" t="s">
        <v>13</v>
      </c>
      <c r="I1098" s="15"/>
      <c r="J1098" s="15"/>
    </row>
    <row r="1099" s="1" customFormat="1" customHeight="1" spans="1:10">
      <c r="A1099" s="11">
        <v>1096</v>
      </c>
      <c r="B1099" s="11" t="s">
        <v>1110</v>
      </c>
      <c r="C1099" s="12" t="str">
        <f>VLOOKUP(B1099,[1]sheet1!$A:$AF,25,FALSE)</f>
        <v>武义县桃溪镇人民政府</v>
      </c>
      <c r="D1099" s="12" t="str">
        <f>VLOOKUP($B1099,[1]sheet1!$A:$AC,19,FALSE)</f>
        <v>事业综合服务中心</v>
      </c>
      <c r="E1099" s="11" t="str">
        <f>VLOOKUP($B1099,[1]sheet1!$A:$AC,18,FALSE)</f>
        <v>办事员</v>
      </c>
      <c r="F1099" s="13" t="s">
        <v>13</v>
      </c>
      <c r="G1099" s="13" t="s">
        <v>13</v>
      </c>
      <c r="H1099" s="13" t="s">
        <v>13</v>
      </c>
      <c r="I1099" s="15"/>
      <c r="J1099" s="15"/>
    </row>
    <row r="1100" s="1" customFormat="1" customHeight="1" spans="1:10">
      <c r="A1100" s="11">
        <v>1097</v>
      </c>
      <c r="B1100" s="11" t="s">
        <v>1111</v>
      </c>
      <c r="C1100" s="12" t="str">
        <f>VLOOKUP(B1100,[1]sheet1!$A:$AF,25,FALSE)</f>
        <v>武义县桃溪镇人民政府</v>
      </c>
      <c r="D1100" s="12" t="str">
        <f>VLOOKUP($B1100,[1]sheet1!$A:$AC,19,FALSE)</f>
        <v>事业综合服务中心</v>
      </c>
      <c r="E1100" s="11" t="str">
        <f>VLOOKUP($B1100,[1]sheet1!$A:$AC,18,FALSE)</f>
        <v>办事员</v>
      </c>
      <c r="F1100" s="13" t="s">
        <v>13</v>
      </c>
      <c r="G1100" s="13" t="s">
        <v>13</v>
      </c>
      <c r="H1100" s="13" t="s">
        <v>13</v>
      </c>
      <c r="I1100" s="15"/>
      <c r="J1100" s="15"/>
    </row>
    <row r="1101" s="1" customFormat="1" customHeight="1" spans="1:10">
      <c r="A1101" s="11">
        <v>1098</v>
      </c>
      <c r="B1101" s="11" t="s">
        <v>1112</v>
      </c>
      <c r="C1101" s="12" t="str">
        <f>VLOOKUP(B1101,[1]sheet1!$A:$AF,25,FALSE)</f>
        <v>武义县桃溪镇人民政府</v>
      </c>
      <c r="D1101" s="12" t="str">
        <f>VLOOKUP($B1101,[1]sheet1!$A:$AC,19,FALSE)</f>
        <v>事业综合服务中心</v>
      </c>
      <c r="E1101" s="11" t="str">
        <f>VLOOKUP($B1101,[1]sheet1!$A:$AC,18,FALSE)</f>
        <v>办事员</v>
      </c>
      <c r="F1101" s="13" t="s">
        <v>13</v>
      </c>
      <c r="G1101" s="13" t="s">
        <v>13</v>
      </c>
      <c r="H1101" s="13" t="s">
        <v>13</v>
      </c>
      <c r="I1101" s="15"/>
      <c r="J1101" s="15"/>
    </row>
    <row r="1102" s="1" customFormat="1" customHeight="1" spans="1:10">
      <c r="A1102" s="11">
        <v>1099</v>
      </c>
      <c r="B1102" s="11" t="s">
        <v>1113</v>
      </c>
      <c r="C1102" s="12" t="str">
        <f>VLOOKUP(B1102,[1]sheet1!$A:$AF,25,FALSE)</f>
        <v>武义县桃溪镇人民政府</v>
      </c>
      <c r="D1102" s="12" t="str">
        <f>VLOOKUP($B1102,[1]sheet1!$A:$AC,19,FALSE)</f>
        <v>事业综合服务中心</v>
      </c>
      <c r="E1102" s="11" t="str">
        <f>VLOOKUP($B1102,[1]sheet1!$A:$AC,18,FALSE)</f>
        <v>办事员</v>
      </c>
      <c r="F1102" s="13" t="s">
        <v>13</v>
      </c>
      <c r="G1102" s="13" t="s">
        <v>13</v>
      </c>
      <c r="H1102" s="13" t="s">
        <v>13</v>
      </c>
      <c r="I1102" s="15"/>
      <c r="J1102" s="15"/>
    </row>
    <row r="1103" s="1" customFormat="1" customHeight="1" spans="1:10">
      <c r="A1103" s="11">
        <v>1100</v>
      </c>
      <c r="B1103" s="11" t="s">
        <v>1114</v>
      </c>
      <c r="C1103" s="12" t="str">
        <f>VLOOKUP(B1103,[1]sheet1!$A:$AF,25,FALSE)</f>
        <v>武义县桃溪镇人民政府</v>
      </c>
      <c r="D1103" s="12" t="str">
        <f>VLOOKUP($B1103,[1]sheet1!$A:$AC,19,FALSE)</f>
        <v>事业综合服务中心</v>
      </c>
      <c r="E1103" s="11" t="str">
        <f>VLOOKUP($B1103,[1]sheet1!$A:$AC,18,FALSE)</f>
        <v>办事员</v>
      </c>
      <c r="F1103" s="13" t="s">
        <v>13</v>
      </c>
      <c r="G1103" s="13" t="s">
        <v>13</v>
      </c>
      <c r="H1103" s="13" t="s">
        <v>13</v>
      </c>
      <c r="I1103" s="15"/>
      <c r="J1103" s="15"/>
    </row>
    <row r="1104" s="1" customFormat="1" customHeight="1" spans="1:10">
      <c r="A1104" s="11">
        <v>1101</v>
      </c>
      <c r="B1104" s="11" t="s">
        <v>1115</v>
      </c>
      <c r="C1104" s="12" t="str">
        <f>VLOOKUP(B1104,[1]sheet1!$A:$AF,25,FALSE)</f>
        <v>武义县桃溪镇人民政府</v>
      </c>
      <c r="D1104" s="12" t="str">
        <f>VLOOKUP($B1104,[1]sheet1!$A:$AC,19,FALSE)</f>
        <v>事业综合服务中心</v>
      </c>
      <c r="E1104" s="11" t="str">
        <f>VLOOKUP($B1104,[1]sheet1!$A:$AC,18,FALSE)</f>
        <v>办事员</v>
      </c>
      <c r="F1104" s="13" t="s">
        <v>13</v>
      </c>
      <c r="G1104" s="13" t="s">
        <v>13</v>
      </c>
      <c r="H1104" s="13" t="s">
        <v>13</v>
      </c>
      <c r="I1104" s="15"/>
      <c r="J1104" s="15"/>
    </row>
    <row r="1105" s="1" customFormat="1" customHeight="1" spans="1:10">
      <c r="A1105" s="11">
        <v>1102</v>
      </c>
      <c r="B1105" s="11" t="s">
        <v>1116</v>
      </c>
      <c r="C1105" s="12" t="str">
        <f>VLOOKUP(B1105,[1]sheet1!$A:$AF,25,FALSE)</f>
        <v>武义县桃溪镇人民政府</v>
      </c>
      <c r="D1105" s="12" t="str">
        <f>VLOOKUP($B1105,[1]sheet1!$A:$AC,19,FALSE)</f>
        <v>事业综合服务中心</v>
      </c>
      <c r="E1105" s="11" t="str">
        <f>VLOOKUP($B1105,[1]sheet1!$A:$AC,18,FALSE)</f>
        <v>办事员</v>
      </c>
      <c r="F1105" s="13" t="s">
        <v>13</v>
      </c>
      <c r="G1105" s="13" t="s">
        <v>13</v>
      </c>
      <c r="H1105" s="13" t="s">
        <v>13</v>
      </c>
      <c r="I1105" s="15"/>
      <c r="J1105" s="15"/>
    </row>
    <row r="1106" s="1" customFormat="1" customHeight="1" spans="1:10">
      <c r="A1106" s="11">
        <v>1103</v>
      </c>
      <c r="B1106" s="11" t="s">
        <v>1117</v>
      </c>
      <c r="C1106" s="12" t="str">
        <f>VLOOKUP(B1106,[1]sheet1!$A:$AF,25,FALSE)</f>
        <v>武义县桃溪镇人民政府</v>
      </c>
      <c r="D1106" s="12" t="str">
        <f>VLOOKUP($B1106,[1]sheet1!$A:$AC,19,FALSE)</f>
        <v>事业综合服务中心</v>
      </c>
      <c r="E1106" s="11" t="str">
        <f>VLOOKUP($B1106,[1]sheet1!$A:$AC,18,FALSE)</f>
        <v>办事员</v>
      </c>
      <c r="F1106" s="13">
        <v>68</v>
      </c>
      <c r="G1106" s="13">
        <v>76</v>
      </c>
      <c r="H1106" s="14">
        <f t="shared" ref="H1106:H1169" si="33">ROUND(F1106*0.5+G1106*0.5,2)</f>
        <v>72</v>
      </c>
      <c r="I1106" s="15">
        <v>1</v>
      </c>
      <c r="J1106" s="15" t="s">
        <v>17</v>
      </c>
    </row>
    <row r="1107" s="1" customFormat="1" customHeight="1" spans="1:10">
      <c r="A1107" s="11">
        <v>1104</v>
      </c>
      <c r="B1107" s="11" t="s">
        <v>1118</v>
      </c>
      <c r="C1107" s="12" t="str">
        <f>VLOOKUP(B1107,[1]sheet1!$A:$AF,25,FALSE)</f>
        <v>武义县桃溪镇人民政府</v>
      </c>
      <c r="D1107" s="12" t="str">
        <f>VLOOKUP($B1107,[1]sheet1!$A:$AC,19,FALSE)</f>
        <v>事业综合服务中心</v>
      </c>
      <c r="E1107" s="11" t="str">
        <f>VLOOKUP($B1107,[1]sheet1!$A:$AC,18,FALSE)</f>
        <v>办事员</v>
      </c>
      <c r="F1107" s="13">
        <v>69</v>
      </c>
      <c r="G1107" s="13">
        <v>74.5</v>
      </c>
      <c r="H1107" s="14">
        <f t="shared" si="33"/>
        <v>71.75</v>
      </c>
      <c r="I1107" s="15">
        <v>2</v>
      </c>
      <c r="J1107" s="15" t="s">
        <v>17</v>
      </c>
    </row>
    <row r="1108" s="1" customFormat="1" customHeight="1" spans="1:10">
      <c r="A1108" s="11">
        <v>1105</v>
      </c>
      <c r="B1108" s="11" t="s">
        <v>1119</v>
      </c>
      <c r="C1108" s="12" t="str">
        <f>VLOOKUP(B1108,[1]sheet1!$A:$AF,25,FALSE)</f>
        <v>武义县桃溪镇人民政府</v>
      </c>
      <c r="D1108" s="12" t="str">
        <f>VLOOKUP($B1108,[1]sheet1!$A:$AC,19,FALSE)</f>
        <v>事业综合服务中心</v>
      </c>
      <c r="E1108" s="11" t="str">
        <f>VLOOKUP($B1108,[1]sheet1!$A:$AC,18,FALSE)</f>
        <v>办事员</v>
      </c>
      <c r="F1108" s="13">
        <v>67</v>
      </c>
      <c r="G1108" s="13">
        <v>76.5</v>
      </c>
      <c r="H1108" s="14">
        <f t="shared" si="33"/>
        <v>71.75</v>
      </c>
      <c r="I1108" s="15">
        <v>2</v>
      </c>
      <c r="J1108" s="15" t="s">
        <v>17</v>
      </c>
    </row>
    <row r="1109" s="1" customFormat="1" customHeight="1" spans="1:10">
      <c r="A1109" s="11">
        <v>1106</v>
      </c>
      <c r="B1109" s="11" t="s">
        <v>1120</v>
      </c>
      <c r="C1109" s="12" t="str">
        <f>VLOOKUP(B1109,[1]sheet1!$A:$AF,25,FALSE)</f>
        <v>武义县桃溪镇人民政府</v>
      </c>
      <c r="D1109" s="12" t="str">
        <f>VLOOKUP($B1109,[1]sheet1!$A:$AC,19,FALSE)</f>
        <v>事业综合服务中心</v>
      </c>
      <c r="E1109" s="11" t="str">
        <f>VLOOKUP($B1109,[1]sheet1!$A:$AC,18,FALSE)</f>
        <v>办事员</v>
      </c>
      <c r="F1109" s="13">
        <v>62</v>
      </c>
      <c r="G1109" s="13">
        <v>75.5</v>
      </c>
      <c r="H1109" s="14">
        <f t="shared" si="33"/>
        <v>68.75</v>
      </c>
      <c r="I1109" s="15">
        <v>4</v>
      </c>
      <c r="J1109" s="15" t="s">
        <v>21</v>
      </c>
    </row>
    <row r="1110" s="1" customFormat="1" customHeight="1" spans="1:10">
      <c r="A1110" s="11">
        <v>1107</v>
      </c>
      <c r="B1110" s="11" t="s">
        <v>1121</v>
      </c>
      <c r="C1110" s="12" t="str">
        <f>VLOOKUP(B1110,[1]sheet1!$A:$AF,25,FALSE)</f>
        <v>武义县桃溪镇人民政府</v>
      </c>
      <c r="D1110" s="12" t="str">
        <f>VLOOKUP($B1110,[1]sheet1!$A:$AC,19,FALSE)</f>
        <v>事业综合服务中心</v>
      </c>
      <c r="E1110" s="11" t="str">
        <f>VLOOKUP($B1110,[1]sheet1!$A:$AC,18,FALSE)</f>
        <v>办事员</v>
      </c>
      <c r="F1110" s="13">
        <v>63</v>
      </c>
      <c r="G1110" s="13">
        <v>73</v>
      </c>
      <c r="H1110" s="14">
        <f t="shared" si="33"/>
        <v>68</v>
      </c>
      <c r="I1110" s="15">
        <v>5</v>
      </c>
      <c r="J1110" s="15" t="s">
        <v>21</v>
      </c>
    </row>
    <row r="1111" s="1" customFormat="1" customHeight="1" spans="1:10">
      <c r="A1111" s="11">
        <v>1108</v>
      </c>
      <c r="B1111" s="11" t="s">
        <v>1122</v>
      </c>
      <c r="C1111" s="12" t="str">
        <f>VLOOKUP(B1111,[1]sheet1!$A:$AF,25,FALSE)</f>
        <v>武义县桃溪镇人民政府</v>
      </c>
      <c r="D1111" s="12" t="str">
        <f>VLOOKUP($B1111,[1]sheet1!$A:$AC,19,FALSE)</f>
        <v>事业综合服务中心</v>
      </c>
      <c r="E1111" s="11" t="str">
        <f>VLOOKUP($B1111,[1]sheet1!$A:$AC,18,FALSE)</f>
        <v>办事员</v>
      </c>
      <c r="F1111" s="13">
        <v>60</v>
      </c>
      <c r="G1111" s="13">
        <v>76</v>
      </c>
      <c r="H1111" s="14">
        <f t="shared" si="33"/>
        <v>68</v>
      </c>
      <c r="I1111" s="15">
        <v>5</v>
      </c>
      <c r="J1111" s="15" t="s">
        <v>21</v>
      </c>
    </row>
    <row r="1112" s="1" customFormat="1" customHeight="1" spans="1:10">
      <c r="A1112" s="11">
        <v>1109</v>
      </c>
      <c r="B1112" s="11" t="s">
        <v>1123</v>
      </c>
      <c r="C1112" s="12" t="str">
        <f>VLOOKUP(B1112,[1]sheet1!$A:$AF,25,FALSE)</f>
        <v>武义县桃溪镇人民政府</v>
      </c>
      <c r="D1112" s="12" t="str">
        <f>VLOOKUP($B1112,[1]sheet1!$A:$AC,19,FALSE)</f>
        <v>事业综合服务中心</v>
      </c>
      <c r="E1112" s="11" t="str">
        <f>VLOOKUP($B1112,[1]sheet1!$A:$AC,18,FALSE)</f>
        <v>办事员</v>
      </c>
      <c r="F1112" s="13">
        <v>63</v>
      </c>
      <c r="G1112" s="13">
        <v>73</v>
      </c>
      <c r="H1112" s="14">
        <f t="shared" si="33"/>
        <v>68</v>
      </c>
      <c r="I1112" s="15">
        <v>5</v>
      </c>
      <c r="J1112" s="15" t="s">
        <v>21</v>
      </c>
    </row>
    <row r="1113" s="1" customFormat="1" customHeight="1" spans="1:10">
      <c r="A1113" s="11">
        <v>1110</v>
      </c>
      <c r="B1113" s="11" t="s">
        <v>1124</v>
      </c>
      <c r="C1113" s="12" t="str">
        <f>VLOOKUP(B1113,[1]sheet1!$A:$AF,25,FALSE)</f>
        <v>武义县桃溪镇人民政府</v>
      </c>
      <c r="D1113" s="12" t="str">
        <f>VLOOKUP($B1113,[1]sheet1!$A:$AC,19,FALSE)</f>
        <v>事业综合服务中心</v>
      </c>
      <c r="E1113" s="11" t="str">
        <f>VLOOKUP($B1113,[1]sheet1!$A:$AC,18,FALSE)</f>
        <v>办事员</v>
      </c>
      <c r="F1113" s="13">
        <v>63</v>
      </c>
      <c r="G1113" s="13">
        <v>73</v>
      </c>
      <c r="H1113" s="14">
        <f t="shared" si="33"/>
        <v>68</v>
      </c>
      <c r="I1113" s="15">
        <v>5</v>
      </c>
      <c r="J1113" s="15" t="s">
        <v>21</v>
      </c>
    </row>
    <row r="1114" s="1" customFormat="1" customHeight="1" spans="1:10">
      <c r="A1114" s="11">
        <v>1111</v>
      </c>
      <c r="B1114" s="11" t="s">
        <v>1125</v>
      </c>
      <c r="C1114" s="12" t="str">
        <f>VLOOKUP(B1114,[1]sheet1!$A:$AF,25,FALSE)</f>
        <v>武义县桃溪镇人民政府</v>
      </c>
      <c r="D1114" s="12" t="str">
        <f>VLOOKUP($B1114,[1]sheet1!$A:$AC,19,FALSE)</f>
        <v>事业综合服务中心</v>
      </c>
      <c r="E1114" s="11" t="str">
        <f>VLOOKUP($B1114,[1]sheet1!$A:$AC,18,FALSE)</f>
        <v>办事员</v>
      </c>
      <c r="F1114" s="13">
        <v>61</v>
      </c>
      <c r="G1114" s="13">
        <v>74.5</v>
      </c>
      <c r="H1114" s="14">
        <f t="shared" si="33"/>
        <v>67.75</v>
      </c>
      <c r="I1114" s="15">
        <v>9</v>
      </c>
      <c r="J1114" s="15" t="s">
        <v>21</v>
      </c>
    </row>
    <row r="1115" s="1" customFormat="1" customHeight="1" spans="1:10">
      <c r="A1115" s="11">
        <v>1112</v>
      </c>
      <c r="B1115" s="11" t="s">
        <v>1126</v>
      </c>
      <c r="C1115" s="12" t="str">
        <f>VLOOKUP(B1115,[1]sheet1!$A:$AF,25,FALSE)</f>
        <v>武义县桃溪镇人民政府</v>
      </c>
      <c r="D1115" s="12" t="str">
        <f>VLOOKUP($B1115,[1]sheet1!$A:$AC,19,FALSE)</f>
        <v>事业综合服务中心</v>
      </c>
      <c r="E1115" s="11" t="str">
        <f>VLOOKUP($B1115,[1]sheet1!$A:$AC,18,FALSE)</f>
        <v>办事员</v>
      </c>
      <c r="F1115" s="13">
        <v>61</v>
      </c>
      <c r="G1115" s="13">
        <v>74</v>
      </c>
      <c r="H1115" s="14">
        <f t="shared" si="33"/>
        <v>67.5</v>
      </c>
      <c r="I1115" s="15">
        <v>10</v>
      </c>
      <c r="J1115" s="15" t="s">
        <v>21</v>
      </c>
    </row>
    <row r="1116" s="1" customFormat="1" customHeight="1" spans="1:10">
      <c r="A1116" s="11">
        <v>1113</v>
      </c>
      <c r="B1116" s="11" t="s">
        <v>1127</v>
      </c>
      <c r="C1116" s="12" t="str">
        <f>VLOOKUP(B1116,[1]sheet1!$A:$AF,25,FALSE)</f>
        <v>武义县桃溪镇人民政府</v>
      </c>
      <c r="D1116" s="12" t="str">
        <f>VLOOKUP($B1116,[1]sheet1!$A:$AC,19,FALSE)</f>
        <v>事业综合服务中心</v>
      </c>
      <c r="E1116" s="11" t="str">
        <f>VLOOKUP($B1116,[1]sheet1!$A:$AC,18,FALSE)</f>
        <v>办事员</v>
      </c>
      <c r="F1116" s="13">
        <v>57</v>
      </c>
      <c r="G1116" s="13">
        <v>74.5</v>
      </c>
      <c r="H1116" s="14">
        <f t="shared" si="33"/>
        <v>65.75</v>
      </c>
      <c r="I1116" s="15">
        <v>11</v>
      </c>
      <c r="J1116" s="15" t="s">
        <v>21</v>
      </c>
    </row>
    <row r="1117" s="1" customFormat="1" customHeight="1" spans="1:10">
      <c r="A1117" s="11">
        <v>1114</v>
      </c>
      <c r="B1117" s="11" t="s">
        <v>1128</v>
      </c>
      <c r="C1117" s="12" t="str">
        <f>VLOOKUP(B1117,[1]sheet1!$A:$AF,25,FALSE)</f>
        <v>武义县桃溪镇人民政府</v>
      </c>
      <c r="D1117" s="12" t="str">
        <f>VLOOKUP($B1117,[1]sheet1!$A:$AC,19,FALSE)</f>
        <v>事业综合服务中心</v>
      </c>
      <c r="E1117" s="11" t="str">
        <f>VLOOKUP($B1117,[1]sheet1!$A:$AC,18,FALSE)</f>
        <v>办事员</v>
      </c>
      <c r="F1117" s="13">
        <v>54</v>
      </c>
      <c r="G1117" s="13">
        <v>76</v>
      </c>
      <c r="H1117" s="14">
        <f t="shared" si="33"/>
        <v>65</v>
      </c>
      <c r="I1117" s="15">
        <v>12</v>
      </c>
      <c r="J1117" s="15" t="s">
        <v>21</v>
      </c>
    </row>
    <row r="1118" s="1" customFormat="1" customHeight="1" spans="1:10">
      <c r="A1118" s="11">
        <v>1115</v>
      </c>
      <c r="B1118" s="11" t="s">
        <v>1129</v>
      </c>
      <c r="C1118" s="12" t="str">
        <f>VLOOKUP(B1118,[1]sheet1!$A:$AF,25,FALSE)</f>
        <v>武义县桃溪镇人民政府</v>
      </c>
      <c r="D1118" s="12" t="str">
        <f>VLOOKUP($B1118,[1]sheet1!$A:$AC,19,FALSE)</f>
        <v>事业综合服务中心</v>
      </c>
      <c r="E1118" s="11" t="str">
        <f>VLOOKUP($B1118,[1]sheet1!$A:$AC,18,FALSE)</f>
        <v>办事员</v>
      </c>
      <c r="F1118" s="13">
        <v>54</v>
      </c>
      <c r="G1118" s="13">
        <v>75</v>
      </c>
      <c r="H1118" s="14">
        <f t="shared" si="33"/>
        <v>64.5</v>
      </c>
      <c r="I1118" s="15">
        <v>13</v>
      </c>
      <c r="J1118" s="15" t="s">
        <v>21</v>
      </c>
    </row>
    <row r="1119" s="1" customFormat="1" customHeight="1" spans="1:10">
      <c r="A1119" s="11">
        <v>1116</v>
      </c>
      <c r="B1119" s="11" t="s">
        <v>1130</v>
      </c>
      <c r="C1119" s="12" t="str">
        <f>VLOOKUP(B1119,[1]sheet1!$A:$AF,25,FALSE)</f>
        <v>武义县桃溪镇人民政府</v>
      </c>
      <c r="D1119" s="12" t="str">
        <f>VLOOKUP($B1119,[1]sheet1!$A:$AC,19,FALSE)</f>
        <v>事业综合服务中心</v>
      </c>
      <c r="E1119" s="11" t="str">
        <f>VLOOKUP($B1119,[1]sheet1!$A:$AC,18,FALSE)</f>
        <v>办事员</v>
      </c>
      <c r="F1119" s="13">
        <v>54</v>
      </c>
      <c r="G1119" s="13">
        <v>74.5</v>
      </c>
      <c r="H1119" s="14">
        <f t="shared" si="33"/>
        <v>64.25</v>
      </c>
      <c r="I1119" s="15">
        <v>14</v>
      </c>
      <c r="J1119" s="15" t="s">
        <v>21</v>
      </c>
    </row>
    <row r="1120" s="1" customFormat="1" customHeight="1" spans="1:10">
      <c r="A1120" s="11">
        <v>1117</v>
      </c>
      <c r="B1120" s="11" t="s">
        <v>1131</v>
      </c>
      <c r="C1120" s="12" t="str">
        <f>VLOOKUP(B1120,[1]sheet1!$A:$AF,25,FALSE)</f>
        <v>武义县桃溪镇人民政府</v>
      </c>
      <c r="D1120" s="12" t="str">
        <f>VLOOKUP($B1120,[1]sheet1!$A:$AC,19,FALSE)</f>
        <v>事业综合服务中心</v>
      </c>
      <c r="E1120" s="11" t="str">
        <f>VLOOKUP($B1120,[1]sheet1!$A:$AC,18,FALSE)</f>
        <v>办事员</v>
      </c>
      <c r="F1120" s="13">
        <v>56</v>
      </c>
      <c r="G1120" s="13">
        <v>71.5</v>
      </c>
      <c r="H1120" s="14">
        <f t="shared" si="33"/>
        <v>63.75</v>
      </c>
      <c r="I1120" s="15">
        <v>15</v>
      </c>
      <c r="J1120" s="15" t="s">
        <v>21</v>
      </c>
    </row>
    <row r="1121" s="1" customFormat="1" customHeight="1" spans="1:10">
      <c r="A1121" s="11">
        <v>1118</v>
      </c>
      <c r="B1121" s="11" t="s">
        <v>1132</v>
      </c>
      <c r="C1121" s="12" t="str">
        <f>VLOOKUP(B1121,[1]sheet1!$A:$AF,25,FALSE)</f>
        <v>武义县桃溪镇人民政府</v>
      </c>
      <c r="D1121" s="12" t="str">
        <f>VLOOKUP($B1121,[1]sheet1!$A:$AC,19,FALSE)</f>
        <v>事业综合服务中心</v>
      </c>
      <c r="E1121" s="11" t="str">
        <f>VLOOKUP($B1121,[1]sheet1!$A:$AC,18,FALSE)</f>
        <v>办事员</v>
      </c>
      <c r="F1121" s="13">
        <v>59</v>
      </c>
      <c r="G1121" s="13">
        <v>68.5</v>
      </c>
      <c r="H1121" s="14">
        <f t="shared" si="33"/>
        <v>63.75</v>
      </c>
      <c r="I1121" s="15">
        <v>15</v>
      </c>
      <c r="J1121" s="15" t="s">
        <v>21</v>
      </c>
    </row>
    <row r="1122" s="1" customFormat="1" customHeight="1" spans="1:10">
      <c r="A1122" s="11">
        <v>1119</v>
      </c>
      <c r="B1122" s="11" t="s">
        <v>1133</v>
      </c>
      <c r="C1122" s="12" t="str">
        <f>VLOOKUP(B1122,[1]sheet1!$A:$AF,25,FALSE)</f>
        <v>武义县桃溪镇人民政府</v>
      </c>
      <c r="D1122" s="12" t="str">
        <f>VLOOKUP($B1122,[1]sheet1!$A:$AC,19,FALSE)</f>
        <v>事业综合服务中心</v>
      </c>
      <c r="E1122" s="11" t="str">
        <f>VLOOKUP($B1122,[1]sheet1!$A:$AC,18,FALSE)</f>
        <v>办事员</v>
      </c>
      <c r="F1122" s="13">
        <v>57</v>
      </c>
      <c r="G1122" s="13">
        <v>70.5</v>
      </c>
      <c r="H1122" s="14">
        <f t="shared" si="33"/>
        <v>63.75</v>
      </c>
      <c r="I1122" s="15">
        <v>15</v>
      </c>
      <c r="J1122" s="15" t="s">
        <v>21</v>
      </c>
    </row>
    <row r="1123" s="1" customFormat="1" customHeight="1" spans="1:10">
      <c r="A1123" s="11">
        <v>1120</v>
      </c>
      <c r="B1123" s="11" t="s">
        <v>1134</v>
      </c>
      <c r="C1123" s="12" t="str">
        <f>VLOOKUP(B1123,[1]sheet1!$A:$AF,25,FALSE)</f>
        <v>武义县桃溪镇人民政府</v>
      </c>
      <c r="D1123" s="12" t="str">
        <f>VLOOKUP($B1123,[1]sheet1!$A:$AC,19,FALSE)</f>
        <v>事业综合服务中心</v>
      </c>
      <c r="E1123" s="11" t="str">
        <f>VLOOKUP($B1123,[1]sheet1!$A:$AC,18,FALSE)</f>
        <v>办事员</v>
      </c>
      <c r="F1123" s="13">
        <v>52</v>
      </c>
      <c r="G1123" s="13">
        <v>75</v>
      </c>
      <c r="H1123" s="14">
        <f t="shared" si="33"/>
        <v>63.5</v>
      </c>
      <c r="I1123" s="15">
        <v>18</v>
      </c>
      <c r="J1123" s="15" t="s">
        <v>21</v>
      </c>
    </row>
    <row r="1124" s="1" customFormat="1" customHeight="1" spans="1:10">
      <c r="A1124" s="11">
        <v>1121</v>
      </c>
      <c r="B1124" s="11" t="s">
        <v>1135</v>
      </c>
      <c r="C1124" s="12" t="str">
        <f>VLOOKUP(B1124,[1]sheet1!$A:$AF,25,FALSE)</f>
        <v>武义县桃溪镇人民政府</v>
      </c>
      <c r="D1124" s="12" t="str">
        <f>VLOOKUP($B1124,[1]sheet1!$A:$AC,19,FALSE)</f>
        <v>事业综合服务中心</v>
      </c>
      <c r="E1124" s="11" t="str">
        <f>VLOOKUP($B1124,[1]sheet1!$A:$AC,18,FALSE)</f>
        <v>办事员</v>
      </c>
      <c r="F1124" s="13">
        <v>50</v>
      </c>
      <c r="G1124" s="13">
        <v>75.5</v>
      </c>
      <c r="H1124" s="14">
        <f t="shared" si="33"/>
        <v>62.75</v>
      </c>
      <c r="I1124" s="15">
        <v>19</v>
      </c>
      <c r="J1124" s="15" t="s">
        <v>21</v>
      </c>
    </row>
    <row r="1125" s="1" customFormat="1" customHeight="1" spans="1:10">
      <c r="A1125" s="11">
        <v>1122</v>
      </c>
      <c r="B1125" s="11" t="s">
        <v>1136</v>
      </c>
      <c r="C1125" s="12" t="str">
        <f>VLOOKUP(B1125,[1]sheet1!$A:$AF,25,FALSE)</f>
        <v>武义县桃溪镇人民政府</v>
      </c>
      <c r="D1125" s="12" t="str">
        <f>VLOOKUP($B1125,[1]sheet1!$A:$AC,19,FALSE)</f>
        <v>事业综合服务中心</v>
      </c>
      <c r="E1125" s="11" t="str">
        <f>VLOOKUP($B1125,[1]sheet1!$A:$AC,18,FALSE)</f>
        <v>办事员</v>
      </c>
      <c r="F1125" s="13">
        <v>53</v>
      </c>
      <c r="G1125" s="13">
        <v>71</v>
      </c>
      <c r="H1125" s="14">
        <f t="shared" si="33"/>
        <v>62</v>
      </c>
      <c r="I1125" s="15">
        <v>20</v>
      </c>
      <c r="J1125" s="15" t="s">
        <v>21</v>
      </c>
    </row>
    <row r="1126" s="1" customFormat="1" customHeight="1" spans="1:10">
      <c r="A1126" s="11">
        <v>1123</v>
      </c>
      <c r="B1126" s="11" t="s">
        <v>1137</v>
      </c>
      <c r="C1126" s="12" t="str">
        <f>VLOOKUP(B1126,[1]sheet1!$A:$AF,25,FALSE)</f>
        <v>武义县桃溪镇人民政府</v>
      </c>
      <c r="D1126" s="12" t="str">
        <f>VLOOKUP($B1126,[1]sheet1!$A:$AC,19,FALSE)</f>
        <v>事业综合服务中心</v>
      </c>
      <c r="E1126" s="11" t="str">
        <f>VLOOKUP($B1126,[1]sheet1!$A:$AC,18,FALSE)</f>
        <v>办事员</v>
      </c>
      <c r="F1126" s="13">
        <v>52</v>
      </c>
      <c r="G1126" s="13">
        <v>72</v>
      </c>
      <c r="H1126" s="14">
        <f t="shared" si="33"/>
        <v>62</v>
      </c>
      <c r="I1126" s="15">
        <v>20</v>
      </c>
      <c r="J1126" s="15" t="s">
        <v>21</v>
      </c>
    </row>
    <row r="1127" s="1" customFormat="1" customHeight="1" spans="1:10">
      <c r="A1127" s="11">
        <v>1124</v>
      </c>
      <c r="B1127" s="11" t="s">
        <v>1138</v>
      </c>
      <c r="C1127" s="12" t="str">
        <f>VLOOKUP(B1127,[1]sheet1!$A:$AF,25,FALSE)</f>
        <v>武义县桃溪镇人民政府</v>
      </c>
      <c r="D1127" s="12" t="str">
        <f>VLOOKUP($B1127,[1]sheet1!$A:$AC,19,FALSE)</f>
        <v>事业综合服务中心</v>
      </c>
      <c r="E1127" s="11" t="str">
        <f>VLOOKUP($B1127,[1]sheet1!$A:$AC,18,FALSE)</f>
        <v>办事员</v>
      </c>
      <c r="F1127" s="13">
        <v>53</v>
      </c>
      <c r="G1127" s="13">
        <v>70.5</v>
      </c>
      <c r="H1127" s="14">
        <f t="shared" si="33"/>
        <v>61.75</v>
      </c>
      <c r="I1127" s="15">
        <v>22</v>
      </c>
      <c r="J1127" s="15" t="s">
        <v>21</v>
      </c>
    </row>
    <row r="1128" s="1" customFormat="1" customHeight="1" spans="1:10">
      <c r="A1128" s="11">
        <v>1125</v>
      </c>
      <c r="B1128" s="11" t="s">
        <v>1139</v>
      </c>
      <c r="C1128" s="12" t="str">
        <f>VLOOKUP(B1128,[1]sheet1!$A:$AF,25,FALSE)</f>
        <v>武义县桃溪镇人民政府</v>
      </c>
      <c r="D1128" s="12" t="str">
        <f>VLOOKUP($B1128,[1]sheet1!$A:$AC,19,FALSE)</f>
        <v>事业综合服务中心</v>
      </c>
      <c r="E1128" s="11" t="str">
        <f>VLOOKUP($B1128,[1]sheet1!$A:$AC,18,FALSE)</f>
        <v>办事员</v>
      </c>
      <c r="F1128" s="13">
        <v>52</v>
      </c>
      <c r="G1128" s="13">
        <v>71</v>
      </c>
      <c r="H1128" s="14">
        <f t="shared" si="33"/>
        <v>61.5</v>
      </c>
      <c r="I1128" s="15">
        <v>23</v>
      </c>
      <c r="J1128" s="15" t="s">
        <v>21</v>
      </c>
    </row>
    <row r="1129" s="1" customFormat="1" customHeight="1" spans="1:10">
      <c r="A1129" s="11">
        <v>1126</v>
      </c>
      <c r="B1129" s="11" t="s">
        <v>1140</v>
      </c>
      <c r="C1129" s="12" t="str">
        <f>VLOOKUP(B1129,[1]sheet1!$A:$AF,25,FALSE)</f>
        <v>武义县桃溪镇人民政府</v>
      </c>
      <c r="D1129" s="12" t="str">
        <f>VLOOKUP($B1129,[1]sheet1!$A:$AC,19,FALSE)</f>
        <v>事业综合服务中心</v>
      </c>
      <c r="E1129" s="11" t="str">
        <f>VLOOKUP($B1129,[1]sheet1!$A:$AC,18,FALSE)</f>
        <v>办事员</v>
      </c>
      <c r="F1129" s="13">
        <v>53</v>
      </c>
      <c r="G1129" s="13">
        <v>68.5</v>
      </c>
      <c r="H1129" s="14">
        <f t="shared" si="33"/>
        <v>60.75</v>
      </c>
      <c r="I1129" s="15">
        <v>24</v>
      </c>
      <c r="J1129" s="15" t="s">
        <v>21</v>
      </c>
    </row>
    <row r="1130" s="1" customFormat="1" customHeight="1" spans="1:10">
      <c r="A1130" s="11">
        <v>1127</v>
      </c>
      <c r="B1130" s="11" t="s">
        <v>1141</v>
      </c>
      <c r="C1130" s="12" t="str">
        <f>VLOOKUP(B1130,[1]sheet1!$A:$AF,25,FALSE)</f>
        <v>武义县桃溪镇人民政府</v>
      </c>
      <c r="D1130" s="12" t="str">
        <f>VLOOKUP($B1130,[1]sheet1!$A:$AC,19,FALSE)</f>
        <v>事业综合服务中心</v>
      </c>
      <c r="E1130" s="11" t="str">
        <f>VLOOKUP($B1130,[1]sheet1!$A:$AC,18,FALSE)</f>
        <v>办事员</v>
      </c>
      <c r="F1130" s="13">
        <v>49</v>
      </c>
      <c r="G1130" s="13">
        <v>72.5</v>
      </c>
      <c r="H1130" s="14">
        <f t="shared" si="33"/>
        <v>60.75</v>
      </c>
      <c r="I1130" s="15">
        <v>24</v>
      </c>
      <c r="J1130" s="15" t="s">
        <v>21</v>
      </c>
    </row>
    <row r="1131" s="1" customFormat="1" customHeight="1" spans="1:10">
      <c r="A1131" s="11">
        <v>1128</v>
      </c>
      <c r="B1131" s="11" t="s">
        <v>1142</v>
      </c>
      <c r="C1131" s="12" t="str">
        <f>VLOOKUP(B1131,[1]sheet1!$A:$AF,25,FALSE)</f>
        <v>武义县桃溪镇人民政府</v>
      </c>
      <c r="D1131" s="12" t="str">
        <f>VLOOKUP($B1131,[1]sheet1!$A:$AC,19,FALSE)</f>
        <v>事业综合服务中心</v>
      </c>
      <c r="E1131" s="11" t="str">
        <f>VLOOKUP($B1131,[1]sheet1!$A:$AC,18,FALSE)</f>
        <v>办事员</v>
      </c>
      <c r="F1131" s="13">
        <v>49</v>
      </c>
      <c r="G1131" s="13">
        <v>72.5</v>
      </c>
      <c r="H1131" s="14">
        <f t="shared" si="33"/>
        <v>60.75</v>
      </c>
      <c r="I1131" s="15">
        <v>24</v>
      </c>
      <c r="J1131" s="15" t="s">
        <v>21</v>
      </c>
    </row>
    <row r="1132" s="1" customFormat="1" customHeight="1" spans="1:10">
      <c r="A1132" s="11">
        <v>1129</v>
      </c>
      <c r="B1132" s="11" t="s">
        <v>1143</v>
      </c>
      <c r="C1132" s="12" t="str">
        <f>VLOOKUP(B1132,[1]sheet1!$A:$AF,25,FALSE)</f>
        <v>武义县桃溪镇人民政府</v>
      </c>
      <c r="D1132" s="12" t="str">
        <f>VLOOKUP($B1132,[1]sheet1!$A:$AC,19,FALSE)</f>
        <v>事业综合服务中心</v>
      </c>
      <c r="E1132" s="11" t="str">
        <f>VLOOKUP($B1132,[1]sheet1!$A:$AC,18,FALSE)</f>
        <v>办事员</v>
      </c>
      <c r="F1132" s="13">
        <v>48</v>
      </c>
      <c r="G1132" s="13">
        <v>73</v>
      </c>
      <c r="H1132" s="14">
        <f t="shared" si="33"/>
        <v>60.5</v>
      </c>
      <c r="I1132" s="15">
        <v>27</v>
      </c>
      <c r="J1132" s="15" t="s">
        <v>21</v>
      </c>
    </row>
    <row r="1133" s="1" customFormat="1" customHeight="1" spans="1:10">
      <c r="A1133" s="11">
        <v>1130</v>
      </c>
      <c r="B1133" s="11" t="s">
        <v>1144</v>
      </c>
      <c r="C1133" s="12" t="str">
        <f>VLOOKUP(B1133,[1]sheet1!$A:$AF,25,FALSE)</f>
        <v>武义县桃溪镇人民政府</v>
      </c>
      <c r="D1133" s="12" t="str">
        <f>VLOOKUP($B1133,[1]sheet1!$A:$AC,19,FALSE)</f>
        <v>事业综合服务中心</v>
      </c>
      <c r="E1133" s="11" t="str">
        <f>VLOOKUP($B1133,[1]sheet1!$A:$AC,18,FALSE)</f>
        <v>办事员</v>
      </c>
      <c r="F1133" s="13">
        <v>49</v>
      </c>
      <c r="G1133" s="13">
        <v>72</v>
      </c>
      <c r="H1133" s="14">
        <f t="shared" si="33"/>
        <v>60.5</v>
      </c>
      <c r="I1133" s="15">
        <v>27</v>
      </c>
      <c r="J1133" s="15" t="s">
        <v>21</v>
      </c>
    </row>
    <row r="1134" s="1" customFormat="1" customHeight="1" spans="1:10">
      <c r="A1134" s="11">
        <v>1131</v>
      </c>
      <c r="B1134" s="11" t="s">
        <v>1145</v>
      </c>
      <c r="C1134" s="12" t="str">
        <f>VLOOKUP(B1134,[1]sheet1!$A:$AF,25,FALSE)</f>
        <v>武义县桃溪镇人民政府</v>
      </c>
      <c r="D1134" s="12" t="str">
        <f>VLOOKUP($B1134,[1]sheet1!$A:$AC,19,FALSE)</f>
        <v>事业综合服务中心</v>
      </c>
      <c r="E1134" s="11" t="str">
        <f>VLOOKUP($B1134,[1]sheet1!$A:$AC,18,FALSE)</f>
        <v>办事员</v>
      </c>
      <c r="F1134" s="13">
        <v>42</v>
      </c>
      <c r="G1134" s="13">
        <v>78.5</v>
      </c>
      <c r="H1134" s="14">
        <f t="shared" si="33"/>
        <v>60.25</v>
      </c>
      <c r="I1134" s="15">
        <v>29</v>
      </c>
      <c r="J1134" s="15" t="s">
        <v>21</v>
      </c>
    </row>
    <row r="1135" s="1" customFormat="1" customHeight="1" spans="1:10">
      <c r="A1135" s="11">
        <v>1132</v>
      </c>
      <c r="B1135" s="11" t="s">
        <v>1146</v>
      </c>
      <c r="C1135" s="12" t="str">
        <f>VLOOKUP(B1135,[1]sheet1!$A:$AF,25,FALSE)</f>
        <v>武义县桃溪镇人民政府</v>
      </c>
      <c r="D1135" s="12" t="str">
        <f>VLOOKUP($B1135,[1]sheet1!$A:$AC,19,FALSE)</f>
        <v>事业综合服务中心</v>
      </c>
      <c r="E1135" s="11" t="str">
        <f>VLOOKUP($B1135,[1]sheet1!$A:$AC,18,FALSE)</f>
        <v>办事员</v>
      </c>
      <c r="F1135" s="13">
        <v>49</v>
      </c>
      <c r="G1135" s="13">
        <v>71</v>
      </c>
      <c r="H1135" s="14">
        <f t="shared" si="33"/>
        <v>60</v>
      </c>
      <c r="I1135" s="15">
        <v>30</v>
      </c>
      <c r="J1135" s="15" t="s">
        <v>21</v>
      </c>
    </row>
    <row r="1136" s="1" customFormat="1" customHeight="1" spans="1:10">
      <c r="A1136" s="11">
        <v>1133</v>
      </c>
      <c r="B1136" s="11" t="s">
        <v>1147</v>
      </c>
      <c r="C1136" s="12" t="str">
        <f>VLOOKUP(B1136,[1]sheet1!$A:$AF,25,FALSE)</f>
        <v>武义县桃溪镇人民政府</v>
      </c>
      <c r="D1136" s="12" t="str">
        <f>VLOOKUP($B1136,[1]sheet1!$A:$AC,19,FALSE)</f>
        <v>事业综合服务中心</v>
      </c>
      <c r="E1136" s="11" t="str">
        <f>VLOOKUP($B1136,[1]sheet1!$A:$AC,18,FALSE)</f>
        <v>办事员</v>
      </c>
      <c r="F1136" s="13">
        <v>50</v>
      </c>
      <c r="G1136" s="13">
        <v>70</v>
      </c>
      <c r="H1136" s="14">
        <f t="shared" si="33"/>
        <v>60</v>
      </c>
      <c r="I1136" s="15">
        <v>30</v>
      </c>
      <c r="J1136" s="15" t="s">
        <v>21</v>
      </c>
    </row>
    <row r="1137" s="1" customFormat="1" customHeight="1" spans="1:10">
      <c r="A1137" s="11">
        <v>1134</v>
      </c>
      <c r="B1137" s="11" t="s">
        <v>1148</v>
      </c>
      <c r="C1137" s="12" t="str">
        <f>VLOOKUP(B1137,[1]sheet1!$A:$AF,25,FALSE)</f>
        <v>武义县桃溪镇人民政府</v>
      </c>
      <c r="D1137" s="12" t="str">
        <f>VLOOKUP($B1137,[1]sheet1!$A:$AC,19,FALSE)</f>
        <v>事业综合服务中心</v>
      </c>
      <c r="E1137" s="11" t="str">
        <f>VLOOKUP($B1137,[1]sheet1!$A:$AC,18,FALSE)</f>
        <v>办事员</v>
      </c>
      <c r="F1137" s="13">
        <v>43</v>
      </c>
      <c r="G1137" s="13">
        <v>76</v>
      </c>
      <c r="H1137" s="14">
        <f t="shared" si="33"/>
        <v>59.5</v>
      </c>
      <c r="I1137" s="15">
        <v>32</v>
      </c>
      <c r="J1137" s="15" t="s">
        <v>21</v>
      </c>
    </row>
    <row r="1138" s="1" customFormat="1" customHeight="1" spans="1:10">
      <c r="A1138" s="11">
        <v>1135</v>
      </c>
      <c r="B1138" s="11" t="s">
        <v>1149</v>
      </c>
      <c r="C1138" s="12" t="str">
        <f>VLOOKUP(B1138,[1]sheet1!$A:$AF,25,FALSE)</f>
        <v>武义县桃溪镇人民政府</v>
      </c>
      <c r="D1138" s="12" t="str">
        <f>VLOOKUP($B1138,[1]sheet1!$A:$AC,19,FALSE)</f>
        <v>事业综合服务中心</v>
      </c>
      <c r="E1138" s="11" t="str">
        <f>VLOOKUP($B1138,[1]sheet1!$A:$AC,18,FALSE)</f>
        <v>办事员</v>
      </c>
      <c r="F1138" s="13">
        <v>43</v>
      </c>
      <c r="G1138" s="13">
        <v>76</v>
      </c>
      <c r="H1138" s="14">
        <f t="shared" si="33"/>
        <v>59.5</v>
      </c>
      <c r="I1138" s="15">
        <v>32</v>
      </c>
      <c r="J1138" s="15" t="s">
        <v>21</v>
      </c>
    </row>
    <row r="1139" s="1" customFormat="1" customHeight="1" spans="1:10">
      <c r="A1139" s="11">
        <v>1136</v>
      </c>
      <c r="B1139" s="11" t="s">
        <v>1150</v>
      </c>
      <c r="C1139" s="12" t="str">
        <f>VLOOKUP(B1139,[1]sheet1!$A:$AF,25,FALSE)</f>
        <v>武义县桃溪镇人民政府</v>
      </c>
      <c r="D1139" s="12" t="str">
        <f>VLOOKUP($B1139,[1]sheet1!$A:$AC,19,FALSE)</f>
        <v>事业综合服务中心</v>
      </c>
      <c r="E1139" s="11" t="str">
        <f>VLOOKUP($B1139,[1]sheet1!$A:$AC,18,FALSE)</f>
        <v>办事员</v>
      </c>
      <c r="F1139" s="13">
        <v>50</v>
      </c>
      <c r="G1139" s="13">
        <v>68.5</v>
      </c>
      <c r="H1139" s="14">
        <f t="shared" si="33"/>
        <v>59.25</v>
      </c>
      <c r="I1139" s="15">
        <v>34</v>
      </c>
      <c r="J1139" s="15" t="s">
        <v>21</v>
      </c>
    </row>
    <row r="1140" s="1" customFormat="1" customHeight="1" spans="1:10">
      <c r="A1140" s="11">
        <v>1137</v>
      </c>
      <c r="B1140" s="11" t="s">
        <v>1151</v>
      </c>
      <c r="C1140" s="12" t="str">
        <f>VLOOKUP(B1140,[1]sheet1!$A:$AF,25,FALSE)</f>
        <v>武义县桃溪镇人民政府</v>
      </c>
      <c r="D1140" s="12" t="str">
        <f>VLOOKUP($B1140,[1]sheet1!$A:$AC,19,FALSE)</f>
        <v>事业综合服务中心</v>
      </c>
      <c r="E1140" s="11" t="str">
        <f>VLOOKUP($B1140,[1]sheet1!$A:$AC,18,FALSE)</f>
        <v>办事员</v>
      </c>
      <c r="F1140" s="13">
        <v>53</v>
      </c>
      <c r="G1140" s="13">
        <v>65</v>
      </c>
      <c r="H1140" s="14">
        <f t="shared" si="33"/>
        <v>59</v>
      </c>
      <c r="I1140" s="15">
        <v>35</v>
      </c>
      <c r="J1140" s="15" t="s">
        <v>21</v>
      </c>
    </row>
    <row r="1141" s="1" customFormat="1" customHeight="1" spans="1:10">
      <c r="A1141" s="11">
        <v>1138</v>
      </c>
      <c r="B1141" s="11" t="s">
        <v>1152</v>
      </c>
      <c r="C1141" s="12" t="str">
        <f>VLOOKUP(B1141,[1]sheet1!$A:$AF,25,FALSE)</f>
        <v>武义县桃溪镇人民政府</v>
      </c>
      <c r="D1141" s="12" t="str">
        <f>VLOOKUP($B1141,[1]sheet1!$A:$AC,19,FALSE)</f>
        <v>事业综合服务中心</v>
      </c>
      <c r="E1141" s="11" t="str">
        <f>VLOOKUP($B1141,[1]sheet1!$A:$AC,18,FALSE)</f>
        <v>办事员</v>
      </c>
      <c r="F1141" s="13">
        <v>44</v>
      </c>
      <c r="G1141" s="13">
        <v>73.5</v>
      </c>
      <c r="H1141" s="14">
        <f t="shared" si="33"/>
        <v>58.75</v>
      </c>
      <c r="I1141" s="15">
        <v>36</v>
      </c>
      <c r="J1141" s="15" t="s">
        <v>21</v>
      </c>
    </row>
    <row r="1142" s="1" customFormat="1" customHeight="1" spans="1:10">
      <c r="A1142" s="11">
        <v>1139</v>
      </c>
      <c r="B1142" s="11" t="s">
        <v>1153</v>
      </c>
      <c r="C1142" s="12" t="str">
        <f>VLOOKUP(B1142,[1]sheet1!$A:$AF,25,FALSE)</f>
        <v>武义县桃溪镇人民政府</v>
      </c>
      <c r="D1142" s="12" t="str">
        <f>VLOOKUP($B1142,[1]sheet1!$A:$AC,19,FALSE)</f>
        <v>事业综合服务中心</v>
      </c>
      <c r="E1142" s="11" t="str">
        <f>VLOOKUP($B1142,[1]sheet1!$A:$AC,18,FALSE)</f>
        <v>办事员</v>
      </c>
      <c r="F1142" s="13">
        <v>44</v>
      </c>
      <c r="G1142" s="13">
        <v>73</v>
      </c>
      <c r="H1142" s="14">
        <f t="shared" si="33"/>
        <v>58.5</v>
      </c>
      <c r="I1142" s="15">
        <v>37</v>
      </c>
      <c r="J1142" s="15" t="s">
        <v>21</v>
      </c>
    </row>
    <row r="1143" s="1" customFormat="1" customHeight="1" spans="1:10">
      <c r="A1143" s="11">
        <v>1140</v>
      </c>
      <c r="B1143" s="11" t="s">
        <v>1154</v>
      </c>
      <c r="C1143" s="12" t="str">
        <f>VLOOKUP(B1143,[1]sheet1!$A:$AF,25,FALSE)</f>
        <v>武义县桃溪镇人民政府</v>
      </c>
      <c r="D1143" s="12" t="str">
        <f>VLOOKUP($B1143,[1]sheet1!$A:$AC,19,FALSE)</f>
        <v>事业综合服务中心</v>
      </c>
      <c r="E1143" s="11" t="str">
        <f>VLOOKUP($B1143,[1]sheet1!$A:$AC,18,FALSE)</f>
        <v>办事员</v>
      </c>
      <c r="F1143" s="13">
        <v>47</v>
      </c>
      <c r="G1143" s="13">
        <v>70</v>
      </c>
      <c r="H1143" s="14">
        <f t="shared" si="33"/>
        <v>58.5</v>
      </c>
      <c r="I1143" s="15">
        <v>37</v>
      </c>
      <c r="J1143" s="15" t="s">
        <v>21</v>
      </c>
    </row>
    <row r="1144" s="1" customFormat="1" customHeight="1" spans="1:10">
      <c r="A1144" s="11">
        <v>1141</v>
      </c>
      <c r="B1144" s="11" t="s">
        <v>1155</v>
      </c>
      <c r="C1144" s="12" t="str">
        <f>VLOOKUP(B1144,[1]sheet1!$A:$AF,25,FALSE)</f>
        <v>武义县桃溪镇人民政府</v>
      </c>
      <c r="D1144" s="12" t="str">
        <f>VLOOKUP($B1144,[1]sheet1!$A:$AC,19,FALSE)</f>
        <v>事业综合服务中心</v>
      </c>
      <c r="E1144" s="11" t="str">
        <f>VLOOKUP($B1144,[1]sheet1!$A:$AC,18,FALSE)</f>
        <v>办事员</v>
      </c>
      <c r="F1144" s="13">
        <v>45</v>
      </c>
      <c r="G1144" s="13">
        <v>72</v>
      </c>
      <c r="H1144" s="14">
        <f t="shared" si="33"/>
        <v>58.5</v>
      </c>
      <c r="I1144" s="15">
        <v>37</v>
      </c>
      <c r="J1144" s="15" t="s">
        <v>21</v>
      </c>
    </row>
    <row r="1145" s="1" customFormat="1" customHeight="1" spans="1:10">
      <c r="A1145" s="11">
        <v>1142</v>
      </c>
      <c r="B1145" s="11" t="s">
        <v>1156</v>
      </c>
      <c r="C1145" s="12" t="str">
        <f>VLOOKUP(B1145,[1]sheet1!$A:$AF,25,FALSE)</f>
        <v>武义县桃溪镇人民政府</v>
      </c>
      <c r="D1145" s="12" t="str">
        <f>VLOOKUP($B1145,[1]sheet1!$A:$AC,19,FALSE)</f>
        <v>事业综合服务中心</v>
      </c>
      <c r="E1145" s="11" t="str">
        <f>VLOOKUP($B1145,[1]sheet1!$A:$AC,18,FALSE)</f>
        <v>办事员</v>
      </c>
      <c r="F1145" s="13">
        <v>48</v>
      </c>
      <c r="G1145" s="13">
        <v>68.5</v>
      </c>
      <c r="H1145" s="14">
        <f t="shared" si="33"/>
        <v>58.25</v>
      </c>
      <c r="I1145" s="15">
        <v>40</v>
      </c>
      <c r="J1145" s="15" t="s">
        <v>21</v>
      </c>
    </row>
    <row r="1146" s="1" customFormat="1" customHeight="1" spans="1:10">
      <c r="A1146" s="11">
        <v>1143</v>
      </c>
      <c r="B1146" s="11" t="s">
        <v>1157</v>
      </c>
      <c r="C1146" s="12" t="str">
        <f>VLOOKUP(B1146,[1]sheet1!$A:$AF,25,FALSE)</f>
        <v>武义县桃溪镇人民政府</v>
      </c>
      <c r="D1146" s="12" t="str">
        <f>VLOOKUP($B1146,[1]sheet1!$A:$AC,19,FALSE)</f>
        <v>事业综合服务中心</v>
      </c>
      <c r="E1146" s="11" t="str">
        <f>VLOOKUP($B1146,[1]sheet1!$A:$AC,18,FALSE)</f>
        <v>办事员</v>
      </c>
      <c r="F1146" s="13">
        <v>49</v>
      </c>
      <c r="G1146" s="13">
        <v>67.5</v>
      </c>
      <c r="H1146" s="14">
        <f t="shared" si="33"/>
        <v>58.25</v>
      </c>
      <c r="I1146" s="15">
        <v>40</v>
      </c>
      <c r="J1146" s="15" t="s">
        <v>21</v>
      </c>
    </row>
    <row r="1147" s="1" customFormat="1" customHeight="1" spans="1:10">
      <c r="A1147" s="11">
        <v>1144</v>
      </c>
      <c r="B1147" s="11" t="s">
        <v>1158</v>
      </c>
      <c r="C1147" s="12" t="str">
        <f>VLOOKUP(B1147,[1]sheet1!$A:$AF,25,FALSE)</f>
        <v>武义县桃溪镇人民政府</v>
      </c>
      <c r="D1147" s="12" t="str">
        <f>VLOOKUP($B1147,[1]sheet1!$A:$AC,19,FALSE)</f>
        <v>事业综合服务中心</v>
      </c>
      <c r="E1147" s="11" t="str">
        <f>VLOOKUP($B1147,[1]sheet1!$A:$AC,18,FALSE)</f>
        <v>办事员</v>
      </c>
      <c r="F1147" s="13">
        <v>47</v>
      </c>
      <c r="G1147" s="13">
        <v>69.5</v>
      </c>
      <c r="H1147" s="14">
        <f t="shared" si="33"/>
        <v>58.25</v>
      </c>
      <c r="I1147" s="15">
        <v>40</v>
      </c>
      <c r="J1147" s="15" t="s">
        <v>21</v>
      </c>
    </row>
    <row r="1148" s="1" customFormat="1" customHeight="1" spans="1:10">
      <c r="A1148" s="11">
        <v>1145</v>
      </c>
      <c r="B1148" s="11" t="s">
        <v>1159</v>
      </c>
      <c r="C1148" s="12" t="str">
        <f>VLOOKUP(B1148,[1]sheet1!$A:$AF,25,FALSE)</f>
        <v>武义县桃溪镇人民政府</v>
      </c>
      <c r="D1148" s="12" t="str">
        <f>VLOOKUP($B1148,[1]sheet1!$A:$AC,19,FALSE)</f>
        <v>事业综合服务中心</v>
      </c>
      <c r="E1148" s="11" t="str">
        <f>VLOOKUP($B1148,[1]sheet1!$A:$AC,18,FALSE)</f>
        <v>办事员</v>
      </c>
      <c r="F1148" s="13">
        <v>50</v>
      </c>
      <c r="G1148" s="13">
        <v>66.5</v>
      </c>
      <c r="H1148" s="14">
        <f t="shared" si="33"/>
        <v>58.25</v>
      </c>
      <c r="I1148" s="15">
        <v>40</v>
      </c>
      <c r="J1148" s="15" t="s">
        <v>21</v>
      </c>
    </row>
    <row r="1149" s="1" customFormat="1" customHeight="1" spans="1:10">
      <c r="A1149" s="11">
        <v>1146</v>
      </c>
      <c r="B1149" s="11" t="s">
        <v>1160</v>
      </c>
      <c r="C1149" s="12" t="str">
        <f>VLOOKUP(B1149,[1]sheet1!$A:$AF,25,FALSE)</f>
        <v>武义县桃溪镇人民政府</v>
      </c>
      <c r="D1149" s="12" t="str">
        <f>VLOOKUP($B1149,[1]sheet1!$A:$AC,19,FALSE)</f>
        <v>事业综合服务中心</v>
      </c>
      <c r="E1149" s="11" t="str">
        <f>VLOOKUP($B1149,[1]sheet1!$A:$AC,18,FALSE)</f>
        <v>办事员</v>
      </c>
      <c r="F1149" s="13">
        <v>50</v>
      </c>
      <c r="G1149" s="13">
        <v>66.5</v>
      </c>
      <c r="H1149" s="14">
        <f t="shared" si="33"/>
        <v>58.25</v>
      </c>
      <c r="I1149" s="15">
        <v>40</v>
      </c>
      <c r="J1149" s="15" t="s">
        <v>21</v>
      </c>
    </row>
    <row r="1150" s="1" customFormat="1" customHeight="1" spans="1:10">
      <c r="A1150" s="11">
        <v>1147</v>
      </c>
      <c r="B1150" s="11" t="s">
        <v>1161</v>
      </c>
      <c r="C1150" s="12" t="str">
        <f>VLOOKUP(B1150,[1]sheet1!$A:$AF,25,FALSE)</f>
        <v>武义县桃溪镇人民政府</v>
      </c>
      <c r="D1150" s="12" t="str">
        <f>VLOOKUP($B1150,[1]sheet1!$A:$AC,19,FALSE)</f>
        <v>事业综合服务中心</v>
      </c>
      <c r="E1150" s="11" t="str">
        <f>VLOOKUP($B1150,[1]sheet1!$A:$AC,18,FALSE)</f>
        <v>办事员</v>
      </c>
      <c r="F1150" s="13">
        <v>45</v>
      </c>
      <c r="G1150" s="13">
        <v>71</v>
      </c>
      <c r="H1150" s="14">
        <f t="shared" si="33"/>
        <v>58</v>
      </c>
      <c r="I1150" s="15">
        <v>45</v>
      </c>
      <c r="J1150" s="15" t="s">
        <v>21</v>
      </c>
    </row>
    <row r="1151" s="1" customFormat="1" customHeight="1" spans="1:10">
      <c r="A1151" s="11">
        <v>1148</v>
      </c>
      <c r="B1151" s="11" t="s">
        <v>1162</v>
      </c>
      <c r="C1151" s="12" t="str">
        <f>VLOOKUP(B1151,[1]sheet1!$A:$AF,25,FALSE)</f>
        <v>武义县桃溪镇人民政府</v>
      </c>
      <c r="D1151" s="12" t="str">
        <f>VLOOKUP($B1151,[1]sheet1!$A:$AC,19,FALSE)</f>
        <v>事业综合服务中心</v>
      </c>
      <c r="E1151" s="11" t="str">
        <f>VLOOKUP($B1151,[1]sheet1!$A:$AC,18,FALSE)</f>
        <v>办事员</v>
      </c>
      <c r="F1151" s="13">
        <v>50</v>
      </c>
      <c r="G1151" s="13">
        <v>66</v>
      </c>
      <c r="H1151" s="14">
        <f t="shared" si="33"/>
        <v>58</v>
      </c>
      <c r="I1151" s="15">
        <v>45</v>
      </c>
      <c r="J1151" s="15" t="s">
        <v>21</v>
      </c>
    </row>
    <row r="1152" s="1" customFormat="1" customHeight="1" spans="1:10">
      <c r="A1152" s="11">
        <v>1149</v>
      </c>
      <c r="B1152" s="11" t="s">
        <v>1163</v>
      </c>
      <c r="C1152" s="12" t="str">
        <f>VLOOKUP(B1152,[1]sheet1!$A:$AF,25,FALSE)</f>
        <v>武义县桃溪镇人民政府</v>
      </c>
      <c r="D1152" s="12" t="str">
        <f>VLOOKUP($B1152,[1]sheet1!$A:$AC,19,FALSE)</f>
        <v>事业综合服务中心</v>
      </c>
      <c r="E1152" s="11" t="str">
        <f>VLOOKUP($B1152,[1]sheet1!$A:$AC,18,FALSE)</f>
        <v>办事员</v>
      </c>
      <c r="F1152" s="13">
        <v>40</v>
      </c>
      <c r="G1152" s="13">
        <v>75.5</v>
      </c>
      <c r="H1152" s="14">
        <f t="shared" si="33"/>
        <v>57.75</v>
      </c>
      <c r="I1152" s="15">
        <v>47</v>
      </c>
      <c r="J1152" s="15" t="s">
        <v>21</v>
      </c>
    </row>
    <row r="1153" s="1" customFormat="1" customHeight="1" spans="1:10">
      <c r="A1153" s="11">
        <v>1150</v>
      </c>
      <c r="B1153" s="11" t="s">
        <v>1164</v>
      </c>
      <c r="C1153" s="12" t="str">
        <f>VLOOKUP(B1153,[1]sheet1!$A:$AF,25,FALSE)</f>
        <v>武义县桃溪镇人民政府</v>
      </c>
      <c r="D1153" s="12" t="str">
        <f>VLOOKUP($B1153,[1]sheet1!$A:$AC,19,FALSE)</f>
        <v>事业综合服务中心</v>
      </c>
      <c r="E1153" s="11" t="str">
        <f>VLOOKUP($B1153,[1]sheet1!$A:$AC,18,FALSE)</f>
        <v>办事员</v>
      </c>
      <c r="F1153" s="13">
        <v>46</v>
      </c>
      <c r="G1153" s="13">
        <v>69</v>
      </c>
      <c r="H1153" s="14">
        <f t="shared" si="33"/>
        <v>57.5</v>
      </c>
      <c r="I1153" s="15">
        <v>48</v>
      </c>
      <c r="J1153" s="15" t="s">
        <v>21</v>
      </c>
    </row>
    <row r="1154" s="1" customFormat="1" customHeight="1" spans="1:10">
      <c r="A1154" s="11">
        <v>1151</v>
      </c>
      <c r="B1154" s="11" t="s">
        <v>1165</v>
      </c>
      <c r="C1154" s="12" t="str">
        <f>VLOOKUP(B1154,[1]sheet1!$A:$AF,25,FALSE)</f>
        <v>武义县桃溪镇人民政府</v>
      </c>
      <c r="D1154" s="12" t="str">
        <f>VLOOKUP($B1154,[1]sheet1!$A:$AC,19,FALSE)</f>
        <v>事业综合服务中心</v>
      </c>
      <c r="E1154" s="11" t="str">
        <f>VLOOKUP($B1154,[1]sheet1!$A:$AC,18,FALSE)</f>
        <v>办事员</v>
      </c>
      <c r="F1154" s="13">
        <v>47</v>
      </c>
      <c r="G1154" s="13">
        <v>68</v>
      </c>
      <c r="H1154" s="14">
        <f t="shared" si="33"/>
        <v>57.5</v>
      </c>
      <c r="I1154" s="15">
        <v>48</v>
      </c>
      <c r="J1154" s="15" t="s">
        <v>21</v>
      </c>
    </row>
    <row r="1155" s="1" customFormat="1" customHeight="1" spans="1:10">
      <c r="A1155" s="11">
        <v>1152</v>
      </c>
      <c r="B1155" s="11" t="s">
        <v>1166</v>
      </c>
      <c r="C1155" s="12" t="str">
        <f>VLOOKUP(B1155,[1]sheet1!$A:$AF,25,FALSE)</f>
        <v>武义县桃溪镇人民政府</v>
      </c>
      <c r="D1155" s="12" t="str">
        <f>VLOOKUP($B1155,[1]sheet1!$A:$AC,19,FALSE)</f>
        <v>事业综合服务中心</v>
      </c>
      <c r="E1155" s="11" t="str">
        <f>VLOOKUP($B1155,[1]sheet1!$A:$AC,18,FALSE)</f>
        <v>办事员</v>
      </c>
      <c r="F1155" s="13">
        <v>40</v>
      </c>
      <c r="G1155" s="13">
        <v>74.5</v>
      </c>
      <c r="H1155" s="14">
        <f t="shared" si="33"/>
        <v>57.25</v>
      </c>
      <c r="I1155" s="15">
        <v>50</v>
      </c>
      <c r="J1155" s="15" t="s">
        <v>21</v>
      </c>
    </row>
    <row r="1156" s="1" customFormat="1" customHeight="1" spans="1:10">
      <c r="A1156" s="11">
        <v>1153</v>
      </c>
      <c r="B1156" s="11" t="s">
        <v>1167</v>
      </c>
      <c r="C1156" s="12" t="str">
        <f>VLOOKUP(B1156,[1]sheet1!$A:$AF,25,FALSE)</f>
        <v>武义县桃溪镇人民政府</v>
      </c>
      <c r="D1156" s="12" t="str">
        <f>VLOOKUP($B1156,[1]sheet1!$A:$AC,19,FALSE)</f>
        <v>事业综合服务中心</v>
      </c>
      <c r="E1156" s="11" t="str">
        <f>VLOOKUP($B1156,[1]sheet1!$A:$AC,18,FALSE)</f>
        <v>办事员</v>
      </c>
      <c r="F1156" s="13">
        <v>45</v>
      </c>
      <c r="G1156" s="13">
        <v>69</v>
      </c>
      <c r="H1156" s="14">
        <f t="shared" si="33"/>
        <v>57</v>
      </c>
      <c r="I1156" s="15">
        <v>51</v>
      </c>
      <c r="J1156" s="15" t="s">
        <v>21</v>
      </c>
    </row>
    <row r="1157" s="1" customFormat="1" customHeight="1" spans="1:10">
      <c r="A1157" s="11">
        <v>1154</v>
      </c>
      <c r="B1157" s="11" t="s">
        <v>1168</v>
      </c>
      <c r="C1157" s="12" t="str">
        <f>VLOOKUP(B1157,[1]sheet1!$A:$AF,25,FALSE)</f>
        <v>武义县桃溪镇人民政府</v>
      </c>
      <c r="D1157" s="12" t="str">
        <f>VLOOKUP($B1157,[1]sheet1!$A:$AC,19,FALSE)</f>
        <v>事业综合服务中心</v>
      </c>
      <c r="E1157" s="11" t="str">
        <f>VLOOKUP($B1157,[1]sheet1!$A:$AC,18,FALSE)</f>
        <v>办事员</v>
      </c>
      <c r="F1157" s="13">
        <v>47</v>
      </c>
      <c r="G1157" s="13">
        <v>66.5</v>
      </c>
      <c r="H1157" s="14">
        <f t="shared" si="33"/>
        <v>56.75</v>
      </c>
      <c r="I1157" s="15">
        <v>52</v>
      </c>
      <c r="J1157" s="15" t="s">
        <v>21</v>
      </c>
    </row>
    <row r="1158" s="1" customFormat="1" customHeight="1" spans="1:10">
      <c r="A1158" s="11">
        <v>1155</v>
      </c>
      <c r="B1158" s="11" t="s">
        <v>1169</v>
      </c>
      <c r="C1158" s="12" t="str">
        <f>VLOOKUP(B1158,[1]sheet1!$A:$AF,25,FALSE)</f>
        <v>武义县桃溪镇人民政府</v>
      </c>
      <c r="D1158" s="12" t="str">
        <f>VLOOKUP($B1158,[1]sheet1!$A:$AC,19,FALSE)</f>
        <v>事业综合服务中心</v>
      </c>
      <c r="E1158" s="11" t="str">
        <f>VLOOKUP($B1158,[1]sheet1!$A:$AC,18,FALSE)</f>
        <v>办事员</v>
      </c>
      <c r="F1158" s="13">
        <v>45</v>
      </c>
      <c r="G1158" s="13">
        <v>68.5</v>
      </c>
      <c r="H1158" s="14">
        <f t="shared" si="33"/>
        <v>56.75</v>
      </c>
      <c r="I1158" s="15">
        <v>52</v>
      </c>
      <c r="J1158" s="15" t="s">
        <v>21</v>
      </c>
    </row>
    <row r="1159" s="1" customFormat="1" customHeight="1" spans="1:10">
      <c r="A1159" s="11">
        <v>1156</v>
      </c>
      <c r="B1159" s="11" t="s">
        <v>1170</v>
      </c>
      <c r="C1159" s="12" t="str">
        <f>VLOOKUP(B1159,[1]sheet1!$A:$AF,25,FALSE)</f>
        <v>武义县桃溪镇人民政府</v>
      </c>
      <c r="D1159" s="12" t="str">
        <f>VLOOKUP($B1159,[1]sheet1!$A:$AC,19,FALSE)</f>
        <v>事业综合服务中心</v>
      </c>
      <c r="E1159" s="11" t="str">
        <f>VLOOKUP($B1159,[1]sheet1!$A:$AC,18,FALSE)</f>
        <v>办事员</v>
      </c>
      <c r="F1159" s="13">
        <v>48</v>
      </c>
      <c r="G1159" s="13">
        <v>65.5</v>
      </c>
      <c r="H1159" s="14">
        <f t="shared" si="33"/>
        <v>56.75</v>
      </c>
      <c r="I1159" s="15">
        <v>52</v>
      </c>
      <c r="J1159" s="15" t="s">
        <v>21</v>
      </c>
    </row>
    <row r="1160" s="1" customFormat="1" customHeight="1" spans="1:10">
      <c r="A1160" s="11">
        <v>1157</v>
      </c>
      <c r="B1160" s="11" t="s">
        <v>1171</v>
      </c>
      <c r="C1160" s="12" t="str">
        <f>VLOOKUP(B1160,[1]sheet1!$A:$AF,25,FALSE)</f>
        <v>武义县桃溪镇人民政府</v>
      </c>
      <c r="D1160" s="12" t="str">
        <f>VLOOKUP($B1160,[1]sheet1!$A:$AC,19,FALSE)</f>
        <v>事业综合服务中心</v>
      </c>
      <c r="E1160" s="11" t="str">
        <f>VLOOKUP($B1160,[1]sheet1!$A:$AC,18,FALSE)</f>
        <v>办事员</v>
      </c>
      <c r="F1160" s="13">
        <v>45</v>
      </c>
      <c r="G1160" s="13">
        <v>68.5</v>
      </c>
      <c r="H1160" s="14">
        <f t="shared" si="33"/>
        <v>56.75</v>
      </c>
      <c r="I1160" s="15">
        <v>52</v>
      </c>
      <c r="J1160" s="15" t="s">
        <v>21</v>
      </c>
    </row>
    <row r="1161" s="1" customFormat="1" customHeight="1" spans="1:10">
      <c r="A1161" s="11">
        <v>1158</v>
      </c>
      <c r="B1161" s="11" t="s">
        <v>1172</v>
      </c>
      <c r="C1161" s="12" t="str">
        <f>VLOOKUP(B1161,[1]sheet1!$A:$AF,25,FALSE)</f>
        <v>武义县桃溪镇人民政府</v>
      </c>
      <c r="D1161" s="12" t="str">
        <f>VLOOKUP($B1161,[1]sheet1!$A:$AC,19,FALSE)</f>
        <v>事业综合服务中心</v>
      </c>
      <c r="E1161" s="11" t="str">
        <f>VLOOKUP($B1161,[1]sheet1!$A:$AC,18,FALSE)</f>
        <v>办事员</v>
      </c>
      <c r="F1161" s="13">
        <v>47</v>
      </c>
      <c r="G1161" s="13">
        <v>66</v>
      </c>
      <c r="H1161" s="14">
        <f t="shared" si="33"/>
        <v>56.5</v>
      </c>
      <c r="I1161" s="15">
        <v>56</v>
      </c>
      <c r="J1161" s="15" t="s">
        <v>21</v>
      </c>
    </row>
    <row r="1162" s="1" customFormat="1" customHeight="1" spans="1:10">
      <c r="A1162" s="11">
        <v>1159</v>
      </c>
      <c r="B1162" s="11" t="s">
        <v>1173</v>
      </c>
      <c r="C1162" s="12" t="str">
        <f>VLOOKUP(B1162,[1]sheet1!$A:$AF,25,FALSE)</f>
        <v>武义县桃溪镇人民政府</v>
      </c>
      <c r="D1162" s="12" t="str">
        <f>VLOOKUP($B1162,[1]sheet1!$A:$AC,19,FALSE)</f>
        <v>事业综合服务中心</v>
      </c>
      <c r="E1162" s="11" t="str">
        <f>VLOOKUP($B1162,[1]sheet1!$A:$AC,18,FALSE)</f>
        <v>办事员</v>
      </c>
      <c r="F1162" s="13">
        <v>42</v>
      </c>
      <c r="G1162" s="13">
        <v>70.5</v>
      </c>
      <c r="H1162" s="14">
        <f t="shared" si="33"/>
        <v>56.25</v>
      </c>
      <c r="I1162" s="15">
        <v>57</v>
      </c>
      <c r="J1162" s="15" t="s">
        <v>21</v>
      </c>
    </row>
    <row r="1163" s="1" customFormat="1" customHeight="1" spans="1:10">
      <c r="A1163" s="11">
        <v>1160</v>
      </c>
      <c r="B1163" s="11" t="s">
        <v>1174</v>
      </c>
      <c r="C1163" s="12" t="str">
        <f>VLOOKUP(B1163,[1]sheet1!$A:$AF,25,FALSE)</f>
        <v>武义县桃溪镇人民政府</v>
      </c>
      <c r="D1163" s="12" t="str">
        <f>VLOOKUP($B1163,[1]sheet1!$A:$AC,19,FALSE)</f>
        <v>事业综合服务中心</v>
      </c>
      <c r="E1163" s="11" t="str">
        <f>VLOOKUP($B1163,[1]sheet1!$A:$AC,18,FALSE)</f>
        <v>办事员</v>
      </c>
      <c r="F1163" s="13">
        <v>48</v>
      </c>
      <c r="G1163" s="13">
        <v>64.5</v>
      </c>
      <c r="H1163" s="14">
        <f t="shared" si="33"/>
        <v>56.25</v>
      </c>
      <c r="I1163" s="15">
        <v>57</v>
      </c>
      <c r="J1163" s="15" t="s">
        <v>21</v>
      </c>
    </row>
    <row r="1164" s="1" customFormat="1" customHeight="1" spans="1:10">
      <c r="A1164" s="11">
        <v>1161</v>
      </c>
      <c r="B1164" s="11" t="s">
        <v>1175</v>
      </c>
      <c r="C1164" s="12" t="str">
        <f>VLOOKUP(B1164,[1]sheet1!$A:$AF,25,FALSE)</f>
        <v>武义县桃溪镇人民政府</v>
      </c>
      <c r="D1164" s="12" t="str">
        <f>VLOOKUP($B1164,[1]sheet1!$A:$AC,19,FALSE)</f>
        <v>事业综合服务中心</v>
      </c>
      <c r="E1164" s="11" t="str">
        <f>VLOOKUP($B1164,[1]sheet1!$A:$AC,18,FALSE)</f>
        <v>办事员</v>
      </c>
      <c r="F1164" s="13">
        <v>43</v>
      </c>
      <c r="G1164" s="13">
        <v>69</v>
      </c>
      <c r="H1164" s="14">
        <f t="shared" si="33"/>
        <v>56</v>
      </c>
      <c r="I1164" s="15">
        <v>59</v>
      </c>
      <c r="J1164" s="15" t="s">
        <v>21</v>
      </c>
    </row>
    <row r="1165" s="1" customFormat="1" customHeight="1" spans="1:10">
      <c r="A1165" s="11">
        <v>1162</v>
      </c>
      <c r="B1165" s="11" t="s">
        <v>1176</v>
      </c>
      <c r="C1165" s="12" t="str">
        <f>VLOOKUP(B1165,[1]sheet1!$A:$AF,25,FALSE)</f>
        <v>武义县桃溪镇人民政府</v>
      </c>
      <c r="D1165" s="12" t="str">
        <f>VLOOKUP($B1165,[1]sheet1!$A:$AC,19,FALSE)</f>
        <v>事业综合服务中心</v>
      </c>
      <c r="E1165" s="11" t="str">
        <f>VLOOKUP($B1165,[1]sheet1!$A:$AC,18,FALSE)</f>
        <v>办事员</v>
      </c>
      <c r="F1165" s="13">
        <v>41</v>
      </c>
      <c r="G1165" s="13">
        <v>71</v>
      </c>
      <c r="H1165" s="14">
        <f t="shared" si="33"/>
        <v>56</v>
      </c>
      <c r="I1165" s="15">
        <v>59</v>
      </c>
      <c r="J1165" s="15" t="s">
        <v>21</v>
      </c>
    </row>
    <row r="1166" s="1" customFormat="1" customHeight="1" spans="1:10">
      <c r="A1166" s="11">
        <v>1163</v>
      </c>
      <c r="B1166" s="11" t="s">
        <v>1177</v>
      </c>
      <c r="C1166" s="12" t="str">
        <f>VLOOKUP(B1166,[1]sheet1!$A:$AF,25,FALSE)</f>
        <v>武义县桃溪镇人民政府</v>
      </c>
      <c r="D1166" s="12" t="str">
        <f>VLOOKUP($B1166,[1]sheet1!$A:$AC,19,FALSE)</f>
        <v>事业综合服务中心</v>
      </c>
      <c r="E1166" s="11" t="str">
        <f>VLOOKUP($B1166,[1]sheet1!$A:$AC,18,FALSE)</f>
        <v>办事员</v>
      </c>
      <c r="F1166" s="13">
        <v>39</v>
      </c>
      <c r="G1166" s="13">
        <v>73</v>
      </c>
      <c r="H1166" s="14">
        <f t="shared" si="33"/>
        <v>56</v>
      </c>
      <c r="I1166" s="15">
        <v>59</v>
      </c>
      <c r="J1166" s="15" t="s">
        <v>21</v>
      </c>
    </row>
    <row r="1167" s="1" customFormat="1" customHeight="1" spans="1:10">
      <c r="A1167" s="11">
        <v>1164</v>
      </c>
      <c r="B1167" s="11" t="s">
        <v>1178</v>
      </c>
      <c r="C1167" s="12" t="str">
        <f>VLOOKUP(B1167,[1]sheet1!$A:$AF,25,FALSE)</f>
        <v>武义县桃溪镇人民政府</v>
      </c>
      <c r="D1167" s="12" t="str">
        <f>VLOOKUP($B1167,[1]sheet1!$A:$AC,19,FALSE)</f>
        <v>事业综合服务中心</v>
      </c>
      <c r="E1167" s="11" t="str">
        <f>VLOOKUP($B1167,[1]sheet1!$A:$AC,18,FALSE)</f>
        <v>办事员</v>
      </c>
      <c r="F1167" s="13">
        <v>43</v>
      </c>
      <c r="G1167" s="13">
        <v>68.5</v>
      </c>
      <c r="H1167" s="14">
        <f t="shared" si="33"/>
        <v>55.75</v>
      </c>
      <c r="I1167" s="15">
        <v>62</v>
      </c>
      <c r="J1167" s="15" t="s">
        <v>21</v>
      </c>
    </row>
    <row r="1168" s="1" customFormat="1" customHeight="1" spans="1:10">
      <c r="A1168" s="11">
        <v>1165</v>
      </c>
      <c r="B1168" s="11" t="s">
        <v>1179</v>
      </c>
      <c r="C1168" s="12" t="str">
        <f>VLOOKUP(B1168,[1]sheet1!$A:$AF,25,FALSE)</f>
        <v>武义县桃溪镇人民政府</v>
      </c>
      <c r="D1168" s="12" t="str">
        <f>VLOOKUP($B1168,[1]sheet1!$A:$AC,19,FALSE)</f>
        <v>事业综合服务中心</v>
      </c>
      <c r="E1168" s="11" t="str">
        <f>VLOOKUP($B1168,[1]sheet1!$A:$AC,18,FALSE)</f>
        <v>办事员</v>
      </c>
      <c r="F1168" s="13">
        <v>43</v>
      </c>
      <c r="G1168" s="13">
        <v>68.5</v>
      </c>
      <c r="H1168" s="14">
        <f t="shared" si="33"/>
        <v>55.75</v>
      </c>
      <c r="I1168" s="15">
        <v>62</v>
      </c>
      <c r="J1168" s="15" t="s">
        <v>21</v>
      </c>
    </row>
    <row r="1169" s="1" customFormat="1" customHeight="1" spans="1:10">
      <c r="A1169" s="11">
        <v>1166</v>
      </c>
      <c r="B1169" s="11" t="s">
        <v>1180</v>
      </c>
      <c r="C1169" s="12" t="str">
        <f>VLOOKUP(B1169,[1]sheet1!$A:$AF,25,FALSE)</f>
        <v>武义县桃溪镇人民政府</v>
      </c>
      <c r="D1169" s="12" t="str">
        <f>VLOOKUP($B1169,[1]sheet1!$A:$AC,19,FALSE)</f>
        <v>事业综合服务中心</v>
      </c>
      <c r="E1169" s="11" t="str">
        <f>VLOOKUP($B1169,[1]sheet1!$A:$AC,18,FALSE)</f>
        <v>办事员</v>
      </c>
      <c r="F1169" s="13">
        <v>44</v>
      </c>
      <c r="G1169" s="13">
        <v>67</v>
      </c>
      <c r="H1169" s="14">
        <f t="shared" si="33"/>
        <v>55.5</v>
      </c>
      <c r="I1169" s="15">
        <v>64</v>
      </c>
      <c r="J1169" s="15" t="s">
        <v>21</v>
      </c>
    </row>
    <row r="1170" s="1" customFormat="1" customHeight="1" spans="1:10">
      <c r="A1170" s="11">
        <v>1167</v>
      </c>
      <c r="B1170" s="11" t="s">
        <v>1181</v>
      </c>
      <c r="C1170" s="12" t="str">
        <f>VLOOKUP(B1170,[1]sheet1!$A:$AF,25,FALSE)</f>
        <v>武义县桃溪镇人民政府</v>
      </c>
      <c r="D1170" s="12" t="str">
        <f>VLOOKUP($B1170,[1]sheet1!$A:$AC,19,FALSE)</f>
        <v>事业综合服务中心</v>
      </c>
      <c r="E1170" s="11" t="str">
        <f>VLOOKUP($B1170,[1]sheet1!$A:$AC,18,FALSE)</f>
        <v>办事员</v>
      </c>
      <c r="F1170" s="13">
        <v>43</v>
      </c>
      <c r="G1170" s="13">
        <v>68</v>
      </c>
      <c r="H1170" s="14">
        <f t="shared" ref="H1170:H1233" si="34">ROUND(F1170*0.5+G1170*0.5,2)</f>
        <v>55.5</v>
      </c>
      <c r="I1170" s="15">
        <v>64</v>
      </c>
      <c r="J1170" s="15" t="s">
        <v>21</v>
      </c>
    </row>
    <row r="1171" s="1" customFormat="1" customHeight="1" spans="1:10">
      <c r="A1171" s="11">
        <v>1168</v>
      </c>
      <c r="B1171" s="11" t="s">
        <v>1182</v>
      </c>
      <c r="C1171" s="12" t="str">
        <f>VLOOKUP(B1171,[1]sheet1!$A:$AF,25,FALSE)</f>
        <v>武义县桃溪镇人民政府</v>
      </c>
      <c r="D1171" s="12" t="str">
        <f>VLOOKUP($B1171,[1]sheet1!$A:$AC,19,FALSE)</f>
        <v>事业综合服务中心</v>
      </c>
      <c r="E1171" s="11" t="str">
        <f>VLOOKUP($B1171,[1]sheet1!$A:$AC,18,FALSE)</f>
        <v>办事员</v>
      </c>
      <c r="F1171" s="13">
        <v>43</v>
      </c>
      <c r="G1171" s="13">
        <v>68</v>
      </c>
      <c r="H1171" s="14">
        <f t="shared" si="34"/>
        <v>55.5</v>
      </c>
      <c r="I1171" s="15">
        <v>64</v>
      </c>
      <c r="J1171" s="15" t="s">
        <v>21</v>
      </c>
    </row>
    <row r="1172" s="1" customFormat="1" customHeight="1" spans="1:10">
      <c r="A1172" s="11">
        <v>1169</v>
      </c>
      <c r="B1172" s="11" t="s">
        <v>1183</v>
      </c>
      <c r="C1172" s="12" t="str">
        <f>VLOOKUP(B1172,[1]sheet1!$A:$AF,25,FALSE)</f>
        <v>武义县桃溪镇人民政府</v>
      </c>
      <c r="D1172" s="12" t="str">
        <f>VLOOKUP($B1172,[1]sheet1!$A:$AC,19,FALSE)</f>
        <v>事业综合服务中心</v>
      </c>
      <c r="E1172" s="11" t="str">
        <f>VLOOKUP($B1172,[1]sheet1!$A:$AC,18,FALSE)</f>
        <v>办事员</v>
      </c>
      <c r="F1172" s="13">
        <v>43</v>
      </c>
      <c r="G1172" s="13">
        <v>67.5</v>
      </c>
      <c r="H1172" s="14">
        <f t="shared" si="34"/>
        <v>55.25</v>
      </c>
      <c r="I1172" s="15">
        <v>67</v>
      </c>
      <c r="J1172" s="15" t="s">
        <v>21</v>
      </c>
    </row>
    <row r="1173" s="1" customFormat="1" customHeight="1" spans="1:10">
      <c r="A1173" s="11">
        <v>1170</v>
      </c>
      <c r="B1173" s="11" t="s">
        <v>1184</v>
      </c>
      <c r="C1173" s="12" t="str">
        <f>VLOOKUP(B1173,[1]sheet1!$A:$AF,25,FALSE)</f>
        <v>武义县桃溪镇人民政府</v>
      </c>
      <c r="D1173" s="12" t="str">
        <f>VLOOKUP($B1173,[1]sheet1!$A:$AC,19,FALSE)</f>
        <v>事业综合服务中心</v>
      </c>
      <c r="E1173" s="11" t="str">
        <f>VLOOKUP($B1173,[1]sheet1!$A:$AC,18,FALSE)</f>
        <v>办事员</v>
      </c>
      <c r="F1173" s="13">
        <v>38</v>
      </c>
      <c r="G1173" s="13">
        <v>72</v>
      </c>
      <c r="H1173" s="14">
        <f t="shared" si="34"/>
        <v>55</v>
      </c>
      <c r="I1173" s="15">
        <v>68</v>
      </c>
      <c r="J1173" s="15" t="s">
        <v>21</v>
      </c>
    </row>
    <row r="1174" s="1" customFormat="1" customHeight="1" spans="1:10">
      <c r="A1174" s="11">
        <v>1171</v>
      </c>
      <c r="B1174" s="11" t="s">
        <v>1185</v>
      </c>
      <c r="C1174" s="12" t="str">
        <f>VLOOKUP(B1174,[1]sheet1!$A:$AF,25,FALSE)</f>
        <v>武义县桃溪镇人民政府</v>
      </c>
      <c r="D1174" s="12" t="str">
        <f>VLOOKUP($B1174,[1]sheet1!$A:$AC,19,FALSE)</f>
        <v>事业综合服务中心</v>
      </c>
      <c r="E1174" s="11" t="str">
        <f>VLOOKUP($B1174,[1]sheet1!$A:$AC,18,FALSE)</f>
        <v>办事员</v>
      </c>
      <c r="F1174" s="13">
        <v>46</v>
      </c>
      <c r="G1174" s="13">
        <v>63.5</v>
      </c>
      <c r="H1174" s="14">
        <f t="shared" si="34"/>
        <v>54.75</v>
      </c>
      <c r="I1174" s="15">
        <v>69</v>
      </c>
      <c r="J1174" s="15" t="s">
        <v>21</v>
      </c>
    </row>
    <row r="1175" s="1" customFormat="1" customHeight="1" spans="1:10">
      <c r="A1175" s="11">
        <v>1172</v>
      </c>
      <c r="B1175" s="11" t="s">
        <v>1186</v>
      </c>
      <c r="C1175" s="12" t="str">
        <f>VLOOKUP(B1175,[1]sheet1!$A:$AF,25,FALSE)</f>
        <v>武义县桃溪镇人民政府</v>
      </c>
      <c r="D1175" s="12" t="str">
        <f>VLOOKUP($B1175,[1]sheet1!$A:$AC,19,FALSE)</f>
        <v>事业综合服务中心</v>
      </c>
      <c r="E1175" s="11" t="str">
        <f>VLOOKUP($B1175,[1]sheet1!$A:$AC,18,FALSE)</f>
        <v>办事员</v>
      </c>
      <c r="F1175" s="13">
        <v>41</v>
      </c>
      <c r="G1175" s="13">
        <v>68</v>
      </c>
      <c r="H1175" s="14">
        <f t="shared" si="34"/>
        <v>54.5</v>
      </c>
      <c r="I1175" s="15">
        <v>70</v>
      </c>
      <c r="J1175" s="15" t="s">
        <v>21</v>
      </c>
    </row>
    <row r="1176" s="1" customFormat="1" customHeight="1" spans="1:10">
      <c r="A1176" s="11">
        <v>1173</v>
      </c>
      <c r="B1176" s="11" t="s">
        <v>1187</v>
      </c>
      <c r="C1176" s="12" t="str">
        <f>VLOOKUP(B1176,[1]sheet1!$A:$AF,25,FALSE)</f>
        <v>武义县桃溪镇人民政府</v>
      </c>
      <c r="D1176" s="12" t="str">
        <f>VLOOKUP($B1176,[1]sheet1!$A:$AC,19,FALSE)</f>
        <v>事业综合服务中心</v>
      </c>
      <c r="E1176" s="11" t="str">
        <f>VLOOKUP($B1176,[1]sheet1!$A:$AC,18,FALSE)</f>
        <v>办事员</v>
      </c>
      <c r="F1176" s="13">
        <v>42</v>
      </c>
      <c r="G1176" s="13">
        <v>67</v>
      </c>
      <c r="H1176" s="14">
        <f t="shared" si="34"/>
        <v>54.5</v>
      </c>
      <c r="I1176" s="15">
        <v>70</v>
      </c>
      <c r="J1176" s="15" t="s">
        <v>21</v>
      </c>
    </row>
    <row r="1177" s="1" customFormat="1" customHeight="1" spans="1:10">
      <c r="A1177" s="11">
        <v>1174</v>
      </c>
      <c r="B1177" s="11" t="s">
        <v>1188</v>
      </c>
      <c r="C1177" s="12" t="str">
        <f>VLOOKUP(B1177,[1]sheet1!$A:$AF,25,FALSE)</f>
        <v>武义县桃溪镇人民政府</v>
      </c>
      <c r="D1177" s="12" t="str">
        <f>VLOOKUP($B1177,[1]sheet1!$A:$AC,19,FALSE)</f>
        <v>事业综合服务中心</v>
      </c>
      <c r="E1177" s="11" t="str">
        <f>VLOOKUP($B1177,[1]sheet1!$A:$AC,18,FALSE)</f>
        <v>办事员</v>
      </c>
      <c r="F1177" s="13">
        <v>41</v>
      </c>
      <c r="G1177" s="13">
        <v>68</v>
      </c>
      <c r="H1177" s="14">
        <f t="shared" si="34"/>
        <v>54.5</v>
      </c>
      <c r="I1177" s="15">
        <v>70</v>
      </c>
      <c r="J1177" s="15" t="s">
        <v>21</v>
      </c>
    </row>
    <row r="1178" s="1" customFormat="1" customHeight="1" spans="1:10">
      <c r="A1178" s="11">
        <v>1175</v>
      </c>
      <c r="B1178" s="11" t="s">
        <v>1189</v>
      </c>
      <c r="C1178" s="12" t="str">
        <f>VLOOKUP(B1178,[1]sheet1!$A:$AF,25,FALSE)</f>
        <v>武义县桃溪镇人民政府</v>
      </c>
      <c r="D1178" s="12" t="str">
        <f>VLOOKUP($B1178,[1]sheet1!$A:$AC,19,FALSE)</f>
        <v>事业综合服务中心</v>
      </c>
      <c r="E1178" s="11" t="str">
        <f>VLOOKUP($B1178,[1]sheet1!$A:$AC,18,FALSE)</f>
        <v>办事员</v>
      </c>
      <c r="F1178" s="13">
        <v>43</v>
      </c>
      <c r="G1178" s="13">
        <v>66</v>
      </c>
      <c r="H1178" s="14">
        <f t="shared" si="34"/>
        <v>54.5</v>
      </c>
      <c r="I1178" s="15">
        <v>70</v>
      </c>
      <c r="J1178" s="15" t="s">
        <v>21</v>
      </c>
    </row>
    <row r="1179" s="1" customFormat="1" customHeight="1" spans="1:10">
      <c r="A1179" s="11">
        <v>1176</v>
      </c>
      <c r="B1179" s="11" t="s">
        <v>1190</v>
      </c>
      <c r="C1179" s="12" t="str">
        <f>VLOOKUP(B1179,[1]sheet1!$A:$AF,25,FALSE)</f>
        <v>武义县桃溪镇人民政府</v>
      </c>
      <c r="D1179" s="12" t="str">
        <f>VLOOKUP($B1179,[1]sheet1!$A:$AC,19,FALSE)</f>
        <v>事业综合服务中心</v>
      </c>
      <c r="E1179" s="11" t="str">
        <f>VLOOKUP($B1179,[1]sheet1!$A:$AC,18,FALSE)</f>
        <v>办事员</v>
      </c>
      <c r="F1179" s="13">
        <v>37</v>
      </c>
      <c r="G1179" s="13">
        <v>71.5</v>
      </c>
      <c r="H1179" s="14">
        <f t="shared" si="34"/>
        <v>54.25</v>
      </c>
      <c r="I1179" s="15">
        <v>74</v>
      </c>
      <c r="J1179" s="15" t="s">
        <v>21</v>
      </c>
    </row>
    <row r="1180" s="1" customFormat="1" customHeight="1" spans="1:10">
      <c r="A1180" s="11">
        <v>1177</v>
      </c>
      <c r="B1180" s="11" t="s">
        <v>1191</v>
      </c>
      <c r="C1180" s="12" t="str">
        <f>VLOOKUP(B1180,[1]sheet1!$A:$AF,25,FALSE)</f>
        <v>武义县桃溪镇人民政府</v>
      </c>
      <c r="D1180" s="12" t="str">
        <f>VLOOKUP($B1180,[1]sheet1!$A:$AC,19,FALSE)</f>
        <v>事业综合服务中心</v>
      </c>
      <c r="E1180" s="11" t="str">
        <f>VLOOKUP($B1180,[1]sheet1!$A:$AC,18,FALSE)</f>
        <v>办事员</v>
      </c>
      <c r="F1180" s="13">
        <v>36</v>
      </c>
      <c r="G1180" s="13">
        <v>72.5</v>
      </c>
      <c r="H1180" s="14">
        <f t="shared" si="34"/>
        <v>54.25</v>
      </c>
      <c r="I1180" s="15">
        <v>74</v>
      </c>
      <c r="J1180" s="15" t="s">
        <v>21</v>
      </c>
    </row>
    <row r="1181" s="1" customFormat="1" customHeight="1" spans="1:10">
      <c r="A1181" s="11">
        <v>1178</v>
      </c>
      <c r="B1181" s="11" t="s">
        <v>1192</v>
      </c>
      <c r="C1181" s="12" t="str">
        <f>VLOOKUP(B1181,[1]sheet1!$A:$AF,25,FALSE)</f>
        <v>武义县桃溪镇人民政府</v>
      </c>
      <c r="D1181" s="12" t="str">
        <f>VLOOKUP($B1181,[1]sheet1!$A:$AC,19,FALSE)</f>
        <v>事业综合服务中心</v>
      </c>
      <c r="E1181" s="11" t="str">
        <f>VLOOKUP($B1181,[1]sheet1!$A:$AC,18,FALSE)</f>
        <v>办事员</v>
      </c>
      <c r="F1181" s="13">
        <v>42</v>
      </c>
      <c r="G1181" s="13">
        <v>65.5</v>
      </c>
      <c r="H1181" s="14">
        <f t="shared" si="34"/>
        <v>53.75</v>
      </c>
      <c r="I1181" s="15">
        <v>76</v>
      </c>
      <c r="J1181" s="15" t="s">
        <v>21</v>
      </c>
    </row>
    <row r="1182" s="1" customFormat="1" customHeight="1" spans="1:10">
      <c r="A1182" s="11">
        <v>1179</v>
      </c>
      <c r="B1182" s="11" t="s">
        <v>1193</v>
      </c>
      <c r="C1182" s="12" t="str">
        <f>VLOOKUP(B1182,[1]sheet1!$A:$AF,25,FALSE)</f>
        <v>武义县桃溪镇人民政府</v>
      </c>
      <c r="D1182" s="12" t="str">
        <f>VLOOKUP($B1182,[1]sheet1!$A:$AC,19,FALSE)</f>
        <v>事业综合服务中心</v>
      </c>
      <c r="E1182" s="11" t="str">
        <f>VLOOKUP($B1182,[1]sheet1!$A:$AC,18,FALSE)</f>
        <v>办事员</v>
      </c>
      <c r="F1182" s="13">
        <v>42</v>
      </c>
      <c r="G1182" s="13">
        <v>65</v>
      </c>
      <c r="H1182" s="14">
        <f t="shared" si="34"/>
        <v>53.5</v>
      </c>
      <c r="I1182" s="15">
        <v>77</v>
      </c>
      <c r="J1182" s="15" t="s">
        <v>21</v>
      </c>
    </row>
    <row r="1183" s="1" customFormat="1" customHeight="1" spans="1:10">
      <c r="A1183" s="11">
        <v>1180</v>
      </c>
      <c r="B1183" s="11" t="s">
        <v>1194</v>
      </c>
      <c r="C1183" s="12" t="str">
        <f>VLOOKUP(B1183,[1]sheet1!$A:$AF,25,FALSE)</f>
        <v>武义县桃溪镇人民政府</v>
      </c>
      <c r="D1183" s="12" t="str">
        <f>VLOOKUP($B1183,[1]sheet1!$A:$AC,19,FALSE)</f>
        <v>事业综合服务中心</v>
      </c>
      <c r="E1183" s="11" t="str">
        <f>VLOOKUP($B1183,[1]sheet1!$A:$AC,18,FALSE)</f>
        <v>办事员</v>
      </c>
      <c r="F1183" s="13">
        <v>52</v>
      </c>
      <c r="G1183" s="13">
        <v>55</v>
      </c>
      <c r="H1183" s="14">
        <f t="shared" si="34"/>
        <v>53.5</v>
      </c>
      <c r="I1183" s="15">
        <v>77</v>
      </c>
      <c r="J1183" s="15" t="s">
        <v>21</v>
      </c>
    </row>
    <row r="1184" s="1" customFormat="1" customHeight="1" spans="1:10">
      <c r="A1184" s="11">
        <v>1181</v>
      </c>
      <c r="B1184" s="11" t="s">
        <v>1195</v>
      </c>
      <c r="C1184" s="12" t="str">
        <f>VLOOKUP(B1184,[1]sheet1!$A:$AF,25,FALSE)</f>
        <v>武义县桃溪镇人民政府</v>
      </c>
      <c r="D1184" s="12" t="str">
        <f>VLOOKUP($B1184,[1]sheet1!$A:$AC,19,FALSE)</f>
        <v>事业综合服务中心</v>
      </c>
      <c r="E1184" s="11" t="str">
        <f>VLOOKUP($B1184,[1]sheet1!$A:$AC,18,FALSE)</f>
        <v>办事员</v>
      </c>
      <c r="F1184" s="13">
        <v>40</v>
      </c>
      <c r="G1184" s="13">
        <v>67</v>
      </c>
      <c r="H1184" s="14">
        <f t="shared" si="34"/>
        <v>53.5</v>
      </c>
      <c r="I1184" s="15">
        <v>77</v>
      </c>
      <c r="J1184" s="15" t="s">
        <v>21</v>
      </c>
    </row>
    <row r="1185" s="1" customFormat="1" customHeight="1" spans="1:10">
      <c r="A1185" s="11">
        <v>1182</v>
      </c>
      <c r="B1185" s="11" t="s">
        <v>1196</v>
      </c>
      <c r="C1185" s="12" t="str">
        <f>VLOOKUP(B1185,[1]sheet1!$A:$AF,25,FALSE)</f>
        <v>武义县桃溪镇人民政府</v>
      </c>
      <c r="D1185" s="12" t="str">
        <f>VLOOKUP($B1185,[1]sheet1!$A:$AC,19,FALSE)</f>
        <v>事业综合服务中心</v>
      </c>
      <c r="E1185" s="11" t="str">
        <f>VLOOKUP($B1185,[1]sheet1!$A:$AC,18,FALSE)</f>
        <v>办事员</v>
      </c>
      <c r="F1185" s="13">
        <v>37</v>
      </c>
      <c r="G1185" s="13">
        <v>69.5</v>
      </c>
      <c r="H1185" s="14">
        <f t="shared" si="34"/>
        <v>53.25</v>
      </c>
      <c r="I1185" s="15">
        <v>80</v>
      </c>
      <c r="J1185" s="15" t="s">
        <v>21</v>
      </c>
    </row>
    <row r="1186" s="1" customFormat="1" customHeight="1" spans="1:10">
      <c r="A1186" s="11">
        <v>1183</v>
      </c>
      <c r="B1186" s="11" t="s">
        <v>1197</v>
      </c>
      <c r="C1186" s="12" t="str">
        <f>VLOOKUP(B1186,[1]sheet1!$A:$AF,25,FALSE)</f>
        <v>武义县桃溪镇人民政府</v>
      </c>
      <c r="D1186" s="12" t="str">
        <f>VLOOKUP($B1186,[1]sheet1!$A:$AC,19,FALSE)</f>
        <v>事业综合服务中心</v>
      </c>
      <c r="E1186" s="11" t="str">
        <f>VLOOKUP($B1186,[1]sheet1!$A:$AC,18,FALSE)</f>
        <v>办事员</v>
      </c>
      <c r="F1186" s="13">
        <v>37</v>
      </c>
      <c r="G1186" s="13">
        <v>68.5</v>
      </c>
      <c r="H1186" s="14">
        <f t="shared" si="34"/>
        <v>52.75</v>
      </c>
      <c r="I1186" s="15">
        <v>81</v>
      </c>
      <c r="J1186" s="15" t="s">
        <v>21</v>
      </c>
    </row>
    <row r="1187" s="1" customFormat="1" customHeight="1" spans="1:10">
      <c r="A1187" s="11">
        <v>1184</v>
      </c>
      <c r="B1187" s="11" t="s">
        <v>1198</v>
      </c>
      <c r="C1187" s="12" t="str">
        <f>VLOOKUP(B1187,[1]sheet1!$A:$AF,25,FALSE)</f>
        <v>武义县桃溪镇人民政府</v>
      </c>
      <c r="D1187" s="12" t="str">
        <f>VLOOKUP($B1187,[1]sheet1!$A:$AC,19,FALSE)</f>
        <v>事业综合服务中心</v>
      </c>
      <c r="E1187" s="11" t="str">
        <f>VLOOKUP($B1187,[1]sheet1!$A:$AC,18,FALSE)</f>
        <v>办事员</v>
      </c>
      <c r="F1187" s="13">
        <v>38</v>
      </c>
      <c r="G1187" s="13">
        <v>67</v>
      </c>
      <c r="H1187" s="14">
        <f t="shared" si="34"/>
        <v>52.5</v>
      </c>
      <c r="I1187" s="15">
        <v>82</v>
      </c>
      <c r="J1187" s="15" t="s">
        <v>21</v>
      </c>
    </row>
    <row r="1188" s="1" customFormat="1" customHeight="1" spans="1:10">
      <c r="A1188" s="11">
        <v>1185</v>
      </c>
      <c r="B1188" s="11" t="s">
        <v>1199</v>
      </c>
      <c r="C1188" s="12" t="str">
        <f>VLOOKUP(B1188,[1]sheet1!$A:$AF,25,FALSE)</f>
        <v>武义县桃溪镇人民政府</v>
      </c>
      <c r="D1188" s="12" t="str">
        <f>VLOOKUP($B1188,[1]sheet1!$A:$AC,19,FALSE)</f>
        <v>事业综合服务中心</v>
      </c>
      <c r="E1188" s="11" t="str">
        <f>VLOOKUP($B1188,[1]sheet1!$A:$AC,18,FALSE)</f>
        <v>办事员</v>
      </c>
      <c r="F1188" s="13">
        <v>43</v>
      </c>
      <c r="G1188" s="13">
        <v>62</v>
      </c>
      <c r="H1188" s="14">
        <f t="shared" si="34"/>
        <v>52.5</v>
      </c>
      <c r="I1188" s="15">
        <v>82</v>
      </c>
      <c r="J1188" s="15" t="s">
        <v>21</v>
      </c>
    </row>
    <row r="1189" s="1" customFormat="1" customHeight="1" spans="1:10">
      <c r="A1189" s="11">
        <v>1186</v>
      </c>
      <c r="B1189" s="11" t="s">
        <v>1200</v>
      </c>
      <c r="C1189" s="12" t="str">
        <f>VLOOKUP(B1189,[1]sheet1!$A:$AF,25,FALSE)</f>
        <v>武义县桃溪镇人民政府</v>
      </c>
      <c r="D1189" s="12" t="str">
        <f>VLOOKUP($B1189,[1]sheet1!$A:$AC,19,FALSE)</f>
        <v>事业综合服务中心</v>
      </c>
      <c r="E1189" s="11" t="str">
        <f>VLOOKUP($B1189,[1]sheet1!$A:$AC,18,FALSE)</f>
        <v>办事员</v>
      </c>
      <c r="F1189" s="13">
        <v>37</v>
      </c>
      <c r="G1189" s="13">
        <v>68</v>
      </c>
      <c r="H1189" s="14">
        <f t="shared" si="34"/>
        <v>52.5</v>
      </c>
      <c r="I1189" s="15">
        <v>82</v>
      </c>
      <c r="J1189" s="15" t="s">
        <v>21</v>
      </c>
    </row>
    <row r="1190" s="1" customFormat="1" customHeight="1" spans="1:10">
      <c r="A1190" s="11">
        <v>1187</v>
      </c>
      <c r="B1190" s="11" t="s">
        <v>1201</v>
      </c>
      <c r="C1190" s="12" t="str">
        <f>VLOOKUP(B1190,[1]sheet1!$A:$AF,25,FALSE)</f>
        <v>武义县桃溪镇人民政府</v>
      </c>
      <c r="D1190" s="12" t="str">
        <f>VLOOKUP($B1190,[1]sheet1!$A:$AC,19,FALSE)</f>
        <v>事业综合服务中心</v>
      </c>
      <c r="E1190" s="11" t="str">
        <f>VLOOKUP($B1190,[1]sheet1!$A:$AC,18,FALSE)</f>
        <v>办事员</v>
      </c>
      <c r="F1190" s="13">
        <v>36</v>
      </c>
      <c r="G1190" s="13">
        <v>69</v>
      </c>
      <c r="H1190" s="14">
        <f t="shared" si="34"/>
        <v>52.5</v>
      </c>
      <c r="I1190" s="15">
        <v>82</v>
      </c>
      <c r="J1190" s="15" t="s">
        <v>21</v>
      </c>
    </row>
    <row r="1191" s="1" customFormat="1" customHeight="1" spans="1:10">
      <c r="A1191" s="11">
        <v>1188</v>
      </c>
      <c r="B1191" s="11" t="s">
        <v>1202</v>
      </c>
      <c r="C1191" s="12" t="str">
        <f>VLOOKUP(B1191,[1]sheet1!$A:$AF,25,FALSE)</f>
        <v>武义县桃溪镇人民政府</v>
      </c>
      <c r="D1191" s="12" t="str">
        <f>VLOOKUP($B1191,[1]sheet1!$A:$AC,19,FALSE)</f>
        <v>事业综合服务中心</v>
      </c>
      <c r="E1191" s="11" t="str">
        <f>VLOOKUP($B1191,[1]sheet1!$A:$AC,18,FALSE)</f>
        <v>办事员</v>
      </c>
      <c r="F1191" s="13">
        <v>42</v>
      </c>
      <c r="G1191" s="13">
        <v>63</v>
      </c>
      <c r="H1191" s="14">
        <f t="shared" si="34"/>
        <v>52.5</v>
      </c>
      <c r="I1191" s="15">
        <v>82</v>
      </c>
      <c r="J1191" s="15" t="s">
        <v>21</v>
      </c>
    </row>
    <row r="1192" s="1" customFormat="1" customHeight="1" spans="1:10">
      <c r="A1192" s="11">
        <v>1189</v>
      </c>
      <c r="B1192" s="11" t="s">
        <v>1203</v>
      </c>
      <c r="C1192" s="12" t="str">
        <f>VLOOKUP(B1192,[1]sheet1!$A:$AF,25,FALSE)</f>
        <v>武义县桃溪镇人民政府</v>
      </c>
      <c r="D1192" s="12" t="str">
        <f>VLOOKUP($B1192,[1]sheet1!$A:$AC,19,FALSE)</f>
        <v>事业综合服务中心</v>
      </c>
      <c r="E1192" s="11" t="str">
        <f>VLOOKUP($B1192,[1]sheet1!$A:$AC,18,FALSE)</f>
        <v>办事员</v>
      </c>
      <c r="F1192" s="13">
        <v>32</v>
      </c>
      <c r="G1192" s="13">
        <v>72.5</v>
      </c>
      <c r="H1192" s="14">
        <f t="shared" si="34"/>
        <v>52.25</v>
      </c>
      <c r="I1192" s="15">
        <v>87</v>
      </c>
      <c r="J1192" s="15" t="s">
        <v>21</v>
      </c>
    </row>
    <row r="1193" s="1" customFormat="1" customHeight="1" spans="1:10">
      <c r="A1193" s="11">
        <v>1190</v>
      </c>
      <c r="B1193" s="11" t="s">
        <v>1204</v>
      </c>
      <c r="C1193" s="12" t="str">
        <f>VLOOKUP(B1193,[1]sheet1!$A:$AF,25,FALSE)</f>
        <v>武义县桃溪镇人民政府</v>
      </c>
      <c r="D1193" s="12" t="str">
        <f>VLOOKUP($B1193,[1]sheet1!$A:$AC,19,FALSE)</f>
        <v>事业综合服务中心</v>
      </c>
      <c r="E1193" s="11" t="str">
        <f>VLOOKUP($B1193,[1]sheet1!$A:$AC,18,FALSE)</f>
        <v>办事员</v>
      </c>
      <c r="F1193" s="13">
        <v>38</v>
      </c>
      <c r="G1193" s="13">
        <v>66.5</v>
      </c>
      <c r="H1193" s="14">
        <f t="shared" si="34"/>
        <v>52.25</v>
      </c>
      <c r="I1193" s="15">
        <v>87</v>
      </c>
      <c r="J1193" s="15" t="s">
        <v>21</v>
      </c>
    </row>
    <row r="1194" s="1" customFormat="1" customHeight="1" spans="1:10">
      <c r="A1194" s="11">
        <v>1191</v>
      </c>
      <c r="B1194" s="11" t="s">
        <v>1205</v>
      </c>
      <c r="C1194" s="12" t="str">
        <f>VLOOKUP(B1194,[1]sheet1!$A:$AF,25,FALSE)</f>
        <v>武义县桃溪镇人民政府</v>
      </c>
      <c r="D1194" s="12" t="str">
        <f>VLOOKUP($B1194,[1]sheet1!$A:$AC,19,FALSE)</f>
        <v>事业综合服务中心</v>
      </c>
      <c r="E1194" s="11" t="str">
        <f>VLOOKUP($B1194,[1]sheet1!$A:$AC,18,FALSE)</f>
        <v>办事员</v>
      </c>
      <c r="F1194" s="13">
        <v>36</v>
      </c>
      <c r="G1194" s="13">
        <v>68</v>
      </c>
      <c r="H1194" s="14">
        <f t="shared" si="34"/>
        <v>52</v>
      </c>
      <c r="I1194" s="15">
        <v>89</v>
      </c>
      <c r="J1194" s="15" t="s">
        <v>21</v>
      </c>
    </row>
    <row r="1195" s="1" customFormat="1" customHeight="1" spans="1:10">
      <c r="A1195" s="11">
        <v>1192</v>
      </c>
      <c r="B1195" s="11" t="s">
        <v>1206</v>
      </c>
      <c r="C1195" s="12" t="str">
        <f>VLOOKUP(B1195,[1]sheet1!$A:$AF,25,FALSE)</f>
        <v>武义县桃溪镇人民政府</v>
      </c>
      <c r="D1195" s="12" t="str">
        <f>VLOOKUP($B1195,[1]sheet1!$A:$AC,19,FALSE)</f>
        <v>事业综合服务中心</v>
      </c>
      <c r="E1195" s="11" t="str">
        <f>VLOOKUP($B1195,[1]sheet1!$A:$AC,18,FALSE)</f>
        <v>办事员</v>
      </c>
      <c r="F1195" s="13">
        <v>37</v>
      </c>
      <c r="G1195" s="13">
        <v>66.5</v>
      </c>
      <c r="H1195" s="14">
        <f t="shared" si="34"/>
        <v>51.75</v>
      </c>
      <c r="I1195" s="15">
        <v>90</v>
      </c>
      <c r="J1195" s="15" t="s">
        <v>21</v>
      </c>
    </row>
    <row r="1196" s="1" customFormat="1" customHeight="1" spans="1:10">
      <c r="A1196" s="11">
        <v>1193</v>
      </c>
      <c r="B1196" s="11" t="s">
        <v>1207</v>
      </c>
      <c r="C1196" s="12" t="str">
        <f>VLOOKUP(B1196,[1]sheet1!$A:$AF,25,FALSE)</f>
        <v>武义县桃溪镇人民政府</v>
      </c>
      <c r="D1196" s="12" t="str">
        <f>VLOOKUP($B1196,[1]sheet1!$A:$AC,19,FALSE)</f>
        <v>事业综合服务中心</v>
      </c>
      <c r="E1196" s="11" t="str">
        <f>VLOOKUP($B1196,[1]sheet1!$A:$AC,18,FALSE)</f>
        <v>办事员</v>
      </c>
      <c r="F1196" s="13">
        <v>36</v>
      </c>
      <c r="G1196" s="13">
        <v>67</v>
      </c>
      <c r="H1196" s="14">
        <f t="shared" si="34"/>
        <v>51.5</v>
      </c>
      <c r="I1196" s="15">
        <v>91</v>
      </c>
      <c r="J1196" s="15" t="s">
        <v>21</v>
      </c>
    </row>
    <row r="1197" s="1" customFormat="1" customHeight="1" spans="1:10">
      <c r="A1197" s="11">
        <v>1194</v>
      </c>
      <c r="B1197" s="11" t="s">
        <v>1208</v>
      </c>
      <c r="C1197" s="12" t="str">
        <f>VLOOKUP(B1197,[1]sheet1!$A:$AF,25,FALSE)</f>
        <v>武义县桃溪镇人民政府</v>
      </c>
      <c r="D1197" s="12" t="str">
        <f>VLOOKUP($B1197,[1]sheet1!$A:$AC,19,FALSE)</f>
        <v>事业综合服务中心</v>
      </c>
      <c r="E1197" s="11" t="str">
        <f>VLOOKUP($B1197,[1]sheet1!$A:$AC,18,FALSE)</f>
        <v>办事员</v>
      </c>
      <c r="F1197" s="13">
        <v>37</v>
      </c>
      <c r="G1197" s="13">
        <v>66</v>
      </c>
      <c r="H1197" s="14">
        <f t="shared" si="34"/>
        <v>51.5</v>
      </c>
      <c r="I1197" s="15">
        <v>91</v>
      </c>
      <c r="J1197" s="15" t="s">
        <v>21</v>
      </c>
    </row>
    <row r="1198" s="1" customFormat="1" customHeight="1" spans="1:10">
      <c r="A1198" s="11">
        <v>1195</v>
      </c>
      <c r="B1198" s="11" t="s">
        <v>1209</v>
      </c>
      <c r="C1198" s="12" t="str">
        <f>VLOOKUP(B1198,[1]sheet1!$A:$AF,25,FALSE)</f>
        <v>武义县桃溪镇人民政府</v>
      </c>
      <c r="D1198" s="12" t="str">
        <f>VLOOKUP($B1198,[1]sheet1!$A:$AC,19,FALSE)</f>
        <v>事业综合服务中心</v>
      </c>
      <c r="E1198" s="11" t="str">
        <f>VLOOKUP($B1198,[1]sheet1!$A:$AC,18,FALSE)</f>
        <v>办事员</v>
      </c>
      <c r="F1198" s="13">
        <v>34</v>
      </c>
      <c r="G1198" s="13">
        <v>68.5</v>
      </c>
      <c r="H1198" s="14">
        <f t="shared" si="34"/>
        <v>51.25</v>
      </c>
      <c r="I1198" s="15">
        <v>93</v>
      </c>
      <c r="J1198" s="15" t="s">
        <v>21</v>
      </c>
    </row>
    <row r="1199" s="1" customFormat="1" customHeight="1" spans="1:10">
      <c r="A1199" s="11">
        <v>1196</v>
      </c>
      <c r="B1199" s="11" t="s">
        <v>1210</v>
      </c>
      <c r="C1199" s="12" t="str">
        <f>VLOOKUP(B1199,[1]sheet1!$A:$AF,25,FALSE)</f>
        <v>武义县桃溪镇人民政府</v>
      </c>
      <c r="D1199" s="12" t="str">
        <f>VLOOKUP($B1199,[1]sheet1!$A:$AC,19,FALSE)</f>
        <v>事业综合服务中心</v>
      </c>
      <c r="E1199" s="11" t="str">
        <f>VLOOKUP($B1199,[1]sheet1!$A:$AC,18,FALSE)</f>
        <v>办事员</v>
      </c>
      <c r="F1199" s="13">
        <v>36</v>
      </c>
      <c r="G1199" s="13">
        <v>66</v>
      </c>
      <c r="H1199" s="14">
        <f t="shared" si="34"/>
        <v>51</v>
      </c>
      <c r="I1199" s="15">
        <v>94</v>
      </c>
      <c r="J1199" s="15" t="s">
        <v>21</v>
      </c>
    </row>
    <row r="1200" s="1" customFormat="1" customHeight="1" spans="1:10">
      <c r="A1200" s="11">
        <v>1197</v>
      </c>
      <c r="B1200" s="11" t="s">
        <v>1211</v>
      </c>
      <c r="C1200" s="12" t="str">
        <f>VLOOKUP(B1200,[1]sheet1!$A:$AF,25,FALSE)</f>
        <v>武义县桃溪镇人民政府</v>
      </c>
      <c r="D1200" s="12" t="str">
        <f>VLOOKUP($B1200,[1]sheet1!$A:$AC,19,FALSE)</f>
        <v>事业综合服务中心</v>
      </c>
      <c r="E1200" s="11" t="str">
        <f>VLOOKUP($B1200,[1]sheet1!$A:$AC,18,FALSE)</f>
        <v>办事员</v>
      </c>
      <c r="F1200" s="13">
        <v>44</v>
      </c>
      <c r="G1200" s="13">
        <v>58</v>
      </c>
      <c r="H1200" s="14">
        <f t="shared" si="34"/>
        <v>51</v>
      </c>
      <c r="I1200" s="15">
        <v>94</v>
      </c>
      <c r="J1200" s="15" t="s">
        <v>21</v>
      </c>
    </row>
    <row r="1201" s="1" customFormat="1" customHeight="1" spans="1:10">
      <c r="A1201" s="11">
        <v>1198</v>
      </c>
      <c r="B1201" s="11" t="s">
        <v>1212</v>
      </c>
      <c r="C1201" s="12" t="str">
        <f>VLOOKUP(B1201,[1]sheet1!$A:$AF,25,FALSE)</f>
        <v>武义县桃溪镇人民政府</v>
      </c>
      <c r="D1201" s="12" t="str">
        <f>VLOOKUP($B1201,[1]sheet1!$A:$AC,19,FALSE)</f>
        <v>事业综合服务中心</v>
      </c>
      <c r="E1201" s="11" t="str">
        <f>VLOOKUP($B1201,[1]sheet1!$A:$AC,18,FALSE)</f>
        <v>办事员</v>
      </c>
      <c r="F1201" s="13">
        <v>38</v>
      </c>
      <c r="G1201" s="13">
        <v>63.5</v>
      </c>
      <c r="H1201" s="14">
        <f t="shared" si="34"/>
        <v>50.75</v>
      </c>
      <c r="I1201" s="15">
        <v>96</v>
      </c>
      <c r="J1201" s="15" t="s">
        <v>21</v>
      </c>
    </row>
    <row r="1202" s="1" customFormat="1" customHeight="1" spans="1:10">
      <c r="A1202" s="11">
        <v>1199</v>
      </c>
      <c r="B1202" s="11" t="s">
        <v>1213</v>
      </c>
      <c r="C1202" s="12" t="str">
        <f>VLOOKUP(B1202,[1]sheet1!$A:$AF,25,FALSE)</f>
        <v>武义县桃溪镇人民政府</v>
      </c>
      <c r="D1202" s="12" t="str">
        <f>VLOOKUP($B1202,[1]sheet1!$A:$AC,19,FALSE)</f>
        <v>事业综合服务中心</v>
      </c>
      <c r="E1202" s="11" t="str">
        <f>VLOOKUP($B1202,[1]sheet1!$A:$AC,18,FALSE)</f>
        <v>办事员</v>
      </c>
      <c r="F1202" s="13">
        <v>38</v>
      </c>
      <c r="G1202" s="13">
        <v>63</v>
      </c>
      <c r="H1202" s="14">
        <f t="shared" si="34"/>
        <v>50.5</v>
      </c>
      <c r="I1202" s="15">
        <v>97</v>
      </c>
      <c r="J1202" s="15" t="s">
        <v>21</v>
      </c>
    </row>
    <row r="1203" s="1" customFormat="1" customHeight="1" spans="1:10">
      <c r="A1203" s="11">
        <v>1200</v>
      </c>
      <c r="B1203" s="11" t="s">
        <v>1214</v>
      </c>
      <c r="C1203" s="12" t="str">
        <f>VLOOKUP(B1203,[1]sheet1!$A:$AF,25,FALSE)</f>
        <v>武义县桃溪镇人民政府</v>
      </c>
      <c r="D1203" s="12" t="str">
        <f>VLOOKUP($B1203,[1]sheet1!$A:$AC,19,FALSE)</f>
        <v>事业综合服务中心</v>
      </c>
      <c r="E1203" s="11" t="str">
        <f>VLOOKUP($B1203,[1]sheet1!$A:$AC,18,FALSE)</f>
        <v>办事员</v>
      </c>
      <c r="F1203" s="13">
        <v>34</v>
      </c>
      <c r="G1203" s="13">
        <v>67</v>
      </c>
      <c r="H1203" s="14">
        <f t="shared" si="34"/>
        <v>50.5</v>
      </c>
      <c r="I1203" s="15">
        <v>97</v>
      </c>
      <c r="J1203" s="15" t="s">
        <v>21</v>
      </c>
    </row>
    <row r="1204" s="1" customFormat="1" customHeight="1" spans="1:10">
      <c r="A1204" s="11">
        <v>1201</v>
      </c>
      <c r="B1204" s="11" t="s">
        <v>1215</v>
      </c>
      <c r="C1204" s="12" t="str">
        <f>VLOOKUP(B1204,[1]sheet1!$A:$AF,25,FALSE)</f>
        <v>武义县桃溪镇人民政府</v>
      </c>
      <c r="D1204" s="12" t="str">
        <f>VLOOKUP($B1204,[1]sheet1!$A:$AC,19,FALSE)</f>
        <v>事业综合服务中心</v>
      </c>
      <c r="E1204" s="11" t="str">
        <f>VLOOKUP($B1204,[1]sheet1!$A:$AC,18,FALSE)</f>
        <v>办事员</v>
      </c>
      <c r="F1204" s="13">
        <v>49</v>
      </c>
      <c r="G1204" s="13">
        <v>52</v>
      </c>
      <c r="H1204" s="14">
        <f t="shared" si="34"/>
        <v>50.5</v>
      </c>
      <c r="I1204" s="15">
        <v>97</v>
      </c>
      <c r="J1204" s="15" t="s">
        <v>21</v>
      </c>
    </row>
    <row r="1205" s="1" customFormat="1" customHeight="1" spans="1:10">
      <c r="A1205" s="11">
        <v>1202</v>
      </c>
      <c r="B1205" s="11" t="s">
        <v>1216</v>
      </c>
      <c r="C1205" s="12" t="str">
        <f>VLOOKUP(B1205,[1]sheet1!$A:$AF,25,FALSE)</f>
        <v>武义县桃溪镇人民政府</v>
      </c>
      <c r="D1205" s="12" t="str">
        <f>VLOOKUP($B1205,[1]sheet1!$A:$AC,19,FALSE)</f>
        <v>事业综合服务中心</v>
      </c>
      <c r="E1205" s="11" t="str">
        <f>VLOOKUP($B1205,[1]sheet1!$A:$AC,18,FALSE)</f>
        <v>办事员</v>
      </c>
      <c r="F1205" s="13">
        <v>37</v>
      </c>
      <c r="G1205" s="13">
        <v>63.5</v>
      </c>
      <c r="H1205" s="14">
        <f t="shared" si="34"/>
        <v>50.25</v>
      </c>
      <c r="I1205" s="15">
        <v>100</v>
      </c>
      <c r="J1205" s="15" t="s">
        <v>21</v>
      </c>
    </row>
    <row r="1206" s="1" customFormat="1" customHeight="1" spans="1:10">
      <c r="A1206" s="11">
        <v>1203</v>
      </c>
      <c r="B1206" s="11" t="s">
        <v>1217</v>
      </c>
      <c r="C1206" s="12" t="str">
        <f>VLOOKUP(B1206,[1]sheet1!$A:$AF,25,FALSE)</f>
        <v>武义县桃溪镇人民政府</v>
      </c>
      <c r="D1206" s="12" t="str">
        <f>VLOOKUP($B1206,[1]sheet1!$A:$AC,19,FALSE)</f>
        <v>事业综合服务中心</v>
      </c>
      <c r="E1206" s="11" t="str">
        <f>VLOOKUP($B1206,[1]sheet1!$A:$AC,18,FALSE)</f>
        <v>办事员</v>
      </c>
      <c r="F1206" s="13">
        <v>32</v>
      </c>
      <c r="G1206" s="13">
        <v>68.5</v>
      </c>
      <c r="H1206" s="14">
        <f t="shared" si="34"/>
        <v>50.25</v>
      </c>
      <c r="I1206" s="15">
        <v>100</v>
      </c>
      <c r="J1206" s="15" t="s">
        <v>21</v>
      </c>
    </row>
    <row r="1207" s="1" customFormat="1" customHeight="1" spans="1:10">
      <c r="A1207" s="11">
        <v>1204</v>
      </c>
      <c r="B1207" s="11" t="s">
        <v>1218</v>
      </c>
      <c r="C1207" s="12" t="str">
        <f>VLOOKUP(B1207,[1]sheet1!$A:$AF,25,FALSE)</f>
        <v>武义县桃溪镇人民政府</v>
      </c>
      <c r="D1207" s="12" t="str">
        <f>VLOOKUP($B1207,[1]sheet1!$A:$AC,19,FALSE)</f>
        <v>事业综合服务中心</v>
      </c>
      <c r="E1207" s="11" t="str">
        <f>VLOOKUP($B1207,[1]sheet1!$A:$AC,18,FALSE)</f>
        <v>办事员</v>
      </c>
      <c r="F1207" s="13">
        <v>48</v>
      </c>
      <c r="G1207" s="13">
        <v>51.5</v>
      </c>
      <c r="H1207" s="14">
        <f t="shared" si="34"/>
        <v>49.75</v>
      </c>
      <c r="I1207" s="15">
        <v>102</v>
      </c>
      <c r="J1207" s="15" t="s">
        <v>21</v>
      </c>
    </row>
    <row r="1208" s="1" customFormat="1" customHeight="1" spans="1:10">
      <c r="A1208" s="11">
        <v>1205</v>
      </c>
      <c r="B1208" s="11" t="s">
        <v>1219</v>
      </c>
      <c r="C1208" s="12" t="str">
        <f>VLOOKUP(B1208,[1]sheet1!$A:$AF,25,FALSE)</f>
        <v>武义县桃溪镇人民政府</v>
      </c>
      <c r="D1208" s="12" t="str">
        <f>VLOOKUP($B1208,[1]sheet1!$A:$AC,19,FALSE)</f>
        <v>事业综合服务中心</v>
      </c>
      <c r="E1208" s="11" t="str">
        <f>VLOOKUP($B1208,[1]sheet1!$A:$AC,18,FALSE)</f>
        <v>办事员</v>
      </c>
      <c r="F1208" s="13">
        <v>43</v>
      </c>
      <c r="G1208" s="13">
        <v>56</v>
      </c>
      <c r="H1208" s="14">
        <f t="shared" si="34"/>
        <v>49.5</v>
      </c>
      <c r="I1208" s="15">
        <v>103</v>
      </c>
      <c r="J1208" s="15" t="s">
        <v>21</v>
      </c>
    </row>
    <row r="1209" s="1" customFormat="1" customHeight="1" spans="1:10">
      <c r="A1209" s="11">
        <v>1206</v>
      </c>
      <c r="B1209" s="11" t="s">
        <v>1220</v>
      </c>
      <c r="C1209" s="12" t="str">
        <f>VLOOKUP(B1209,[1]sheet1!$A:$AF,25,FALSE)</f>
        <v>武义县桃溪镇人民政府</v>
      </c>
      <c r="D1209" s="12" t="str">
        <f>VLOOKUP($B1209,[1]sheet1!$A:$AC,19,FALSE)</f>
        <v>事业综合服务中心</v>
      </c>
      <c r="E1209" s="11" t="str">
        <f>VLOOKUP($B1209,[1]sheet1!$A:$AC,18,FALSE)</f>
        <v>办事员</v>
      </c>
      <c r="F1209" s="13">
        <v>38</v>
      </c>
      <c r="G1209" s="13">
        <v>60.5</v>
      </c>
      <c r="H1209" s="14">
        <f t="shared" si="34"/>
        <v>49.25</v>
      </c>
      <c r="I1209" s="15">
        <v>104</v>
      </c>
      <c r="J1209" s="15" t="s">
        <v>21</v>
      </c>
    </row>
    <row r="1210" s="1" customFormat="1" customHeight="1" spans="1:10">
      <c r="A1210" s="11">
        <v>1207</v>
      </c>
      <c r="B1210" s="11" t="s">
        <v>1221</v>
      </c>
      <c r="C1210" s="12" t="str">
        <f>VLOOKUP(B1210,[1]sheet1!$A:$AF,25,FALSE)</f>
        <v>武义县桃溪镇人民政府</v>
      </c>
      <c r="D1210" s="12" t="str">
        <f>VLOOKUP($B1210,[1]sheet1!$A:$AC,19,FALSE)</f>
        <v>事业综合服务中心</v>
      </c>
      <c r="E1210" s="11" t="str">
        <f>VLOOKUP($B1210,[1]sheet1!$A:$AC,18,FALSE)</f>
        <v>办事员</v>
      </c>
      <c r="F1210" s="13">
        <v>35</v>
      </c>
      <c r="G1210" s="13">
        <v>62</v>
      </c>
      <c r="H1210" s="14">
        <f t="shared" si="34"/>
        <v>48.5</v>
      </c>
      <c r="I1210" s="15">
        <v>105</v>
      </c>
      <c r="J1210" s="15" t="s">
        <v>21</v>
      </c>
    </row>
    <row r="1211" s="1" customFormat="1" customHeight="1" spans="1:10">
      <c r="A1211" s="11">
        <v>1208</v>
      </c>
      <c r="B1211" s="11" t="s">
        <v>1222</v>
      </c>
      <c r="C1211" s="12" t="str">
        <f>VLOOKUP(B1211,[1]sheet1!$A:$AF,25,FALSE)</f>
        <v>武义县桃溪镇人民政府</v>
      </c>
      <c r="D1211" s="12" t="str">
        <f>VLOOKUP($B1211,[1]sheet1!$A:$AC,19,FALSE)</f>
        <v>事业综合服务中心</v>
      </c>
      <c r="E1211" s="11" t="str">
        <f>VLOOKUP($B1211,[1]sheet1!$A:$AC,18,FALSE)</f>
        <v>办事员</v>
      </c>
      <c r="F1211" s="13">
        <v>32</v>
      </c>
      <c r="G1211" s="13">
        <v>65</v>
      </c>
      <c r="H1211" s="14">
        <f t="shared" si="34"/>
        <v>48.5</v>
      </c>
      <c r="I1211" s="15">
        <v>105</v>
      </c>
      <c r="J1211" s="15" t="s">
        <v>21</v>
      </c>
    </row>
    <row r="1212" s="1" customFormat="1" customHeight="1" spans="1:10">
      <c r="A1212" s="11">
        <v>1209</v>
      </c>
      <c r="B1212" s="11" t="s">
        <v>1223</v>
      </c>
      <c r="C1212" s="12" t="str">
        <f>VLOOKUP(B1212,[1]sheet1!$A:$AF,25,FALSE)</f>
        <v>武义县桃溪镇人民政府</v>
      </c>
      <c r="D1212" s="12" t="str">
        <f>VLOOKUP($B1212,[1]sheet1!$A:$AC,19,FALSE)</f>
        <v>事业综合服务中心</v>
      </c>
      <c r="E1212" s="11" t="str">
        <f>VLOOKUP($B1212,[1]sheet1!$A:$AC,18,FALSE)</f>
        <v>办事员</v>
      </c>
      <c r="F1212" s="13">
        <v>36</v>
      </c>
      <c r="G1212" s="13">
        <v>60.5</v>
      </c>
      <c r="H1212" s="14">
        <f t="shared" si="34"/>
        <v>48.25</v>
      </c>
      <c r="I1212" s="15">
        <v>107</v>
      </c>
      <c r="J1212" s="15" t="s">
        <v>21</v>
      </c>
    </row>
    <row r="1213" s="1" customFormat="1" customHeight="1" spans="1:10">
      <c r="A1213" s="11">
        <v>1210</v>
      </c>
      <c r="B1213" s="11" t="s">
        <v>1224</v>
      </c>
      <c r="C1213" s="12" t="str">
        <f>VLOOKUP(B1213,[1]sheet1!$A:$AF,25,FALSE)</f>
        <v>武义县桃溪镇人民政府</v>
      </c>
      <c r="D1213" s="12" t="str">
        <f>VLOOKUP($B1213,[1]sheet1!$A:$AC,19,FALSE)</f>
        <v>事业综合服务中心</v>
      </c>
      <c r="E1213" s="11" t="str">
        <f>VLOOKUP($B1213,[1]sheet1!$A:$AC,18,FALSE)</f>
        <v>办事员</v>
      </c>
      <c r="F1213" s="13">
        <v>37</v>
      </c>
      <c r="G1213" s="13">
        <v>59.5</v>
      </c>
      <c r="H1213" s="14">
        <f t="shared" si="34"/>
        <v>48.25</v>
      </c>
      <c r="I1213" s="15">
        <v>107</v>
      </c>
      <c r="J1213" s="15" t="s">
        <v>21</v>
      </c>
    </row>
    <row r="1214" s="1" customFormat="1" customHeight="1" spans="1:10">
      <c r="A1214" s="11">
        <v>1211</v>
      </c>
      <c r="B1214" s="11" t="s">
        <v>1225</v>
      </c>
      <c r="C1214" s="12" t="str">
        <f>VLOOKUP(B1214,[1]sheet1!$A:$AF,25,FALSE)</f>
        <v>武义县桃溪镇人民政府</v>
      </c>
      <c r="D1214" s="12" t="str">
        <f>VLOOKUP($B1214,[1]sheet1!$A:$AC,19,FALSE)</f>
        <v>事业综合服务中心</v>
      </c>
      <c r="E1214" s="11" t="str">
        <f>VLOOKUP($B1214,[1]sheet1!$A:$AC,18,FALSE)</f>
        <v>办事员</v>
      </c>
      <c r="F1214" s="13">
        <v>34</v>
      </c>
      <c r="G1214" s="13">
        <v>62.5</v>
      </c>
      <c r="H1214" s="14">
        <f t="shared" si="34"/>
        <v>48.25</v>
      </c>
      <c r="I1214" s="15">
        <v>107</v>
      </c>
      <c r="J1214" s="15" t="s">
        <v>21</v>
      </c>
    </row>
    <row r="1215" s="1" customFormat="1" customHeight="1" spans="1:10">
      <c r="A1215" s="11">
        <v>1212</v>
      </c>
      <c r="B1215" s="11" t="s">
        <v>1226</v>
      </c>
      <c r="C1215" s="12" t="str">
        <f>VLOOKUP(B1215,[1]sheet1!$A:$AF,25,FALSE)</f>
        <v>武义县桃溪镇人民政府</v>
      </c>
      <c r="D1215" s="12" t="str">
        <f>VLOOKUP($B1215,[1]sheet1!$A:$AC,19,FALSE)</f>
        <v>事业综合服务中心</v>
      </c>
      <c r="E1215" s="11" t="str">
        <f>VLOOKUP($B1215,[1]sheet1!$A:$AC,18,FALSE)</f>
        <v>办事员</v>
      </c>
      <c r="F1215" s="13">
        <v>33</v>
      </c>
      <c r="G1215" s="13">
        <v>63</v>
      </c>
      <c r="H1215" s="14">
        <f t="shared" si="34"/>
        <v>48</v>
      </c>
      <c r="I1215" s="15">
        <v>110</v>
      </c>
      <c r="J1215" s="15" t="s">
        <v>21</v>
      </c>
    </row>
    <row r="1216" s="1" customFormat="1" customHeight="1" spans="1:10">
      <c r="A1216" s="11">
        <v>1213</v>
      </c>
      <c r="B1216" s="11" t="s">
        <v>1227</v>
      </c>
      <c r="C1216" s="12" t="str">
        <f>VLOOKUP(B1216,[1]sheet1!$A:$AF,25,FALSE)</f>
        <v>武义县桃溪镇人民政府</v>
      </c>
      <c r="D1216" s="12" t="str">
        <f>VLOOKUP($B1216,[1]sheet1!$A:$AC,19,FALSE)</f>
        <v>事业综合服务中心</v>
      </c>
      <c r="E1216" s="11" t="str">
        <f>VLOOKUP($B1216,[1]sheet1!$A:$AC,18,FALSE)</f>
        <v>办事员</v>
      </c>
      <c r="F1216" s="13">
        <v>27</v>
      </c>
      <c r="G1216" s="13">
        <v>68.5</v>
      </c>
      <c r="H1216" s="14">
        <f t="shared" si="34"/>
        <v>47.75</v>
      </c>
      <c r="I1216" s="15">
        <v>111</v>
      </c>
      <c r="J1216" s="15" t="s">
        <v>21</v>
      </c>
    </row>
    <row r="1217" s="1" customFormat="1" customHeight="1" spans="1:10">
      <c r="A1217" s="11">
        <v>1214</v>
      </c>
      <c r="B1217" s="11" t="s">
        <v>1228</v>
      </c>
      <c r="C1217" s="12" t="str">
        <f>VLOOKUP(B1217,[1]sheet1!$A:$AF,25,FALSE)</f>
        <v>武义县桃溪镇人民政府</v>
      </c>
      <c r="D1217" s="12" t="str">
        <f>VLOOKUP($B1217,[1]sheet1!$A:$AC,19,FALSE)</f>
        <v>事业综合服务中心</v>
      </c>
      <c r="E1217" s="11" t="str">
        <f>VLOOKUP($B1217,[1]sheet1!$A:$AC,18,FALSE)</f>
        <v>办事员</v>
      </c>
      <c r="F1217" s="13">
        <v>34</v>
      </c>
      <c r="G1217" s="13">
        <v>61</v>
      </c>
      <c r="H1217" s="14">
        <f t="shared" si="34"/>
        <v>47.5</v>
      </c>
      <c r="I1217" s="15">
        <v>112</v>
      </c>
      <c r="J1217" s="15" t="s">
        <v>21</v>
      </c>
    </row>
    <row r="1218" s="1" customFormat="1" customHeight="1" spans="1:10">
      <c r="A1218" s="11">
        <v>1215</v>
      </c>
      <c r="B1218" s="11" t="s">
        <v>1229</v>
      </c>
      <c r="C1218" s="12" t="str">
        <f>VLOOKUP(B1218,[1]sheet1!$A:$AF,25,FALSE)</f>
        <v>武义县桃溪镇人民政府</v>
      </c>
      <c r="D1218" s="12" t="str">
        <f>VLOOKUP($B1218,[1]sheet1!$A:$AC,19,FALSE)</f>
        <v>事业综合服务中心</v>
      </c>
      <c r="E1218" s="11" t="str">
        <f>VLOOKUP($B1218,[1]sheet1!$A:$AC,18,FALSE)</f>
        <v>办事员</v>
      </c>
      <c r="F1218" s="13">
        <v>41</v>
      </c>
      <c r="G1218" s="13">
        <v>53</v>
      </c>
      <c r="H1218" s="14">
        <f t="shared" si="34"/>
        <v>47</v>
      </c>
      <c r="I1218" s="15">
        <v>113</v>
      </c>
      <c r="J1218" s="15" t="s">
        <v>21</v>
      </c>
    </row>
    <row r="1219" s="1" customFormat="1" customHeight="1" spans="1:10">
      <c r="A1219" s="11">
        <v>1216</v>
      </c>
      <c r="B1219" s="11" t="s">
        <v>1230</v>
      </c>
      <c r="C1219" s="12" t="str">
        <f>VLOOKUP(B1219,[1]sheet1!$A:$AF,25,FALSE)</f>
        <v>武义县桃溪镇人民政府</v>
      </c>
      <c r="D1219" s="12" t="str">
        <f>VLOOKUP($B1219,[1]sheet1!$A:$AC,19,FALSE)</f>
        <v>事业综合服务中心</v>
      </c>
      <c r="E1219" s="11" t="str">
        <f>VLOOKUP($B1219,[1]sheet1!$A:$AC,18,FALSE)</f>
        <v>办事员</v>
      </c>
      <c r="F1219" s="13">
        <v>40</v>
      </c>
      <c r="G1219" s="13">
        <v>54</v>
      </c>
      <c r="H1219" s="14">
        <f t="shared" si="34"/>
        <v>47</v>
      </c>
      <c r="I1219" s="15">
        <v>113</v>
      </c>
      <c r="J1219" s="15" t="s">
        <v>21</v>
      </c>
    </row>
    <row r="1220" s="1" customFormat="1" customHeight="1" spans="1:10">
      <c r="A1220" s="11">
        <v>1217</v>
      </c>
      <c r="B1220" s="11" t="s">
        <v>1231</v>
      </c>
      <c r="C1220" s="12" t="str">
        <f>VLOOKUP(B1220,[1]sheet1!$A:$AF,25,FALSE)</f>
        <v>武义县桃溪镇人民政府</v>
      </c>
      <c r="D1220" s="12" t="str">
        <f>VLOOKUP($B1220,[1]sheet1!$A:$AC,19,FALSE)</f>
        <v>事业综合服务中心</v>
      </c>
      <c r="E1220" s="11" t="str">
        <f>VLOOKUP($B1220,[1]sheet1!$A:$AC,18,FALSE)</f>
        <v>办事员</v>
      </c>
      <c r="F1220" s="13">
        <v>25</v>
      </c>
      <c r="G1220" s="13">
        <v>68</v>
      </c>
      <c r="H1220" s="14">
        <f t="shared" si="34"/>
        <v>46.5</v>
      </c>
      <c r="I1220" s="15">
        <v>115</v>
      </c>
      <c r="J1220" s="15" t="s">
        <v>21</v>
      </c>
    </row>
    <row r="1221" s="1" customFormat="1" customHeight="1" spans="1:10">
      <c r="A1221" s="11">
        <v>1218</v>
      </c>
      <c r="B1221" s="11" t="s">
        <v>1232</v>
      </c>
      <c r="C1221" s="12" t="str">
        <f>VLOOKUP(B1221,[1]sheet1!$A:$AF,25,FALSE)</f>
        <v>武义县桃溪镇人民政府</v>
      </c>
      <c r="D1221" s="12" t="str">
        <f>VLOOKUP($B1221,[1]sheet1!$A:$AC,19,FALSE)</f>
        <v>事业综合服务中心</v>
      </c>
      <c r="E1221" s="11" t="str">
        <f>VLOOKUP($B1221,[1]sheet1!$A:$AC,18,FALSE)</f>
        <v>办事员</v>
      </c>
      <c r="F1221" s="13">
        <v>40</v>
      </c>
      <c r="G1221" s="13">
        <v>50.5</v>
      </c>
      <c r="H1221" s="14">
        <f t="shared" si="34"/>
        <v>45.25</v>
      </c>
      <c r="I1221" s="15">
        <v>116</v>
      </c>
      <c r="J1221" s="15" t="s">
        <v>21</v>
      </c>
    </row>
    <row r="1222" s="1" customFormat="1" customHeight="1" spans="1:10">
      <c r="A1222" s="11">
        <v>1219</v>
      </c>
      <c r="B1222" s="11" t="s">
        <v>1233</v>
      </c>
      <c r="C1222" s="12" t="str">
        <f>VLOOKUP(B1222,[1]sheet1!$A:$AF,25,FALSE)</f>
        <v>武义县桃溪镇人民政府</v>
      </c>
      <c r="D1222" s="12" t="str">
        <f>VLOOKUP($B1222,[1]sheet1!$A:$AC,19,FALSE)</f>
        <v>事业综合服务中心</v>
      </c>
      <c r="E1222" s="11" t="str">
        <f>VLOOKUP($B1222,[1]sheet1!$A:$AC,18,FALSE)</f>
        <v>办事员</v>
      </c>
      <c r="F1222" s="13">
        <v>23</v>
      </c>
      <c r="G1222" s="13">
        <v>67</v>
      </c>
      <c r="H1222" s="14">
        <f t="shared" si="34"/>
        <v>45</v>
      </c>
      <c r="I1222" s="15">
        <v>117</v>
      </c>
      <c r="J1222" s="15" t="s">
        <v>21</v>
      </c>
    </row>
    <row r="1223" s="1" customFormat="1" customHeight="1" spans="1:10">
      <c r="A1223" s="11">
        <v>1220</v>
      </c>
      <c r="B1223" s="11" t="s">
        <v>1234</v>
      </c>
      <c r="C1223" s="12" t="str">
        <f>VLOOKUP(B1223,[1]sheet1!$A:$AF,25,FALSE)</f>
        <v>武义县桃溪镇人民政府</v>
      </c>
      <c r="D1223" s="12" t="str">
        <f>VLOOKUP($B1223,[1]sheet1!$A:$AC,19,FALSE)</f>
        <v>事业综合服务中心</v>
      </c>
      <c r="E1223" s="11" t="str">
        <f>VLOOKUP($B1223,[1]sheet1!$A:$AC,18,FALSE)</f>
        <v>办事员</v>
      </c>
      <c r="F1223" s="13">
        <v>25</v>
      </c>
      <c r="G1223" s="13">
        <v>64</v>
      </c>
      <c r="H1223" s="14">
        <f t="shared" si="34"/>
        <v>44.5</v>
      </c>
      <c r="I1223" s="15">
        <v>118</v>
      </c>
      <c r="J1223" s="15" t="s">
        <v>21</v>
      </c>
    </row>
    <row r="1224" s="1" customFormat="1" customHeight="1" spans="1:10">
      <c r="A1224" s="11">
        <v>1221</v>
      </c>
      <c r="B1224" s="11" t="s">
        <v>1235</v>
      </c>
      <c r="C1224" s="12" t="str">
        <f>VLOOKUP(B1224,[1]sheet1!$A:$AF,25,FALSE)</f>
        <v>武义县桃溪镇人民政府</v>
      </c>
      <c r="D1224" s="12" t="str">
        <f>VLOOKUP($B1224,[1]sheet1!$A:$AC,19,FALSE)</f>
        <v>事业综合服务中心</v>
      </c>
      <c r="E1224" s="11" t="str">
        <f>VLOOKUP($B1224,[1]sheet1!$A:$AC,18,FALSE)</f>
        <v>办事员</v>
      </c>
      <c r="F1224" s="13">
        <v>32</v>
      </c>
      <c r="G1224" s="13">
        <v>56.5</v>
      </c>
      <c r="H1224" s="14">
        <f t="shared" si="34"/>
        <v>44.25</v>
      </c>
      <c r="I1224" s="15">
        <v>119</v>
      </c>
      <c r="J1224" s="15" t="s">
        <v>21</v>
      </c>
    </row>
    <row r="1225" s="1" customFormat="1" customHeight="1" spans="1:10">
      <c r="A1225" s="11">
        <v>1222</v>
      </c>
      <c r="B1225" s="11" t="s">
        <v>1236</v>
      </c>
      <c r="C1225" s="12" t="str">
        <f>VLOOKUP(B1225,[1]sheet1!$A:$AF,25,FALSE)</f>
        <v>武义县桃溪镇人民政府</v>
      </c>
      <c r="D1225" s="12" t="str">
        <f>VLOOKUP($B1225,[1]sheet1!$A:$AC,19,FALSE)</f>
        <v>事业综合服务中心</v>
      </c>
      <c r="E1225" s="11" t="str">
        <f>VLOOKUP($B1225,[1]sheet1!$A:$AC,18,FALSE)</f>
        <v>办事员</v>
      </c>
      <c r="F1225" s="13">
        <v>35</v>
      </c>
      <c r="G1225" s="13">
        <v>53</v>
      </c>
      <c r="H1225" s="14">
        <f t="shared" si="34"/>
        <v>44</v>
      </c>
      <c r="I1225" s="15">
        <v>120</v>
      </c>
      <c r="J1225" s="15" t="s">
        <v>21</v>
      </c>
    </row>
    <row r="1226" s="1" customFormat="1" customHeight="1" spans="1:10">
      <c r="A1226" s="11">
        <v>1223</v>
      </c>
      <c r="B1226" s="11" t="s">
        <v>1237</v>
      </c>
      <c r="C1226" s="12" t="str">
        <f>VLOOKUP(B1226,[1]sheet1!$A:$AF,25,FALSE)</f>
        <v>武义县桃溪镇人民政府</v>
      </c>
      <c r="D1226" s="12" t="str">
        <f>VLOOKUP($B1226,[1]sheet1!$A:$AC,19,FALSE)</f>
        <v>事业综合服务中心</v>
      </c>
      <c r="E1226" s="11" t="str">
        <f>VLOOKUP($B1226,[1]sheet1!$A:$AC,18,FALSE)</f>
        <v>办事员</v>
      </c>
      <c r="F1226" s="13">
        <v>38</v>
      </c>
      <c r="G1226" s="13">
        <v>49.5</v>
      </c>
      <c r="H1226" s="14">
        <f t="shared" si="34"/>
        <v>43.75</v>
      </c>
      <c r="I1226" s="15">
        <v>121</v>
      </c>
      <c r="J1226" s="15" t="s">
        <v>21</v>
      </c>
    </row>
    <row r="1227" s="1" customFormat="1" customHeight="1" spans="1:10">
      <c r="A1227" s="11">
        <v>1224</v>
      </c>
      <c r="B1227" s="11" t="s">
        <v>1238</v>
      </c>
      <c r="C1227" s="12" t="str">
        <f>VLOOKUP(B1227,[1]sheet1!$A:$AF,25,FALSE)</f>
        <v>武义县桃溪镇人民政府</v>
      </c>
      <c r="D1227" s="12" t="str">
        <f>VLOOKUP($B1227,[1]sheet1!$A:$AC,19,FALSE)</f>
        <v>事业综合服务中心</v>
      </c>
      <c r="E1227" s="11" t="str">
        <f>VLOOKUP($B1227,[1]sheet1!$A:$AC,18,FALSE)</f>
        <v>办事员</v>
      </c>
      <c r="F1227" s="13">
        <v>48</v>
      </c>
      <c r="G1227" s="13">
        <v>38.5</v>
      </c>
      <c r="H1227" s="14">
        <f t="shared" si="34"/>
        <v>43.25</v>
      </c>
      <c r="I1227" s="15">
        <v>122</v>
      </c>
      <c r="J1227" s="15" t="s">
        <v>21</v>
      </c>
    </row>
    <row r="1228" s="1" customFormat="1" customHeight="1" spans="1:10">
      <c r="A1228" s="11">
        <v>1225</v>
      </c>
      <c r="B1228" s="11" t="s">
        <v>1239</v>
      </c>
      <c r="C1228" s="12" t="str">
        <f>VLOOKUP(B1228,[1]sheet1!$A:$AF,25,FALSE)</f>
        <v>武义县桃溪镇人民政府</v>
      </c>
      <c r="D1228" s="12" t="str">
        <f>VLOOKUP($B1228,[1]sheet1!$A:$AC,19,FALSE)</f>
        <v>事业综合服务中心</v>
      </c>
      <c r="E1228" s="11" t="str">
        <f>VLOOKUP($B1228,[1]sheet1!$A:$AC,18,FALSE)</f>
        <v>办事员</v>
      </c>
      <c r="F1228" s="13">
        <v>41</v>
      </c>
      <c r="G1228" s="13">
        <v>45</v>
      </c>
      <c r="H1228" s="14">
        <f t="shared" si="34"/>
        <v>43</v>
      </c>
      <c r="I1228" s="15">
        <v>123</v>
      </c>
      <c r="J1228" s="15" t="s">
        <v>21</v>
      </c>
    </row>
    <row r="1229" s="1" customFormat="1" customHeight="1" spans="1:10">
      <c r="A1229" s="11">
        <v>1226</v>
      </c>
      <c r="B1229" s="11" t="s">
        <v>1240</v>
      </c>
      <c r="C1229" s="12" t="str">
        <f>VLOOKUP(B1229,[1]sheet1!$A:$AF,25,FALSE)</f>
        <v>武义县桃溪镇人民政府</v>
      </c>
      <c r="D1229" s="12" t="str">
        <f>VLOOKUP($B1229,[1]sheet1!$A:$AC,19,FALSE)</f>
        <v>事业综合服务中心</v>
      </c>
      <c r="E1229" s="11" t="str">
        <f>VLOOKUP($B1229,[1]sheet1!$A:$AC,18,FALSE)</f>
        <v>办事员</v>
      </c>
      <c r="F1229" s="13">
        <v>29</v>
      </c>
      <c r="G1229" s="13">
        <v>56.5</v>
      </c>
      <c r="H1229" s="14">
        <f t="shared" si="34"/>
        <v>42.75</v>
      </c>
      <c r="I1229" s="15">
        <v>124</v>
      </c>
      <c r="J1229" s="15" t="s">
        <v>21</v>
      </c>
    </row>
    <row r="1230" s="1" customFormat="1" customHeight="1" spans="1:10">
      <c r="A1230" s="11">
        <v>1227</v>
      </c>
      <c r="B1230" s="11" t="s">
        <v>1241</v>
      </c>
      <c r="C1230" s="12" t="str">
        <f>VLOOKUP(B1230,[1]sheet1!$A:$AF,25,FALSE)</f>
        <v>武义县桃溪镇人民政府</v>
      </c>
      <c r="D1230" s="12" t="str">
        <f>VLOOKUP($B1230,[1]sheet1!$A:$AC,19,FALSE)</f>
        <v>事业综合服务中心</v>
      </c>
      <c r="E1230" s="11" t="str">
        <f>VLOOKUP($B1230,[1]sheet1!$A:$AC,18,FALSE)</f>
        <v>办事员</v>
      </c>
      <c r="F1230" s="13">
        <v>25</v>
      </c>
      <c r="G1230" s="13">
        <v>60.5</v>
      </c>
      <c r="H1230" s="14">
        <f t="shared" si="34"/>
        <v>42.75</v>
      </c>
      <c r="I1230" s="15">
        <v>124</v>
      </c>
      <c r="J1230" s="15" t="s">
        <v>21</v>
      </c>
    </row>
    <row r="1231" s="1" customFormat="1" customHeight="1" spans="1:10">
      <c r="A1231" s="11">
        <v>1228</v>
      </c>
      <c r="B1231" s="11" t="s">
        <v>1242</v>
      </c>
      <c r="C1231" s="12" t="str">
        <f>VLOOKUP(B1231,[1]sheet1!$A:$AF,25,FALSE)</f>
        <v>武义县桃溪镇人民政府</v>
      </c>
      <c r="D1231" s="12" t="str">
        <f>VLOOKUP($B1231,[1]sheet1!$A:$AC,19,FALSE)</f>
        <v>事业综合服务中心</v>
      </c>
      <c r="E1231" s="11" t="str">
        <f>VLOOKUP($B1231,[1]sheet1!$A:$AC,18,FALSE)</f>
        <v>办事员</v>
      </c>
      <c r="F1231" s="13">
        <v>36</v>
      </c>
      <c r="G1231" s="13">
        <v>48</v>
      </c>
      <c r="H1231" s="14">
        <f t="shared" si="34"/>
        <v>42</v>
      </c>
      <c r="I1231" s="15">
        <v>126</v>
      </c>
      <c r="J1231" s="15" t="s">
        <v>21</v>
      </c>
    </row>
    <row r="1232" s="1" customFormat="1" customHeight="1" spans="1:10">
      <c r="A1232" s="11">
        <v>1229</v>
      </c>
      <c r="B1232" s="11" t="s">
        <v>1243</v>
      </c>
      <c r="C1232" s="12" t="str">
        <f>VLOOKUP(B1232,[1]sheet1!$A:$AF,25,FALSE)</f>
        <v>武义县桃溪镇人民政府</v>
      </c>
      <c r="D1232" s="12" t="str">
        <f>VLOOKUP($B1232,[1]sheet1!$A:$AC,19,FALSE)</f>
        <v>事业综合服务中心</v>
      </c>
      <c r="E1232" s="11" t="str">
        <f>VLOOKUP($B1232,[1]sheet1!$A:$AC,18,FALSE)</f>
        <v>办事员</v>
      </c>
      <c r="F1232" s="13">
        <v>27</v>
      </c>
      <c r="G1232" s="13">
        <v>55.5</v>
      </c>
      <c r="H1232" s="14">
        <f t="shared" si="34"/>
        <v>41.25</v>
      </c>
      <c r="I1232" s="15">
        <v>127</v>
      </c>
      <c r="J1232" s="15" t="s">
        <v>21</v>
      </c>
    </row>
    <row r="1233" s="1" customFormat="1" customHeight="1" spans="1:10">
      <c r="A1233" s="11">
        <v>1230</v>
      </c>
      <c r="B1233" s="11" t="s">
        <v>1244</v>
      </c>
      <c r="C1233" s="12" t="str">
        <f>VLOOKUP(B1233,[1]sheet1!$A:$AF,25,FALSE)</f>
        <v>武义县桃溪镇人民政府</v>
      </c>
      <c r="D1233" s="12" t="str">
        <f>VLOOKUP($B1233,[1]sheet1!$A:$AC,19,FALSE)</f>
        <v>事业综合服务中心</v>
      </c>
      <c r="E1233" s="11" t="str">
        <f>VLOOKUP($B1233,[1]sheet1!$A:$AC,18,FALSE)</f>
        <v>办事员</v>
      </c>
      <c r="F1233" s="13">
        <v>36</v>
      </c>
      <c r="G1233" s="13">
        <v>46.5</v>
      </c>
      <c r="H1233" s="14">
        <f t="shared" si="34"/>
        <v>41.25</v>
      </c>
      <c r="I1233" s="15">
        <v>127</v>
      </c>
      <c r="J1233" s="15" t="s">
        <v>21</v>
      </c>
    </row>
    <row r="1234" s="1" customFormat="1" customHeight="1" spans="1:10">
      <c r="A1234" s="11">
        <v>1231</v>
      </c>
      <c r="B1234" s="11" t="s">
        <v>1245</v>
      </c>
      <c r="C1234" s="12" t="str">
        <f>VLOOKUP(B1234,[1]sheet1!$A:$AF,25,FALSE)</f>
        <v>武义县桃溪镇人民政府</v>
      </c>
      <c r="D1234" s="12" t="str">
        <f>VLOOKUP($B1234,[1]sheet1!$A:$AC,19,FALSE)</f>
        <v>事业综合服务中心</v>
      </c>
      <c r="E1234" s="11" t="str">
        <f>VLOOKUP($B1234,[1]sheet1!$A:$AC,18,FALSE)</f>
        <v>办事员</v>
      </c>
      <c r="F1234" s="13">
        <v>32</v>
      </c>
      <c r="G1234" s="13">
        <v>49.5</v>
      </c>
      <c r="H1234" s="14">
        <f t="shared" ref="H1234:H1249" si="35">ROUND(F1234*0.5+G1234*0.5,2)</f>
        <v>40.75</v>
      </c>
      <c r="I1234" s="15">
        <v>129</v>
      </c>
      <c r="J1234" s="15" t="s">
        <v>21</v>
      </c>
    </row>
    <row r="1235" s="1" customFormat="1" customHeight="1" spans="1:10">
      <c r="A1235" s="11">
        <v>1232</v>
      </c>
      <c r="B1235" s="11" t="s">
        <v>1246</v>
      </c>
      <c r="C1235" s="12" t="str">
        <f>VLOOKUP(B1235,[1]sheet1!$A:$AF,25,FALSE)</f>
        <v>武义县桃溪镇人民政府</v>
      </c>
      <c r="D1235" s="12" t="str">
        <f>VLOOKUP($B1235,[1]sheet1!$A:$AC,19,FALSE)</f>
        <v>事业综合服务中心</v>
      </c>
      <c r="E1235" s="11" t="str">
        <f>VLOOKUP($B1235,[1]sheet1!$A:$AC,18,FALSE)</f>
        <v>办事员</v>
      </c>
      <c r="F1235" s="13">
        <v>29</v>
      </c>
      <c r="G1235" s="13">
        <v>52</v>
      </c>
      <c r="H1235" s="14">
        <f t="shared" si="35"/>
        <v>40.5</v>
      </c>
      <c r="I1235" s="15">
        <v>130</v>
      </c>
      <c r="J1235" s="15" t="s">
        <v>21</v>
      </c>
    </row>
    <row r="1236" s="1" customFormat="1" customHeight="1" spans="1:10">
      <c r="A1236" s="11">
        <v>1233</v>
      </c>
      <c r="B1236" s="11" t="s">
        <v>1247</v>
      </c>
      <c r="C1236" s="12" t="str">
        <f>VLOOKUP(B1236,[1]sheet1!$A:$AF,25,FALSE)</f>
        <v>武义县桃溪镇人民政府</v>
      </c>
      <c r="D1236" s="12" t="str">
        <f>VLOOKUP($B1236,[1]sheet1!$A:$AC,19,FALSE)</f>
        <v>事业综合服务中心</v>
      </c>
      <c r="E1236" s="11" t="str">
        <f>VLOOKUP($B1236,[1]sheet1!$A:$AC,18,FALSE)</f>
        <v>办事员</v>
      </c>
      <c r="F1236" s="13">
        <v>31</v>
      </c>
      <c r="G1236" s="13">
        <v>50</v>
      </c>
      <c r="H1236" s="14">
        <f t="shared" si="35"/>
        <v>40.5</v>
      </c>
      <c r="I1236" s="15">
        <v>130</v>
      </c>
      <c r="J1236" s="15" t="s">
        <v>21</v>
      </c>
    </row>
    <row r="1237" s="1" customFormat="1" customHeight="1" spans="1:10">
      <c r="A1237" s="11">
        <v>1234</v>
      </c>
      <c r="B1237" s="11" t="s">
        <v>1248</v>
      </c>
      <c r="C1237" s="12" t="str">
        <f>VLOOKUP(B1237,[1]sheet1!$A:$AF,25,FALSE)</f>
        <v>武义县桃溪镇人民政府</v>
      </c>
      <c r="D1237" s="12" t="str">
        <f>VLOOKUP($B1237,[1]sheet1!$A:$AC,19,FALSE)</f>
        <v>事业综合服务中心</v>
      </c>
      <c r="E1237" s="11" t="str">
        <f>VLOOKUP($B1237,[1]sheet1!$A:$AC,18,FALSE)</f>
        <v>办事员</v>
      </c>
      <c r="F1237" s="13">
        <v>39</v>
      </c>
      <c r="G1237" s="13">
        <v>40</v>
      </c>
      <c r="H1237" s="14">
        <f t="shared" si="35"/>
        <v>39.5</v>
      </c>
      <c r="I1237" s="15">
        <v>132</v>
      </c>
      <c r="J1237" s="15" t="s">
        <v>21</v>
      </c>
    </row>
    <row r="1238" s="1" customFormat="1" customHeight="1" spans="1:10">
      <c r="A1238" s="11">
        <v>1235</v>
      </c>
      <c r="B1238" s="11" t="s">
        <v>1249</v>
      </c>
      <c r="C1238" s="12" t="str">
        <f>VLOOKUP(B1238,[1]sheet1!$A:$AF,25,FALSE)</f>
        <v>武义县桃溪镇人民政府</v>
      </c>
      <c r="D1238" s="12" t="str">
        <f>VLOOKUP($B1238,[1]sheet1!$A:$AC,19,FALSE)</f>
        <v>事业综合服务中心</v>
      </c>
      <c r="E1238" s="11" t="str">
        <f>VLOOKUP($B1238,[1]sheet1!$A:$AC,18,FALSE)</f>
        <v>办事员</v>
      </c>
      <c r="F1238" s="13">
        <v>16</v>
      </c>
      <c r="G1238" s="13">
        <v>62</v>
      </c>
      <c r="H1238" s="14">
        <f t="shared" si="35"/>
        <v>39</v>
      </c>
      <c r="I1238" s="15">
        <v>133</v>
      </c>
      <c r="J1238" s="15" t="s">
        <v>21</v>
      </c>
    </row>
    <row r="1239" s="1" customFormat="1" customHeight="1" spans="1:10">
      <c r="A1239" s="11">
        <v>1236</v>
      </c>
      <c r="B1239" s="11" t="s">
        <v>1250</v>
      </c>
      <c r="C1239" s="12" t="str">
        <f>VLOOKUP(B1239,[1]sheet1!$A:$AF,25,FALSE)</f>
        <v>武义县桃溪镇人民政府</v>
      </c>
      <c r="D1239" s="12" t="str">
        <f>VLOOKUP($B1239,[1]sheet1!$A:$AC,19,FALSE)</f>
        <v>事业综合服务中心</v>
      </c>
      <c r="E1239" s="11" t="str">
        <f>VLOOKUP($B1239,[1]sheet1!$A:$AC,18,FALSE)</f>
        <v>办事员</v>
      </c>
      <c r="F1239" s="13">
        <v>43</v>
      </c>
      <c r="G1239" s="13">
        <v>31.5</v>
      </c>
      <c r="H1239" s="14">
        <f t="shared" si="35"/>
        <v>37.25</v>
      </c>
      <c r="I1239" s="15">
        <v>134</v>
      </c>
      <c r="J1239" s="15" t="s">
        <v>21</v>
      </c>
    </row>
    <row r="1240" s="1" customFormat="1" customHeight="1" spans="1:10">
      <c r="A1240" s="11">
        <v>1237</v>
      </c>
      <c r="B1240" s="11" t="s">
        <v>1251</v>
      </c>
      <c r="C1240" s="12" t="str">
        <f>VLOOKUP(B1240,[1]sheet1!$A:$AF,25,FALSE)</f>
        <v>武义县桃溪镇人民政府</v>
      </c>
      <c r="D1240" s="12" t="str">
        <f>VLOOKUP($B1240,[1]sheet1!$A:$AC,19,FALSE)</f>
        <v>事业综合服务中心</v>
      </c>
      <c r="E1240" s="11" t="str">
        <f>VLOOKUP($B1240,[1]sheet1!$A:$AC,18,FALSE)</f>
        <v>办事员</v>
      </c>
      <c r="F1240" s="13">
        <v>26</v>
      </c>
      <c r="G1240" s="13">
        <v>48.5</v>
      </c>
      <c r="H1240" s="14">
        <f t="shared" si="35"/>
        <v>37.25</v>
      </c>
      <c r="I1240" s="15">
        <v>134</v>
      </c>
      <c r="J1240" s="15" t="s">
        <v>21</v>
      </c>
    </row>
    <row r="1241" s="1" customFormat="1" customHeight="1" spans="1:10">
      <c r="A1241" s="11">
        <v>1238</v>
      </c>
      <c r="B1241" s="11" t="s">
        <v>1252</v>
      </c>
      <c r="C1241" s="12" t="str">
        <f>VLOOKUP(B1241,[1]sheet1!$A:$AF,25,FALSE)</f>
        <v>武义县桃溪镇人民政府</v>
      </c>
      <c r="D1241" s="12" t="str">
        <f>VLOOKUP($B1241,[1]sheet1!$A:$AC,19,FALSE)</f>
        <v>事业综合服务中心</v>
      </c>
      <c r="E1241" s="11" t="str">
        <f>VLOOKUP($B1241,[1]sheet1!$A:$AC,18,FALSE)</f>
        <v>办事员</v>
      </c>
      <c r="F1241" s="13">
        <v>30</v>
      </c>
      <c r="G1241" s="13">
        <v>44.5</v>
      </c>
      <c r="H1241" s="14">
        <f t="shared" si="35"/>
        <v>37.25</v>
      </c>
      <c r="I1241" s="15">
        <v>134</v>
      </c>
      <c r="J1241" s="15" t="s">
        <v>21</v>
      </c>
    </row>
    <row r="1242" s="1" customFormat="1" customHeight="1" spans="1:10">
      <c r="A1242" s="11">
        <v>1239</v>
      </c>
      <c r="B1242" s="11" t="s">
        <v>1253</v>
      </c>
      <c r="C1242" s="12" t="str">
        <f>VLOOKUP(B1242,[1]sheet1!$A:$AF,25,FALSE)</f>
        <v>武义县桃溪镇人民政府</v>
      </c>
      <c r="D1242" s="12" t="str">
        <f>VLOOKUP($B1242,[1]sheet1!$A:$AC,19,FALSE)</f>
        <v>事业综合服务中心</v>
      </c>
      <c r="E1242" s="11" t="str">
        <f>VLOOKUP($B1242,[1]sheet1!$A:$AC,18,FALSE)</f>
        <v>办事员</v>
      </c>
      <c r="F1242" s="13">
        <v>32</v>
      </c>
      <c r="G1242" s="13">
        <v>41.5</v>
      </c>
      <c r="H1242" s="14">
        <f t="shared" si="35"/>
        <v>36.75</v>
      </c>
      <c r="I1242" s="15">
        <v>137</v>
      </c>
      <c r="J1242" s="15" t="s">
        <v>21</v>
      </c>
    </row>
    <row r="1243" s="1" customFormat="1" customHeight="1" spans="1:10">
      <c r="A1243" s="11">
        <v>1240</v>
      </c>
      <c r="B1243" s="11" t="s">
        <v>1254</v>
      </c>
      <c r="C1243" s="12" t="str">
        <f>VLOOKUP(B1243,[1]sheet1!$A:$AF,25,FALSE)</f>
        <v>武义县桃溪镇人民政府</v>
      </c>
      <c r="D1243" s="12" t="str">
        <f>VLOOKUP($B1243,[1]sheet1!$A:$AC,19,FALSE)</f>
        <v>事业综合服务中心</v>
      </c>
      <c r="E1243" s="11" t="str">
        <f>VLOOKUP($B1243,[1]sheet1!$A:$AC,18,FALSE)</f>
        <v>办事员</v>
      </c>
      <c r="F1243" s="13">
        <v>32</v>
      </c>
      <c r="G1243" s="13">
        <v>36.5</v>
      </c>
      <c r="H1243" s="14">
        <f t="shared" si="35"/>
        <v>34.25</v>
      </c>
      <c r="I1243" s="15">
        <v>138</v>
      </c>
      <c r="J1243" s="15" t="s">
        <v>21</v>
      </c>
    </row>
    <row r="1244" s="1" customFormat="1" customHeight="1" spans="1:10">
      <c r="A1244" s="11">
        <v>1241</v>
      </c>
      <c r="B1244" s="11" t="s">
        <v>1255</v>
      </c>
      <c r="C1244" s="12" t="str">
        <f>VLOOKUP(B1244,[1]sheet1!$A:$AF,25,FALSE)</f>
        <v>武义县桃溪镇人民政府</v>
      </c>
      <c r="D1244" s="12" t="str">
        <f>VLOOKUP($B1244,[1]sheet1!$A:$AC,19,FALSE)</f>
        <v>事业综合服务中心</v>
      </c>
      <c r="E1244" s="11" t="str">
        <f>VLOOKUP($B1244,[1]sheet1!$A:$AC,18,FALSE)</f>
        <v>办事员</v>
      </c>
      <c r="F1244" s="13">
        <v>32</v>
      </c>
      <c r="G1244" s="13">
        <v>32</v>
      </c>
      <c r="H1244" s="14">
        <f t="shared" si="35"/>
        <v>32</v>
      </c>
      <c r="I1244" s="15">
        <v>139</v>
      </c>
      <c r="J1244" s="15" t="s">
        <v>21</v>
      </c>
    </row>
    <row r="1245" s="1" customFormat="1" customHeight="1" spans="1:10">
      <c r="A1245" s="11">
        <v>1242</v>
      </c>
      <c r="B1245" s="11" t="s">
        <v>1256</v>
      </c>
      <c r="C1245" s="12" t="str">
        <f>VLOOKUP(B1245,[1]sheet1!$A:$AF,25,FALSE)</f>
        <v>武义县桃溪镇人民政府</v>
      </c>
      <c r="D1245" s="12" t="str">
        <f>VLOOKUP($B1245,[1]sheet1!$A:$AC,19,FALSE)</f>
        <v>事业综合服务中心</v>
      </c>
      <c r="E1245" s="11" t="str">
        <f>VLOOKUP($B1245,[1]sheet1!$A:$AC,18,FALSE)</f>
        <v>办事员</v>
      </c>
      <c r="F1245" s="13">
        <v>43</v>
      </c>
      <c r="G1245" s="13">
        <v>20</v>
      </c>
      <c r="H1245" s="14">
        <f t="shared" si="35"/>
        <v>31.5</v>
      </c>
      <c r="I1245" s="15">
        <v>140</v>
      </c>
      <c r="J1245" s="15" t="s">
        <v>21</v>
      </c>
    </row>
    <row r="1246" s="1" customFormat="1" customHeight="1" spans="1:10">
      <c r="A1246" s="11">
        <v>1243</v>
      </c>
      <c r="B1246" s="11" t="s">
        <v>1257</v>
      </c>
      <c r="C1246" s="12" t="str">
        <f>VLOOKUP(B1246,[1]sheet1!$A:$AF,25,FALSE)</f>
        <v>武义县桃溪镇人民政府</v>
      </c>
      <c r="D1246" s="12" t="str">
        <f>VLOOKUP($B1246,[1]sheet1!$A:$AC,19,FALSE)</f>
        <v>事业综合服务中心</v>
      </c>
      <c r="E1246" s="11" t="str">
        <f>VLOOKUP($B1246,[1]sheet1!$A:$AC,18,FALSE)</f>
        <v>办事员</v>
      </c>
      <c r="F1246" s="13">
        <v>22</v>
      </c>
      <c r="G1246" s="13">
        <v>39</v>
      </c>
      <c r="H1246" s="14">
        <f t="shared" si="35"/>
        <v>30.5</v>
      </c>
      <c r="I1246" s="15">
        <v>141</v>
      </c>
      <c r="J1246" s="15" t="s">
        <v>21</v>
      </c>
    </row>
    <row r="1247" s="1" customFormat="1" customHeight="1" spans="1:10">
      <c r="A1247" s="11">
        <v>1244</v>
      </c>
      <c r="B1247" s="11" t="s">
        <v>1258</v>
      </c>
      <c r="C1247" s="12" t="str">
        <f>VLOOKUP(B1247,[1]sheet1!$A:$AF,25,FALSE)</f>
        <v>武义县桃溪镇人民政府</v>
      </c>
      <c r="D1247" s="12" t="str">
        <f>VLOOKUP($B1247,[1]sheet1!$A:$AC,19,FALSE)</f>
        <v>事业综合服务中心</v>
      </c>
      <c r="E1247" s="11" t="str">
        <f>VLOOKUP($B1247,[1]sheet1!$A:$AC,18,FALSE)</f>
        <v>办事员</v>
      </c>
      <c r="F1247" s="13">
        <v>31</v>
      </c>
      <c r="G1247" s="13">
        <v>29.5</v>
      </c>
      <c r="H1247" s="14">
        <f t="shared" si="35"/>
        <v>30.25</v>
      </c>
      <c r="I1247" s="15">
        <v>142</v>
      </c>
      <c r="J1247" s="15" t="s">
        <v>21</v>
      </c>
    </row>
    <row r="1248" s="1" customFormat="1" customHeight="1" spans="1:10">
      <c r="A1248" s="11">
        <v>1245</v>
      </c>
      <c r="B1248" s="11" t="s">
        <v>1259</v>
      </c>
      <c r="C1248" s="12" t="str">
        <f>VLOOKUP(B1248,[1]sheet1!$A:$AF,25,FALSE)</f>
        <v>武义县桃溪镇人民政府</v>
      </c>
      <c r="D1248" s="12" t="str">
        <f>VLOOKUP($B1248,[1]sheet1!$A:$AC,19,FALSE)</f>
        <v>事业综合服务中心</v>
      </c>
      <c r="E1248" s="11" t="str">
        <f>VLOOKUP($B1248,[1]sheet1!$A:$AC,18,FALSE)</f>
        <v>办事员</v>
      </c>
      <c r="F1248" s="13">
        <v>19</v>
      </c>
      <c r="G1248" s="13">
        <v>41</v>
      </c>
      <c r="H1248" s="14">
        <f t="shared" si="35"/>
        <v>30</v>
      </c>
      <c r="I1248" s="15">
        <v>143</v>
      </c>
      <c r="J1248" s="15" t="s">
        <v>21</v>
      </c>
    </row>
    <row r="1249" s="1" customFormat="1" customHeight="1" spans="1:10">
      <c r="A1249" s="11">
        <v>1246</v>
      </c>
      <c r="B1249" s="11" t="s">
        <v>1260</v>
      </c>
      <c r="C1249" s="12" t="str">
        <f>VLOOKUP(B1249,[1]sheet1!$A:$AF,25,FALSE)</f>
        <v>武义县桃溪镇人民政府</v>
      </c>
      <c r="D1249" s="12" t="str">
        <f>VLOOKUP($B1249,[1]sheet1!$A:$AC,19,FALSE)</f>
        <v>事业综合服务中心</v>
      </c>
      <c r="E1249" s="11" t="str">
        <f>VLOOKUP($B1249,[1]sheet1!$A:$AC,18,FALSE)</f>
        <v>办事员</v>
      </c>
      <c r="F1249" s="13">
        <v>48</v>
      </c>
      <c r="G1249" s="13">
        <v>11</v>
      </c>
      <c r="H1249" s="14">
        <f t="shared" si="35"/>
        <v>29.5</v>
      </c>
      <c r="I1249" s="15">
        <v>144</v>
      </c>
      <c r="J1249" s="15" t="s">
        <v>21</v>
      </c>
    </row>
    <row r="1250" s="1" customFormat="1" customHeight="1" spans="1:10">
      <c r="A1250" s="11">
        <v>1247</v>
      </c>
      <c r="B1250" s="11" t="s">
        <v>1261</v>
      </c>
      <c r="C1250" s="12" t="str">
        <f>VLOOKUP(B1250,[1]sheet1!$A:$AF,25,FALSE)</f>
        <v>武义县桐琴镇人民政府</v>
      </c>
      <c r="D1250" s="12" t="str">
        <f>VLOOKUP($B1250,[1]sheet1!$A:$AC,19,FALSE)</f>
        <v>事业综合服务中心</v>
      </c>
      <c r="E1250" s="11" t="str">
        <f>VLOOKUP($B1250,[1]sheet1!$A:$AC,18,FALSE)</f>
        <v>办事员1</v>
      </c>
      <c r="F1250" s="13" t="s">
        <v>13</v>
      </c>
      <c r="G1250" s="13" t="s">
        <v>13</v>
      </c>
      <c r="H1250" s="13" t="s">
        <v>13</v>
      </c>
      <c r="I1250" s="15"/>
      <c r="J1250" s="15"/>
    </row>
    <row r="1251" s="1" customFormat="1" customHeight="1" spans="1:10">
      <c r="A1251" s="11">
        <v>1248</v>
      </c>
      <c r="B1251" s="11" t="s">
        <v>1262</v>
      </c>
      <c r="C1251" s="12" t="str">
        <f>VLOOKUP(B1251,[1]sheet1!$A:$AF,25,FALSE)</f>
        <v>武义县桐琴镇人民政府</v>
      </c>
      <c r="D1251" s="12" t="str">
        <f>VLOOKUP($B1251,[1]sheet1!$A:$AC,19,FALSE)</f>
        <v>事业综合服务中心</v>
      </c>
      <c r="E1251" s="11" t="str">
        <f>VLOOKUP($B1251,[1]sheet1!$A:$AC,18,FALSE)</f>
        <v>办事员1</v>
      </c>
      <c r="F1251" s="13">
        <v>60</v>
      </c>
      <c r="G1251" s="13">
        <v>76.5</v>
      </c>
      <c r="H1251" s="14">
        <f t="shared" ref="H1251:H1256" si="36">ROUND(F1251*0.5+G1251*0.5,2)</f>
        <v>68.25</v>
      </c>
      <c r="I1251" s="15">
        <v>1</v>
      </c>
      <c r="J1251" s="15" t="s">
        <v>17</v>
      </c>
    </row>
    <row r="1252" s="1" customFormat="1" customHeight="1" spans="1:10">
      <c r="A1252" s="11">
        <v>1249</v>
      </c>
      <c r="B1252" s="11" t="s">
        <v>1263</v>
      </c>
      <c r="C1252" s="12" t="str">
        <f>VLOOKUP(B1252,[1]sheet1!$A:$AF,25,FALSE)</f>
        <v>武义县桐琴镇人民政府</v>
      </c>
      <c r="D1252" s="12" t="str">
        <f>VLOOKUP($B1252,[1]sheet1!$A:$AC,19,FALSE)</f>
        <v>事业综合服务中心</v>
      </c>
      <c r="E1252" s="11" t="str">
        <f>VLOOKUP($B1252,[1]sheet1!$A:$AC,18,FALSE)</f>
        <v>办事员1</v>
      </c>
      <c r="F1252" s="13">
        <v>64</v>
      </c>
      <c r="G1252" s="13">
        <v>67</v>
      </c>
      <c r="H1252" s="14">
        <f t="shared" si="36"/>
        <v>65.5</v>
      </c>
      <c r="I1252" s="15">
        <v>2</v>
      </c>
      <c r="J1252" s="15" t="s">
        <v>17</v>
      </c>
    </row>
    <row r="1253" s="1" customFormat="1" customHeight="1" spans="1:10">
      <c r="A1253" s="11">
        <v>1250</v>
      </c>
      <c r="B1253" s="11" t="s">
        <v>1264</v>
      </c>
      <c r="C1253" s="12" t="str">
        <f>VLOOKUP(B1253,[1]sheet1!$A:$AF,25,FALSE)</f>
        <v>武义县桐琴镇人民政府</v>
      </c>
      <c r="D1253" s="12" t="str">
        <f>VLOOKUP($B1253,[1]sheet1!$A:$AC,19,FALSE)</f>
        <v>事业综合服务中心</v>
      </c>
      <c r="E1253" s="11" t="str">
        <f>VLOOKUP($B1253,[1]sheet1!$A:$AC,18,FALSE)</f>
        <v>办事员1</v>
      </c>
      <c r="F1253" s="13">
        <v>54</v>
      </c>
      <c r="G1253" s="13">
        <v>77</v>
      </c>
      <c r="H1253" s="14">
        <f t="shared" si="36"/>
        <v>65.5</v>
      </c>
      <c r="I1253" s="15">
        <v>2</v>
      </c>
      <c r="J1253" s="15" t="s">
        <v>17</v>
      </c>
    </row>
    <row r="1254" s="1" customFormat="1" customHeight="1" spans="1:10">
      <c r="A1254" s="11">
        <v>1251</v>
      </c>
      <c r="B1254" s="11" t="s">
        <v>1265</v>
      </c>
      <c r="C1254" s="12" t="str">
        <f>VLOOKUP(B1254,[1]sheet1!$A:$AF,25,FALSE)</f>
        <v>武义县桐琴镇人民政府</v>
      </c>
      <c r="D1254" s="12" t="str">
        <f>VLOOKUP($B1254,[1]sheet1!$A:$AC,19,FALSE)</f>
        <v>事业综合服务中心</v>
      </c>
      <c r="E1254" s="11" t="str">
        <f>VLOOKUP($B1254,[1]sheet1!$A:$AC,18,FALSE)</f>
        <v>办事员1</v>
      </c>
      <c r="F1254" s="13">
        <v>55</v>
      </c>
      <c r="G1254" s="13">
        <v>73.5</v>
      </c>
      <c r="H1254" s="14">
        <f t="shared" si="36"/>
        <v>64.25</v>
      </c>
      <c r="I1254" s="15">
        <v>4</v>
      </c>
      <c r="J1254" s="15" t="s">
        <v>21</v>
      </c>
    </row>
    <row r="1255" s="1" customFormat="1" customHeight="1" spans="1:10">
      <c r="A1255" s="11">
        <v>1252</v>
      </c>
      <c r="B1255" s="11" t="s">
        <v>1266</v>
      </c>
      <c r="C1255" s="12" t="str">
        <f>VLOOKUP(B1255,[1]sheet1!$A:$AF,25,FALSE)</f>
        <v>武义县桐琴镇人民政府</v>
      </c>
      <c r="D1255" s="12" t="str">
        <f>VLOOKUP($B1255,[1]sheet1!$A:$AC,19,FALSE)</f>
        <v>事业综合服务中心</v>
      </c>
      <c r="E1255" s="11" t="str">
        <f>VLOOKUP($B1255,[1]sheet1!$A:$AC,18,FALSE)</f>
        <v>办事员1</v>
      </c>
      <c r="F1255" s="13">
        <v>53</v>
      </c>
      <c r="G1255" s="13">
        <v>74.5</v>
      </c>
      <c r="H1255" s="14">
        <f t="shared" si="36"/>
        <v>63.75</v>
      </c>
      <c r="I1255" s="15">
        <v>5</v>
      </c>
      <c r="J1255" s="15" t="s">
        <v>21</v>
      </c>
    </row>
    <row r="1256" s="1" customFormat="1" customHeight="1" spans="1:10">
      <c r="A1256" s="11">
        <v>1253</v>
      </c>
      <c r="B1256" s="11" t="s">
        <v>1267</v>
      </c>
      <c r="C1256" s="12" t="str">
        <f>VLOOKUP(B1256,[1]sheet1!$A:$AF,25,FALSE)</f>
        <v>武义县桐琴镇人民政府</v>
      </c>
      <c r="D1256" s="12" t="str">
        <f>VLOOKUP($B1256,[1]sheet1!$A:$AC,19,FALSE)</f>
        <v>事业综合服务中心</v>
      </c>
      <c r="E1256" s="11" t="str">
        <f>VLOOKUP($B1256,[1]sheet1!$A:$AC,18,FALSE)</f>
        <v>办事员1</v>
      </c>
      <c r="F1256" s="13">
        <v>56</v>
      </c>
      <c r="G1256" s="13">
        <v>69.5</v>
      </c>
      <c r="H1256" s="14">
        <f t="shared" si="36"/>
        <v>62.75</v>
      </c>
      <c r="I1256" s="15">
        <v>6</v>
      </c>
      <c r="J1256" s="15" t="s">
        <v>21</v>
      </c>
    </row>
    <row r="1257" s="1" customFormat="1" customHeight="1" spans="1:10">
      <c r="A1257" s="11">
        <v>1254</v>
      </c>
      <c r="B1257" s="11" t="s">
        <v>1268</v>
      </c>
      <c r="C1257" s="12" t="str">
        <f>VLOOKUP(B1257,[1]sheet1!$A:$AF,25,FALSE)</f>
        <v>武义县统计局</v>
      </c>
      <c r="D1257" s="12" t="str">
        <f>VLOOKUP($B1257,[1]sheet1!$A:$AC,19,FALSE)</f>
        <v>武义县普查中心</v>
      </c>
      <c r="E1257" s="11" t="str">
        <f>VLOOKUP($B1257,[1]sheet1!$A:$AC,18,FALSE)</f>
        <v>办事员</v>
      </c>
      <c r="F1257" s="13" t="s">
        <v>13</v>
      </c>
      <c r="G1257" s="13" t="s">
        <v>13</v>
      </c>
      <c r="H1257" s="13" t="s">
        <v>13</v>
      </c>
      <c r="I1257" s="15"/>
      <c r="J1257" s="15"/>
    </row>
    <row r="1258" s="1" customFormat="1" customHeight="1" spans="1:10">
      <c r="A1258" s="11">
        <v>1255</v>
      </c>
      <c r="B1258" s="11" t="s">
        <v>1269</v>
      </c>
      <c r="C1258" s="12" t="str">
        <f>VLOOKUP(B1258,[1]sheet1!$A:$AF,25,FALSE)</f>
        <v>武义县统计局</v>
      </c>
      <c r="D1258" s="12" t="str">
        <f>VLOOKUP($B1258,[1]sheet1!$A:$AC,19,FALSE)</f>
        <v>武义县普查中心</v>
      </c>
      <c r="E1258" s="11" t="str">
        <f>VLOOKUP($B1258,[1]sheet1!$A:$AC,18,FALSE)</f>
        <v>办事员</v>
      </c>
      <c r="F1258" s="13" t="s">
        <v>13</v>
      </c>
      <c r="G1258" s="13" t="s">
        <v>13</v>
      </c>
      <c r="H1258" s="13" t="s">
        <v>13</v>
      </c>
      <c r="I1258" s="15"/>
      <c r="J1258" s="15"/>
    </row>
    <row r="1259" s="1" customFormat="1" customHeight="1" spans="1:10">
      <c r="A1259" s="11">
        <v>1256</v>
      </c>
      <c r="B1259" s="11" t="s">
        <v>1270</v>
      </c>
      <c r="C1259" s="12" t="str">
        <f>VLOOKUP(B1259,[1]sheet1!$A:$AF,25,FALSE)</f>
        <v>武义县统计局</v>
      </c>
      <c r="D1259" s="12" t="str">
        <f>VLOOKUP($B1259,[1]sheet1!$A:$AC,19,FALSE)</f>
        <v>武义县普查中心</v>
      </c>
      <c r="E1259" s="11" t="str">
        <f>VLOOKUP($B1259,[1]sheet1!$A:$AC,18,FALSE)</f>
        <v>办事员</v>
      </c>
      <c r="F1259" s="13" t="s">
        <v>13</v>
      </c>
      <c r="G1259" s="13" t="s">
        <v>13</v>
      </c>
      <c r="H1259" s="13" t="s">
        <v>13</v>
      </c>
      <c r="I1259" s="15"/>
      <c r="J1259" s="15"/>
    </row>
    <row r="1260" s="1" customFormat="1" customHeight="1" spans="1:10">
      <c r="A1260" s="11">
        <v>1257</v>
      </c>
      <c r="B1260" s="11" t="s">
        <v>1271</v>
      </c>
      <c r="C1260" s="12" t="str">
        <f>VLOOKUP(B1260,[1]sheet1!$A:$AF,25,FALSE)</f>
        <v>武义县统计局</v>
      </c>
      <c r="D1260" s="12" t="str">
        <f>VLOOKUP($B1260,[1]sheet1!$A:$AC,19,FALSE)</f>
        <v>武义县普查中心</v>
      </c>
      <c r="E1260" s="11" t="str">
        <f>VLOOKUP($B1260,[1]sheet1!$A:$AC,18,FALSE)</f>
        <v>办事员</v>
      </c>
      <c r="F1260" s="13">
        <v>62</v>
      </c>
      <c r="G1260" s="13">
        <v>74.5</v>
      </c>
      <c r="H1260" s="14">
        <f t="shared" ref="H1260:H1282" si="37">ROUND(F1260*0.5+G1260*0.5,2)</f>
        <v>68.25</v>
      </c>
      <c r="I1260" s="15">
        <v>1</v>
      </c>
      <c r="J1260" s="15" t="s">
        <v>17</v>
      </c>
    </row>
    <row r="1261" s="1" customFormat="1" customHeight="1" spans="1:10">
      <c r="A1261" s="11">
        <v>1258</v>
      </c>
      <c r="B1261" s="11" t="s">
        <v>1272</v>
      </c>
      <c r="C1261" s="12" t="str">
        <f>VLOOKUP(B1261,[1]sheet1!$A:$AF,25,FALSE)</f>
        <v>武义县统计局</v>
      </c>
      <c r="D1261" s="12" t="str">
        <f>VLOOKUP($B1261,[1]sheet1!$A:$AC,19,FALSE)</f>
        <v>武义县普查中心</v>
      </c>
      <c r="E1261" s="11" t="str">
        <f>VLOOKUP($B1261,[1]sheet1!$A:$AC,18,FALSE)</f>
        <v>办事员</v>
      </c>
      <c r="F1261" s="13">
        <v>59</v>
      </c>
      <c r="G1261" s="13">
        <v>75</v>
      </c>
      <c r="H1261" s="14">
        <f t="shared" si="37"/>
        <v>67</v>
      </c>
      <c r="I1261" s="15">
        <v>2</v>
      </c>
      <c r="J1261" s="15" t="s">
        <v>17</v>
      </c>
    </row>
    <row r="1262" s="1" customFormat="1" customHeight="1" spans="1:10">
      <c r="A1262" s="11">
        <v>1259</v>
      </c>
      <c r="B1262" s="11" t="s">
        <v>1273</v>
      </c>
      <c r="C1262" s="12" t="str">
        <f>VLOOKUP(B1262,[1]sheet1!$A:$AF,25,FALSE)</f>
        <v>武义县统计局</v>
      </c>
      <c r="D1262" s="12" t="str">
        <f>VLOOKUP($B1262,[1]sheet1!$A:$AC,19,FALSE)</f>
        <v>武义县普查中心</v>
      </c>
      <c r="E1262" s="11" t="str">
        <f>VLOOKUP($B1262,[1]sheet1!$A:$AC,18,FALSE)</f>
        <v>办事员</v>
      </c>
      <c r="F1262" s="13">
        <v>59</v>
      </c>
      <c r="G1262" s="13">
        <v>73.5</v>
      </c>
      <c r="H1262" s="14">
        <f t="shared" si="37"/>
        <v>66.25</v>
      </c>
      <c r="I1262" s="15">
        <v>3</v>
      </c>
      <c r="J1262" s="15" t="s">
        <v>17</v>
      </c>
    </row>
    <row r="1263" s="1" customFormat="1" customHeight="1" spans="1:10">
      <c r="A1263" s="11">
        <v>1260</v>
      </c>
      <c r="B1263" s="11" t="s">
        <v>1274</v>
      </c>
      <c r="C1263" s="12" t="str">
        <f>VLOOKUP(B1263,[1]sheet1!$A:$AF,25,FALSE)</f>
        <v>武义县统计局</v>
      </c>
      <c r="D1263" s="12" t="str">
        <f>VLOOKUP($B1263,[1]sheet1!$A:$AC,19,FALSE)</f>
        <v>武义县普查中心</v>
      </c>
      <c r="E1263" s="11" t="str">
        <f>VLOOKUP($B1263,[1]sheet1!$A:$AC,18,FALSE)</f>
        <v>办事员</v>
      </c>
      <c r="F1263" s="13">
        <v>59</v>
      </c>
      <c r="G1263" s="13">
        <v>73</v>
      </c>
      <c r="H1263" s="14">
        <f t="shared" si="37"/>
        <v>66</v>
      </c>
      <c r="I1263" s="15">
        <v>4</v>
      </c>
      <c r="J1263" s="15" t="s">
        <v>21</v>
      </c>
    </row>
    <row r="1264" s="1" customFormat="1" customHeight="1" spans="1:10">
      <c r="A1264" s="11">
        <v>1261</v>
      </c>
      <c r="B1264" s="11" t="s">
        <v>1275</v>
      </c>
      <c r="C1264" s="12" t="str">
        <f>VLOOKUP(B1264,[1]sheet1!$A:$AF,25,FALSE)</f>
        <v>武义县统计局</v>
      </c>
      <c r="D1264" s="12" t="str">
        <f>VLOOKUP($B1264,[1]sheet1!$A:$AC,19,FALSE)</f>
        <v>武义县普查中心</v>
      </c>
      <c r="E1264" s="11" t="str">
        <f>VLOOKUP($B1264,[1]sheet1!$A:$AC,18,FALSE)</f>
        <v>办事员</v>
      </c>
      <c r="F1264" s="13">
        <v>59</v>
      </c>
      <c r="G1264" s="13">
        <v>73</v>
      </c>
      <c r="H1264" s="14">
        <f t="shared" si="37"/>
        <v>66</v>
      </c>
      <c r="I1264" s="15">
        <v>4</v>
      </c>
      <c r="J1264" s="15" t="s">
        <v>21</v>
      </c>
    </row>
    <row r="1265" s="1" customFormat="1" customHeight="1" spans="1:10">
      <c r="A1265" s="11">
        <v>1262</v>
      </c>
      <c r="B1265" s="11" t="s">
        <v>1276</v>
      </c>
      <c r="C1265" s="12" t="str">
        <f>VLOOKUP(B1265,[1]sheet1!$A:$AF,25,FALSE)</f>
        <v>武义县统计局</v>
      </c>
      <c r="D1265" s="12" t="str">
        <f>VLOOKUP($B1265,[1]sheet1!$A:$AC,19,FALSE)</f>
        <v>武义县普查中心</v>
      </c>
      <c r="E1265" s="11" t="str">
        <f>VLOOKUP($B1265,[1]sheet1!$A:$AC,18,FALSE)</f>
        <v>办事员</v>
      </c>
      <c r="F1265" s="13">
        <v>56</v>
      </c>
      <c r="G1265" s="13">
        <v>74</v>
      </c>
      <c r="H1265" s="14">
        <f t="shared" si="37"/>
        <v>65</v>
      </c>
      <c r="I1265" s="15">
        <v>6</v>
      </c>
      <c r="J1265" s="15" t="s">
        <v>21</v>
      </c>
    </row>
    <row r="1266" s="1" customFormat="1" customHeight="1" spans="1:10">
      <c r="A1266" s="11">
        <v>1263</v>
      </c>
      <c r="B1266" s="11" t="s">
        <v>1277</v>
      </c>
      <c r="C1266" s="12" t="str">
        <f>VLOOKUP(B1266,[1]sheet1!$A:$AF,25,FALSE)</f>
        <v>武义县统计局</v>
      </c>
      <c r="D1266" s="12" t="str">
        <f>VLOOKUP($B1266,[1]sheet1!$A:$AC,19,FALSE)</f>
        <v>武义县普查中心</v>
      </c>
      <c r="E1266" s="11" t="str">
        <f>VLOOKUP($B1266,[1]sheet1!$A:$AC,18,FALSE)</f>
        <v>办事员</v>
      </c>
      <c r="F1266" s="13">
        <v>57</v>
      </c>
      <c r="G1266" s="13">
        <v>73</v>
      </c>
      <c r="H1266" s="14">
        <f t="shared" si="37"/>
        <v>65</v>
      </c>
      <c r="I1266" s="15">
        <v>6</v>
      </c>
      <c r="J1266" s="15" t="s">
        <v>21</v>
      </c>
    </row>
    <row r="1267" s="1" customFormat="1" customHeight="1" spans="1:10">
      <c r="A1267" s="11">
        <v>1264</v>
      </c>
      <c r="B1267" s="11" t="s">
        <v>1278</v>
      </c>
      <c r="C1267" s="12" t="str">
        <f>VLOOKUP(B1267,[1]sheet1!$A:$AF,25,FALSE)</f>
        <v>武义县统计局</v>
      </c>
      <c r="D1267" s="12" t="str">
        <f>VLOOKUP($B1267,[1]sheet1!$A:$AC,19,FALSE)</f>
        <v>武义县普查中心</v>
      </c>
      <c r="E1267" s="11" t="str">
        <f>VLOOKUP($B1267,[1]sheet1!$A:$AC,18,FALSE)</f>
        <v>办事员</v>
      </c>
      <c r="F1267" s="13">
        <v>57</v>
      </c>
      <c r="G1267" s="13">
        <v>71.5</v>
      </c>
      <c r="H1267" s="14">
        <f t="shared" si="37"/>
        <v>64.25</v>
      </c>
      <c r="I1267" s="15">
        <v>8</v>
      </c>
      <c r="J1267" s="15" t="s">
        <v>21</v>
      </c>
    </row>
    <row r="1268" s="1" customFormat="1" customHeight="1" spans="1:10">
      <c r="A1268" s="11">
        <v>1265</v>
      </c>
      <c r="B1268" s="11" t="s">
        <v>1279</v>
      </c>
      <c r="C1268" s="12" t="str">
        <f>VLOOKUP(B1268,[1]sheet1!$A:$AF,25,FALSE)</f>
        <v>武义县统计局</v>
      </c>
      <c r="D1268" s="12" t="str">
        <f>VLOOKUP($B1268,[1]sheet1!$A:$AC,19,FALSE)</f>
        <v>武义县普查中心</v>
      </c>
      <c r="E1268" s="11" t="str">
        <f>VLOOKUP($B1268,[1]sheet1!$A:$AC,18,FALSE)</f>
        <v>办事员</v>
      </c>
      <c r="F1268" s="13">
        <v>64</v>
      </c>
      <c r="G1268" s="13">
        <v>64</v>
      </c>
      <c r="H1268" s="14">
        <f t="shared" si="37"/>
        <v>64</v>
      </c>
      <c r="I1268" s="15">
        <v>9</v>
      </c>
      <c r="J1268" s="15" t="s">
        <v>21</v>
      </c>
    </row>
    <row r="1269" s="1" customFormat="1" customHeight="1" spans="1:10">
      <c r="A1269" s="11">
        <v>1266</v>
      </c>
      <c r="B1269" s="11" t="s">
        <v>1280</v>
      </c>
      <c r="C1269" s="12" t="str">
        <f>VLOOKUP(B1269,[1]sheet1!$A:$AF,25,FALSE)</f>
        <v>武义县统计局</v>
      </c>
      <c r="D1269" s="12" t="str">
        <f>VLOOKUP($B1269,[1]sheet1!$A:$AC,19,FALSE)</f>
        <v>武义县普查中心</v>
      </c>
      <c r="E1269" s="11" t="str">
        <f>VLOOKUP($B1269,[1]sheet1!$A:$AC,18,FALSE)</f>
        <v>办事员</v>
      </c>
      <c r="F1269" s="13">
        <v>52</v>
      </c>
      <c r="G1269" s="13">
        <v>74.5</v>
      </c>
      <c r="H1269" s="14">
        <f t="shared" si="37"/>
        <v>63.25</v>
      </c>
      <c r="I1269" s="15">
        <v>10</v>
      </c>
      <c r="J1269" s="15" t="s">
        <v>21</v>
      </c>
    </row>
    <row r="1270" s="1" customFormat="1" customHeight="1" spans="1:10">
      <c r="A1270" s="11">
        <v>1267</v>
      </c>
      <c r="B1270" s="11" t="s">
        <v>1281</v>
      </c>
      <c r="C1270" s="12" t="str">
        <f>VLOOKUP(B1270,[1]sheet1!$A:$AF,25,FALSE)</f>
        <v>武义县统计局</v>
      </c>
      <c r="D1270" s="12" t="str">
        <f>VLOOKUP($B1270,[1]sheet1!$A:$AC,19,FALSE)</f>
        <v>武义县普查中心</v>
      </c>
      <c r="E1270" s="11" t="str">
        <f>VLOOKUP($B1270,[1]sheet1!$A:$AC,18,FALSE)</f>
        <v>办事员</v>
      </c>
      <c r="F1270" s="13">
        <v>51</v>
      </c>
      <c r="G1270" s="13">
        <v>75.5</v>
      </c>
      <c r="H1270" s="14">
        <f t="shared" si="37"/>
        <v>63.25</v>
      </c>
      <c r="I1270" s="15">
        <v>10</v>
      </c>
      <c r="J1270" s="15" t="s">
        <v>21</v>
      </c>
    </row>
    <row r="1271" s="1" customFormat="1" customHeight="1" spans="1:10">
      <c r="A1271" s="11">
        <v>1268</v>
      </c>
      <c r="B1271" s="11" t="s">
        <v>1282</v>
      </c>
      <c r="C1271" s="12" t="str">
        <f>VLOOKUP(B1271,[1]sheet1!$A:$AF,25,FALSE)</f>
        <v>武义县统计局</v>
      </c>
      <c r="D1271" s="12" t="str">
        <f>VLOOKUP($B1271,[1]sheet1!$A:$AC,19,FALSE)</f>
        <v>武义县普查中心</v>
      </c>
      <c r="E1271" s="11" t="str">
        <f>VLOOKUP($B1271,[1]sheet1!$A:$AC,18,FALSE)</f>
        <v>办事员</v>
      </c>
      <c r="F1271" s="13">
        <v>53</v>
      </c>
      <c r="G1271" s="13">
        <v>73.5</v>
      </c>
      <c r="H1271" s="14">
        <f t="shared" si="37"/>
        <v>63.25</v>
      </c>
      <c r="I1271" s="15">
        <v>10</v>
      </c>
      <c r="J1271" s="15" t="s">
        <v>21</v>
      </c>
    </row>
    <row r="1272" s="1" customFormat="1" customHeight="1" spans="1:10">
      <c r="A1272" s="11">
        <v>1269</v>
      </c>
      <c r="B1272" s="11" t="s">
        <v>1283</v>
      </c>
      <c r="C1272" s="12" t="str">
        <f>VLOOKUP(B1272,[1]sheet1!$A:$AF,25,FALSE)</f>
        <v>武义县统计局</v>
      </c>
      <c r="D1272" s="12" t="str">
        <f>VLOOKUP($B1272,[1]sheet1!$A:$AC,19,FALSE)</f>
        <v>武义县普查中心</v>
      </c>
      <c r="E1272" s="11" t="str">
        <f>VLOOKUP($B1272,[1]sheet1!$A:$AC,18,FALSE)</f>
        <v>办事员</v>
      </c>
      <c r="F1272" s="13">
        <v>57</v>
      </c>
      <c r="G1272" s="13">
        <v>68</v>
      </c>
      <c r="H1272" s="14">
        <f t="shared" si="37"/>
        <v>62.5</v>
      </c>
      <c r="I1272" s="15">
        <v>13</v>
      </c>
      <c r="J1272" s="15" t="s">
        <v>21</v>
      </c>
    </row>
    <row r="1273" s="1" customFormat="1" customHeight="1" spans="1:10">
      <c r="A1273" s="11">
        <v>1270</v>
      </c>
      <c r="B1273" s="11" t="s">
        <v>1284</v>
      </c>
      <c r="C1273" s="12" t="str">
        <f>VLOOKUP(B1273,[1]sheet1!$A:$AF,25,FALSE)</f>
        <v>武义县统计局</v>
      </c>
      <c r="D1273" s="12" t="str">
        <f>VLOOKUP($B1273,[1]sheet1!$A:$AC,19,FALSE)</f>
        <v>武义县普查中心</v>
      </c>
      <c r="E1273" s="11" t="str">
        <f>VLOOKUP($B1273,[1]sheet1!$A:$AC,18,FALSE)</f>
        <v>办事员</v>
      </c>
      <c r="F1273" s="13">
        <v>56</v>
      </c>
      <c r="G1273" s="13">
        <v>68</v>
      </c>
      <c r="H1273" s="14">
        <f t="shared" si="37"/>
        <v>62</v>
      </c>
      <c r="I1273" s="15">
        <v>14</v>
      </c>
      <c r="J1273" s="15" t="s">
        <v>21</v>
      </c>
    </row>
    <row r="1274" s="1" customFormat="1" customHeight="1" spans="1:10">
      <c r="A1274" s="11">
        <v>1271</v>
      </c>
      <c r="B1274" s="11" t="s">
        <v>1285</v>
      </c>
      <c r="C1274" s="12" t="str">
        <f>VLOOKUP(B1274,[1]sheet1!$A:$AF,25,FALSE)</f>
        <v>武义县统计局</v>
      </c>
      <c r="D1274" s="12" t="str">
        <f>VLOOKUP($B1274,[1]sheet1!$A:$AC,19,FALSE)</f>
        <v>武义县普查中心</v>
      </c>
      <c r="E1274" s="11" t="str">
        <f>VLOOKUP($B1274,[1]sheet1!$A:$AC,18,FALSE)</f>
        <v>办事员</v>
      </c>
      <c r="F1274" s="13">
        <v>54</v>
      </c>
      <c r="G1274" s="13">
        <v>69.5</v>
      </c>
      <c r="H1274" s="14">
        <f t="shared" si="37"/>
        <v>61.75</v>
      </c>
      <c r="I1274" s="15">
        <v>15</v>
      </c>
      <c r="J1274" s="15" t="s">
        <v>21</v>
      </c>
    </row>
    <row r="1275" s="1" customFormat="1" customHeight="1" spans="1:10">
      <c r="A1275" s="11">
        <v>1272</v>
      </c>
      <c r="B1275" s="11" t="s">
        <v>1286</v>
      </c>
      <c r="C1275" s="12" t="str">
        <f>VLOOKUP(B1275,[1]sheet1!$A:$AF,25,FALSE)</f>
        <v>武义县统计局</v>
      </c>
      <c r="D1275" s="12" t="str">
        <f>VLOOKUP($B1275,[1]sheet1!$A:$AC,19,FALSE)</f>
        <v>武义县普查中心</v>
      </c>
      <c r="E1275" s="11" t="str">
        <f>VLOOKUP($B1275,[1]sheet1!$A:$AC,18,FALSE)</f>
        <v>办事员</v>
      </c>
      <c r="F1275" s="13">
        <v>49</v>
      </c>
      <c r="G1275" s="13">
        <v>74</v>
      </c>
      <c r="H1275" s="14">
        <f t="shared" si="37"/>
        <v>61.5</v>
      </c>
      <c r="I1275" s="15">
        <v>16</v>
      </c>
      <c r="J1275" s="15" t="s">
        <v>21</v>
      </c>
    </row>
    <row r="1276" s="1" customFormat="1" customHeight="1" spans="1:10">
      <c r="A1276" s="11">
        <v>1273</v>
      </c>
      <c r="B1276" s="11" t="s">
        <v>1287</v>
      </c>
      <c r="C1276" s="12" t="str">
        <f>VLOOKUP(B1276,[1]sheet1!$A:$AF,25,FALSE)</f>
        <v>武义县统计局</v>
      </c>
      <c r="D1276" s="12" t="str">
        <f>VLOOKUP($B1276,[1]sheet1!$A:$AC,19,FALSE)</f>
        <v>武义县普查中心</v>
      </c>
      <c r="E1276" s="11" t="str">
        <f>VLOOKUP($B1276,[1]sheet1!$A:$AC,18,FALSE)</f>
        <v>办事员</v>
      </c>
      <c r="F1276" s="13">
        <v>50</v>
      </c>
      <c r="G1276" s="13">
        <v>72</v>
      </c>
      <c r="H1276" s="14">
        <f t="shared" si="37"/>
        <v>61</v>
      </c>
      <c r="I1276" s="15">
        <v>17</v>
      </c>
      <c r="J1276" s="15" t="s">
        <v>21</v>
      </c>
    </row>
    <row r="1277" s="1" customFormat="1" customHeight="1" spans="1:10">
      <c r="A1277" s="11">
        <v>1274</v>
      </c>
      <c r="B1277" s="11" t="s">
        <v>1288</v>
      </c>
      <c r="C1277" s="12" t="str">
        <f>VLOOKUP(B1277,[1]sheet1!$A:$AF,25,FALSE)</f>
        <v>武义县统计局</v>
      </c>
      <c r="D1277" s="12" t="str">
        <f>VLOOKUP($B1277,[1]sheet1!$A:$AC,19,FALSE)</f>
        <v>武义县普查中心</v>
      </c>
      <c r="E1277" s="11" t="str">
        <f>VLOOKUP($B1277,[1]sheet1!$A:$AC,18,FALSE)</f>
        <v>办事员</v>
      </c>
      <c r="F1277" s="13">
        <v>47</v>
      </c>
      <c r="G1277" s="13">
        <v>73</v>
      </c>
      <c r="H1277" s="14">
        <f t="shared" si="37"/>
        <v>60</v>
      </c>
      <c r="I1277" s="15">
        <v>18</v>
      </c>
      <c r="J1277" s="15" t="s">
        <v>21</v>
      </c>
    </row>
    <row r="1278" s="1" customFormat="1" customHeight="1" spans="1:10">
      <c r="A1278" s="11">
        <v>1275</v>
      </c>
      <c r="B1278" s="11" t="s">
        <v>1289</v>
      </c>
      <c r="C1278" s="12" t="str">
        <f>VLOOKUP(B1278,[1]sheet1!$A:$AF,25,FALSE)</f>
        <v>武义县统计局</v>
      </c>
      <c r="D1278" s="12" t="str">
        <f>VLOOKUP($B1278,[1]sheet1!$A:$AC,19,FALSE)</f>
        <v>武义县普查中心</v>
      </c>
      <c r="E1278" s="11" t="str">
        <f>VLOOKUP($B1278,[1]sheet1!$A:$AC,18,FALSE)</f>
        <v>办事员</v>
      </c>
      <c r="F1278" s="13">
        <v>52</v>
      </c>
      <c r="G1278" s="13">
        <v>67</v>
      </c>
      <c r="H1278" s="14">
        <f t="shared" si="37"/>
        <v>59.5</v>
      </c>
      <c r="I1278" s="15">
        <v>19</v>
      </c>
      <c r="J1278" s="15" t="s">
        <v>21</v>
      </c>
    </row>
    <row r="1279" s="1" customFormat="1" customHeight="1" spans="1:10">
      <c r="A1279" s="11">
        <v>1276</v>
      </c>
      <c r="B1279" s="11" t="s">
        <v>1290</v>
      </c>
      <c r="C1279" s="12" t="str">
        <f>VLOOKUP(B1279,[1]sheet1!$A:$AF,25,FALSE)</f>
        <v>武义县统计局</v>
      </c>
      <c r="D1279" s="12" t="str">
        <f>VLOOKUP($B1279,[1]sheet1!$A:$AC,19,FALSE)</f>
        <v>武义县普查中心</v>
      </c>
      <c r="E1279" s="11" t="str">
        <f>VLOOKUP($B1279,[1]sheet1!$A:$AC,18,FALSE)</f>
        <v>办事员</v>
      </c>
      <c r="F1279" s="13">
        <v>44</v>
      </c>
      <c r="G1279" s="13">
        <v>72</v>
      </c>
      <c r="H1279" s="14">
        <f t="shared" si="37"/>
        <v>58</v>
      </c>
      <c r="I1279" s="15">
        <v>20</v>
      </c>
      <c r="J1279" s="15" t="s">
        <v>21</v>
      </c>
    </row>
    <row r="1280" s="1" customFormat="1" customHeight="1" spans="1:10">
      <c r="A1280" s="11">
        <v>1277</v>
      </c>
      <c r="B1280" s="11" t="s">
        <v>1291</v>
      </c>
      <c r="C1280" s="12" t="str">
        <f>VLOOKUP(B1280,[1]sheet1!$A:$AF,25,FALSE)</f>
        <v>武义县统计局</v>
      </c>
      <c r="D1280" s="12" t="str">
        <f>VLOOKUP($B1280,[1]sheet1!$A:$AC,19,FALSE)</f>
        <v>武义县普查中心</v>
      </c>
      <c r="E1280" s="11" t="str">
        <f>VLOOKUP($B1280,[1]sheet1!$A:$AC,18,FALSE)</f>
        <v>办事员</v>
      </c>
      <c r="F1280" s="13">
        <v>48</v>
      </c>
      <c r="G1280" s="13">
        <v>67</v>
      </c>
      <c r="H1280" s="14">
        <f t="shared" si="37"/>
        <v>57.5</v>
      </c>
      <c r="I1280" s="15">
        <v>21</v>
      </c>
      <c r="J1280" s="15" t="s">
        <v>21</v>
      </c>
    </row>
    <row r="1281" s="1" customFormat="1" customHeight="1" spans="1:10">
      <c r="A1281" s="11">
        <v>1278</v>
      </c>
      <c r="B1281" s="11" t="s">
        <v>1292</v>
      </c>
      <c r="C1281" s="12" t="str">
        <f>VLOOKUP(B1281,[1]sheet1!$A:$AF,25,FALSE)</f>
        <v>武义县统计局</v>
      </c>
      <c r="D1281" s="12" t="str">
        <f>VLOOKUP($B1281,[1]sheet1!$A:$AC,19,FALSE)</f>
        <v>武义县普查中心</v>
      </c>
      <c r="E1281" s="11" t="str">
        <f>VLOOKUP($B1281,[1]sheet1!$A:$AC,18,FALSE)</f>
        <v>办事员</v>
      </c>
      <c r="F1281" s="13">
        <v>36</v>
      </c>
      <c r="G1281" s="13">
        <v>71.5</v>
      </c>
      <c r="H1281" s="14">
        <f t="shared" si="37"/>
        <v>53.75</v>
      </c>
      <c r="I1281" s="15">
        <v>22</v>
      </c>
      <c r="J1281" s="15" t="s">
        <v>21</v>
      </c>
    </row>
    <row r="1282" s="1" customFormat="1" customHeight="1" spans="1:10">
      <c r="A1282" s="11">
        <v>1279</v>
      </c>
      <c r="B1282" s="11" t="s">
        <v>1293</v>
      </c>
      <c r="C1282" s="12" t="str">
        <f>VLOOKUP(B1282,[1]sheet1!$A:$AF,25,FALSE)</f>
        <v>武义县统计局</v>
      </c>
      <c r="D1282" s="12" t="str">
        <f>VLOOKUP($B1282,[1]sheet1!$A:$AC,19,FALSE)</f>
        <v>武义县普查中心</v>
      </c>
      <c r="E1282" s="11" t="str">
        <f>VLOOKUP($B1282,[1]sheet1!$A:$AC,18,FALSE)</f>
        <v>办事员</v>
      </c>
      <c r="F1282" s="13">
        <v>35</v>
      </c>
      <c r="G1282" s="13">
        <v>71.5</v>
      </c>
      <c r="H1282" s="14">
        <f t="shared" si="37"/>
        <v>53.25</v>
      </c>
      <c r="I1282" s="15">
        <v>23</v>
      </c>
      <c r="J1282" s="15" t="s">
        <v>21</v>
      </c>
    </row>
    <row r="1283" s="1" customFormat="1" customHeight="1" spans="1:10">
      <c r="A1283" s="11">
        <v>1280</v>
      </c>
      <c r="B1283" s="11" t="s">
        <v>1294</v>
      </c>
      <c r="C1283" s="12" t="str">
        <f>VLOOKUP(B1283,[1]sheet1!$A:$AF,25,FALSE)</f>
        <v>武义县王宅镇人民政府</v>
      </c>
      <c r="D1283" s="12" t="str">
        <f>VLOOKUP($B1283,[1]sheet1!$A:$AC,19,FALSE)</f>
        <v>事业综合服务中心</v>
      </c>
      <c r="E1283" s="11" t="str">
        <f>VLOOKUP($B1283,[1]sheet1!$A:$AC,18,FALSE)</f>
        <v>办事员1</v>
      </c>
      <c r="F1283" s="13" t="s">
        <v>13</v>
      </c>
      <c r="G1283" s="13" t="s">
        <v>13</v>
      </c>
      <c r="H1283" s="13" t="s">
        <v>13</v>
      </c>
      <c r="I1283" s="15"/>
      <c r="J1283" s="15"/>
    </row>
    <row r="1284" s="1" customFormat="1" customHeight="1" spans="1:10">
      <c r="A1284" s="11">
        <v>1281</v>
      </c>
      <c r="B1284" s="11" t="s">
        <v>1295</v>
      </c>
      <c r="C1284" s="12" t="str">
        <f>VLOOKUP(B1284,[1]sheet1!$A:$AF,25,FALSE)</f>
        <v>武义县王宅镇人民政府</v>
      </c>
      <c r="D1284" s="12" t="str">
        <f>VLOOKUP($B1284,[1]sheet1!$A:$AC,19,FALSE)</f>
        <v>事业综合服务中心</v>
      </c>
      <c r="E1284" s="11" t="str">
        <f>VLOOKUP($B1284,[1]sheet1!$A:$AC,18,FALSE)</f>
        <v>办事员1</v>
      </c>
      <c r="F1284" s="13" t="s">
        <v>13</v>
      </c>
      <c r="G1284" s="13" t="s">
        <v>13</v>
      </c>
      <c r="H1284" s="13" t="s">
        <v>13</v>
      </c>
      <c r="I1284" s="15"/>
      <c r="J1284" s="15"/>
    </row>
    <row r="1285" s="1" customFormat="1" customHeight="1" spans="1:10">
      <c r="A1285" s="11">
        <v>1282</v>
      </c>
      <c r="B1285" s="11" t="s">
        <v>1296</v>
      </c>
      <c r="C1285" s="12" t="str">
        <f>VLOOKUP(B1285,[1]sheet1!$A:$AF,25,FALSE)</f>
        <v>武义县王宅镇人民政府</v>
      </c>
      <c r="D1285" s="12" t="str">
        <f>VLOOKUP($B1285,[1]sheet1!$A:$AC,19,FALSE)</f>
        <v>事业综合服务中心</v>
      </c>
      <c r="E1285" s="11" t="str">
        <f>VLOOKUP($B1285,[1]sheet1!$A:$AC,18,FALSE)</f>
        <v>办事员1</v>
      </c>
      <c r="F1285" s="13" t="s">
        <v>13</v>
      </c>
      <c r="G1285" s="13" t="s">
        <v>13</v>
      </c>
      <c r="H1285" s="13" t="s">
        <v>13</v>
      </c>
      <c r="I1285" s="15"/>
      <c r="J1285" s="15"/>
    </row>
    <row r="1286" s="1" customFormat="1" customHeight="1" spans="1:10">
      <c r="A1286" s="11">
        <v>1283</v>
      </c>
      <c r="B1286" s="11" t="s">
        <v>1297</v>
      </c>
      <c r="C1286" s="12" t="str">
        <f>VLOOKUP(B1286,[1]sheet1!$A:$AF,25,FALSE)</f>
        <v>武义县王宅镇人民政府</v>
      </c>
      <c r="D1286" s="12" t="str">
        <f>VLOOKUP($B1286,[1]sheet1!$A:$AC,19,FALSE)</f>
        <v>事业综合服务中心</v>
      </c>
      <c r="E1286" s="11" t="str">
        <f>VLOOKUP($B1286,[1]sheet1!$A:$AC,18,FALSE)</f>
        <v>办事员1</v>
      </c>
      <c r="F1286" s="13">
        <v>67</v>
      </c>
      <c r="G1286" s="13">
        <v>73.5</v>
      </c>
      <c r="H1286" s="14">
        <f t="shared" ref="H1286:H1321" si="38">ROUND(F1286*0.5+G1286*0.5,2)</f>
        <v>70.25</v>
      </c>
      <c r="I1286" s="15">
        <v>1</v>
      </c>
      <c r="J1286" s="15" t="s">
        <v>17</v>
      </c>
    </row>
    <row r="1287" s="1" customFormat="1" customHeight="1" spans="1:10">
      <c r="A1287" s="11">
        <v>1284</v>
      </c>
      <c r="B1287" s="11" t="s">
        <v>1298</v>
      </c>
      <c r="C1287" s="12" t="str">
        <f>VLOOKUP(B1287,[1]sheet1!$A:$AF,25,FALSE)</f>
        <v>武义县王宅镇人民政府</v>
      </c>
      <c r="D1287" s="12" t="str">
        <f>VLOOKUP($B1287,[1]sheet1!$A:$AC,19,FALSE)</f>
        <v>事业综合服务中心</v>
      </c>
      <c r="E1287" s="11" t="str">
        <f>VLOOKUP($B1287,[1]sheet1!$A:$AC,18,FALSE)</f>
        <v>办事员1</v>
      </c>
      <c r="F1287" s="13">
        <v>62</v>
      </c>
      <c r="G1287" s="13">
        <v>77.5</v>
      </c>
      <c r="H1287" s="14">
        <f t="shared" si="38"/>
        <v>69.75</v>
      </c>
      <c r="I1287" s="15">
        <v>2</v>
      </c>
      <c r="J1287" s="15" t="s">
        <v>17</v>
      </c>
    </row>
    <row r="1288" s="1" customFormat="1" customHeight="1" spans="1:10">
      <c r="A1288" s="11">
        <v>1285</v>
      </c>
      <c r="B1288" s="11" t="s">
        <v>1299</v>
      </c>
      <c r="C1288" s="12" t="str">
        <f>VLOOKUP(B1288,[1]sheet1!$A:$AF,25,FALSE)</f>
        <v>武义县王宅镇人民政府</v>
      </c>
      <c r="D1288" s="12" t="str">
        <f>VLOOKUP($B1288,[1]sheet1!$A:$AC,19,FALSE)</f>
        <v>事业综合服务中心</v>
      </c>
      <c r="E1288" s="11" t="str">
        <f>VLOOKUP($B1288,[1]sheet1!$A:$AC,18,FALSE)</f>
        <v>办事员1</v>
      </c>
      <c r="F1288" s="13">
        <v>59</v>
      </c>
      <c r="G1288" s="13">
        <v>79</v>
      </c>
      <c r="H1288" s="14">
        <f t="shared" si="38"/>
        <v>69</v>
      </c>
      <c r="I1288" s="15">
        <v>3</v>
      </c>
      <c r="J1288" s="15" t="s">
        <v>17</v>
      </c>
    </row>
    <row r="1289" s="1" customFormat="1" customHeight="1" spans="1:10">
      <c r="A1289" s="11">
        <v>1286</v>
      </c>
      <c r="B1289" s="11" t="s">
        <v>1300</v>
      </c>
      <c r="C1289" s="12" t="str">
        <f>VLOOKUP(B1289,[1]sheet1!$A:$AF,25,FALSE)</f>
        <v>武义县王宅镇人民政府</v>
      </c>
      <c r="D1289" s="12" t="str">
        <f>VLOOKUP($B1289,[1]sheet1!$A:$AC,19,FALSE)</f>
        <v>事业综合服务中心</v>
      </c>
      <c r="E1289" s="11" t="str">
        <f>VLOOKUP($B1289,[1]sheet1!$A:$AC,18,FALSE)</f>
        <v>办事员1</v>
      </c>
      <c r="F1289" s="13">
        <v>63</v>
      </c>
      <c r="G1289" s="13">
        <v>72.5</v>
      </c>
      <c r="H1289" s="14">
        <f t="shared" si="38"/>
        <v>67.75</v>
      </c>
      <c r="I1289" s="15">
        <v>4</v>
      </c>
      <c r="J1289" s="15" t="s">
        <v>21</v>
      </c>
    </row>
    <row r="1290" s="1" customFormat="1" customHeight="1" spans="1:10">
      <c r="A1290" s="11">
        <v>1287</v>
      </c>
      <c r="B1290" s="11" t="s">
        <v>1301</v>
      </c>
      <c r="C1290" s="12" t="str">
        <f>VLOOKUP(B1290,[1]sheet1!$A:$AF,25,FALSE)</f>
        <v>武义县王宅镇人民政府</v>
      </c>
      <c r="D1290" s="12" t="str">
        <f>VLOOKUP($B1290,[1]sheet1!$A:$AC,19,FALSE)</f>
        <v>事业综合服务中心</v>
      </c>
      <c r="E1290" s="11" t="str">
        <f>VLOOKUP($B1290,[1]sheet1!$A:$AC,18,FALSE)</f>
        <v>办事员1</v>
      </c>
      <c r="F1290" s="13">
        <v>60</v>
      </c>
      <c r="G1290" s="13">
        <v>73.5</v>
      </c>
      <c r="H1290" s="14">
        <f t="shared" si="38"/>
        <v>66.75</v>
      </c>
      <c r="I1290" s="15">
        <v>5</v>
      </c>
      <c r="J1290" s="15" t="s">
        <v>21</v>
      </c>
    </row>
    <row r="1291" s="1" customFormat="1" customHeight="1" spans="1:10">
      <c r="A1291" s="11">
        <v>1288</v>
      </c>
      <c r="B1291" s="11" t="s">
        <v>1302</v>
      </c>
      <c r="C1291" s="12" t="str">
        <f>VLOOKUP(B1291,[1]sheet1!$A:$AF,25,FALSE)</f>
        <v>武义县王宅镇人民政府</v>
      </c>
      <c r="D1291" s="12" t="str">
        <f>VLOOKUP($B1291,[1]sheet1!$A:$AC,19,FALSE)</f>
        <v>事业综合服务中心</v>
      </c>
      <c r="E1291" s="11" t="str">
        <f>VLOOKUP($B1291,[1]sheet1!$A:$AC,18,FALSE)</f>
        <v>办事员1</v>
      </c>
      <c r="F1291" s="13">
        <v>55</v>
      </c>
      <c r="G1291" s="13">
        <v>77</v>
      </c>
      <c r="H1291" s="14">
        <f t="shared" si="38"/>
        <v>66</v>
      </c>
      <c r="I1291" s="15">
        <v>6</v>
      </c>
      <c r="J1291" s="15" t="s">
        <v>21</v>
      </c>
    </row>
    <row r="1292" s="1" customFormat="1" customHeight="1" spans="1:10">
      <c r="A1292" s="11">
        <v>1289</v>
      </c>
      <c r="B1292" s="11" t="s">
        <v>1303</v>
      </c>
      <c r="C1292" s="12" t="str">
        <f>VLOOKUP(B1292,[1]sheet1!$A:$AF,25,FALSE)</f>
        <v>武义县王宅镇人民政府</v>
      </c>
      <c r="D1292" s="12" t="str">
        <f>VLOOKUP($B1292,[1]sheet1!$A:$AC,19,FALSE)</f>
        <v>事业综合服务中心</v>
      </c>
      <c r="E1292" s="11" t="str">
        <f>VLOOKUP($B1292,[1]sheet1!$A:$AC,18,FALSE)</f>
        <v>办事员1</v>
      </c>
      <c r="F1292" s="13">
        <v>58</v>
      </c>
      <c r="G1292" s="13">
        <v>73</v>
      </c>
      <c r="H1292" s="14">
        <f t="shared" si="38"/>
        <v>65.5</v>
      </c>
      <c r="I1292" s="15">
        <v>7</v>
      </c>
      <c r="J1292" s="15" t="s">
        <v>21</v>
      </c>
    </row>
    <row r="1293" s="1" customFormat="1" customHeight="1" spans="1:10">
      <c r="A1293" s="11">
        <v>1290</v>
      </c>
      <c r="B1293" s="11" t="s">
        <v>1304</v>
      </c>
      <c r="C1293" s="12" t="str">
        <f>VLOOKUP(B1293,[1]sheet1!$A:$AF,25,FALSE)</f>
        <v>武义县王宅镇人民政府</v>
      </c>
      <c r="D1293" s="12" t="str">
        <f>VLOOKUP($B1293,[1]sheet1!$A:$AC,19,FALSE)</f>
        <v>事业综合服务中心</v>
      </c>
      <c r="E1293" s="11" t="str">
        <f>VLOOKUP($B1293,[1]sheet1!$A:$AC,18,FALSE)</f>
        <v>办事员1</v>
      </c>
      <c r="F1293" s="13">
        <v>56</v>
      </c>
      <c r="G1293" s="13">
        <v>73.5</v>
      </c>
      <c r="H1293" s="14">
        <f t="shared" si="38"/>
        <v>64.75</v>
      </c>
      <c r="I1293" s="15">
        <v>8</v>
      </c>
      <c r="J1293" s="15" t="s">
        <v>21</v>
      </c>
    </row>
    <row r="1294" s="1" customFormat="1" customHeight="1" spans="1:10">
      <c r="A1294" s="11">
        <v>1291</v>
      </c>
      <c r="B1294" s="11" t="s">
        <v>1305</v>
      </c>
      <c r="C1294" s="12" t="str">
        <f>VLOOKUP(B1294,[1]sheet1!$A:$AF,25,FALSE)</f>
        <v>武义县王宅镇人民政府</v>
      </c>
      <c r="D1294" s="12" t="str">
        <f>VLOOKUP($B1294,[1]sheet1!$A:$AC,19,FALSE)</f>
        <v>事业综合服务中心</v>
      </c>
      <c r="E1294" s="11" t="str">
        <f>VLOOKUP($B1294,[1]sheet1!$A:$AC,18,FALSE)</f>
        <v>办事员1</v>
      </c>
      <c r="F1294" s="13">
        <v>63</v>
      </c>
      <c r="G1294" s="13">
        <v>66</v>
      </c>
      <c r="H1294" s="14">
        <f t="shared" si="38"/>
        <v>64.5</v>
      </c>
      <c r="I1294" s="15">
        <v>9</v>
      </c>
      <c r="J1294" s="15" t="s">
        <v>21</v>
      </c>
    </row>
    <row r="1295" s="1" customFormat="1" customHeight="1" spans="1:10">
      <c r="A1295" s="11">
        <v>1292</v>
      </c>
      <c r="B1295" s="11" t="s">
        <v>1306</v>
      </c>
      <c r="C1295" s="12" t="str">
        <f>VLOOKUP(B1295,[1]sheet1!$A:$AF,25,FALSE)</f>
        <v>武义县王宅镇人民政府</v>
      </c>
      <c r="D1295" s="12" t="str">
        <f>VLOOKUP($B1295,[1]sheet1!$A:$AC,19,FALSE)</f>
        <v>事业综合服务中心</v>
      </c>
      <c r="E1295" s="11" t="str">
        <f>VLOOKUP($B1295,[1]sheet1!$A:$AC,18,FALSE)</f>
        <v>办事员1</v>
      </c>
      <c r="F1295" s="13">
        <v>57</v>
      </c>
      <c r="G1295" s="13">
        <v>72</v>
      </c>
      <c r="H1295" s="14">
        <f t="shared" si="38"/>
        <v>64.5</v>
      </c>
      <c r="I1295" s="15">
        <v>9</v>
      </c>
      <c r="J1295" s="15" t="s">
        <v>21</v>
      </c>
    </row>
    <row r="1296" s="1" customFormat="1" customHeight="1" spans="1:10">
      <c r="A1296" s="11">
        <v>1293</v>
      </c>
      <c r="B1296" s="11" t="s">
        <v>1307</v>
      </c>
      <c r="C1296" s="12" t="str">
        <f>VLOOKUP(B1296,[1]sheet1!$A:$AF,25,FALSE)</f>
        <v>武义县王宅镇人民政府</v>
      </c>
      <c r="D1296" s="12" t="str">
        <f>VLOOKUP($B1296,[1]sheet1!$A:$AC,19,FALSE)</f>
        <v>事业综合服务中心</v>
      </c>
      <c r="E1296" s="11" t="str">
        <f>VLOOKUP($B1296,[1]sheet1!$A:$AC,18,FALSE)</f>
        <v>办事员1</v>
      </c>
      <c r="F1296" s="13">
        <v>54</v>
      </c>
      <c r="G1296" s="13">
        <v>73</v>
      </c>
      <c r="H1296" s="14">
        <f t="shared" si="38"/>
        <v>63.5</v>
      </c>
      <c r="I1296" s="15">
        <v>11</v>
      </c>
      <c r="J1296" s="15" t="s">
        <v>21</v>
      </c>
    </row>
    <row r="1297" s="1" customFormat="1" customHeight="1" spans="1:10">
      <c r="A1297" s="11">
        <v>1294</v>
      </c>
      <c r="B1297" s="11" t="s">
        <v>1308</v>
      </c>
      <c r="C1297" s="12" t="str">
        <f>VLOOKUP(B1297,[1]sheet1!$A:$AF,25,FALSE)</f>
        <v>武义县王宅镇人民政府</v>
      </c>
      <c r="D1297" s="12" t="str">
        <f>VLOOKUP($B1297,[1]sheet1!$A:$AC,19,FALSE)</f>
        <v>事业综合服务中心</v>
      </c>
      <c r="E1297" s="11" t="str">
        <f>VLOOKUP($B1297,[1]sheet1!$A:$AC,18,FALSE)</f>
        <v>办事员1</v>
      </c>
      <c r="F1297" s="13">
        <v>58</v>
      </c>
      <c r="G1297" s="13">
        <v>69</v>
      </c>
      <c r="H1297" s="14">
        <f t="shared" si="38"/>
        <v>63.5</v>
      </c>
      <c r="I1297" s="15">
        <v>11</v>
      </c>
      <c r="J1297" s="15" t="s">
        <v>21</v>
      </c>
    </row>
    <row r="1298" s="1" customFormat="1" customHeight="1" spans="1:10">
      <c r="A1298" s="11">
        <v>1295</v>
      </c>
      <c r="B1298" s="11" t="s">
        <v>1309</v>
      </c>
      <c r="C1298" s="12" t="str">
        <f>VLOOKUP(B1298,[1]sheet1!$A:$AF,25,FALSE)</f>
        <v>武义县王宅镇人民政府</v>
      </c>
      <c r="D1298" s="12" t="str">
        <f>VLOOKUP($B1298,[1]sheet1!$A:$AC,19,FALSE)</f>
        <v>事业综合服务中心</v>
      </c>
      <c r="E1298" s="11" t="str">
        <f>VLOOKUP($B1298,[1]sheet1!$A:$AC,18,FALSE)</f>
        <v>办事员1</v>
      </c>
      <c r="F1298" s="13">
        <v>53</v>
      </c>
      <c r="G1298" s="13">
        <v>73.5</v>
      </c>
      <c r="H1298" s="14">
        <f t="shared" si="38"/>
        <v>63.25</v>
      </c>
      <c r="I1298" s="15">
        <v>13</v>
      </c>
      <c r="J1298" s="15" t="s">
        <v>21</v>
      </c>
    </row>
    <row r="1299" s="1" customFormat="1" customHeight="1" spans="1:10">
      <c r="A1299" s="11">
        <v>1296</v>
      </c>
      <c r="B1299" s="11" t="s">
        <v>1310</v>
      </c>
      <c r="C1299" s="12" t="str">
        <f>VLOOKUP(B1299,[1]sheet1!$A:$AF,25,FALSE)</f>
        <v>武义县王宅镇人民政府</v>
      </c>
      <c r="D1299" s="12" t="str">
        <f>VLOOKUP($B1299,[1]sheet1!$A:$AC,19,FALSE)</f>
        <v>事业综合服务中心</v>
      </c>
      <c r="E1299" s="11" t="str">
        <f>VLOOKUP($B1299,[1]sheet1!$A:$AC,18,FALSE)</f>
        <v>办事员1</v>
      </c>
      <c r="F1299" s="13">
        <v>54</v>
      </c>
      <c r="G1299" s="13">
        <v>72</v>
      </c>
      <c r="H1299" s="14">
        <f t="shared" si="38"/>
        <v>63</v>
      </c>
      <c r="I1299" s="15">
        <v>14</v>
      </c>
      <c r="J1299" s="15" t="s">
        <v>21</v>
      </c>
    </row>
    <row r="1300" s="1" customFormat="1" customHeight="1" spans="1:10">
      <c r="A1300" s="11">
        <v>1297</v>
      </c>
      <c r="B1300" s="11" t="s">
        <v>1311</v>
      </c>
      <c r="C1300" s="12" t="str">
        <f>VLOOKUP(B1300,[1]sheet1!$A:$AF,25,FALSE)</f>
        <v>武义县王宅镇人民政府</v>
      </c>
      <c r="D1300" s="12" t="str">
        <f>VLOOKUP($B1300,[1]sheet1!$A:$AC,19,FALSE)</f>
        <v>事业综合服务中心</v>
      </c>
      <c r="E1300" s="11" t="str">
        <f>VLOOKUP($B1300,[1]sheet1!$A:$AC,18,FALSE)</f>
        <v>办事员1</v>
      </c>
      <c r="F1300" s="13">
        <v>52</v>
      </c>
      <c r="G1300" s="13">
        <v>73</v>
      </c>
      <c r="H1300" s="14">
        <f t="shared" si="38"/>
        <v>62.5</v>
      </c>
      <c r="I1300" s="15">
        <v>15</v>
      </c>
      <c r="J1300" s="15" t="s">
        <v>21</v>
      </c>
    </row>
    <row r="1301" s="1" customFormat="1" customHeight="1" spans="1:10">
      <c r="A1301" s="11">
        <v>1298</v>
      </c>
      <c r="B1301" s="11" t="s">
        <v>1312</v>
      </c>
      <c r="C1301" s="12" t="str">
        <f>VLOOKUP(B1301,[1]sheet1!$A:$AF,25,FALSE)</f>
        <v>武义县王宅镇人民政府</v>
      </c>
      <c r="D1301" s="12" t="str">
        <f>VLOOKUP($B1301,[1]sheet1!$A:$AC,19,FALSE)</f>
        <v>事业综合服务中心</v>
      </c>
      <c r="E1301" s="11" t="str">
        <f>VLOOKUP($B1301,[1]sheet1!$A:$AC,18,FALSE)</f>
        <v>办事员1</v>
      </c>
      <c r="F1301" s="13">
        <v>55</v>
      </c>
      <c r="G1301" s="13">
        <v>68.5</v>
      </c>
      <c r="H1301" s="14">
        <f t="shared" si="38"/>
        <v>61.75</v>
      </c>
      <c r="I1301" s="15">
        <v>16</v>
      </c>
      <c r="J1301" s="15" t="s">
        <v>21</v>
      </c>
    </row>
    <row r="1302" s="1" customFormat="1" customHeight="1" spans="1:10">
      <c r="A1302" s="11">
        <v>1299</v>
      </c>
      <c r="B1302" s="11" t="s">
        <v>1313</v>
      </c>
      <c r="C1302" s="12" t="str">
        <f>VLOOKUP(B1302,[1]sheet1!$A:$AF,25,FALSE)</f>
        <v>武义县王宅镇人民政府</v>
      </c>
      <c r="D1302" s="12" t="str">
        <f>VLOOKUP($B1302,[1]sheet1!$A:$AC,19,FALSE)</f>
        <v>事业综合服务中心</v>
      </c>
      <c r="E1302" s="11" t="str">
        <f>VLOOKUP($B1302,[1]sheet1!$A:$AC,18,FALSE)</f>
        <v>办事员1</v>
      </c>
      <c r="F1302" s="13">
        <v>48</v>
      </c>
      <c r="G1302" s="13">
        <v>74</v>
      </c>
      <c r="H1302" s="14">
        <f t="shared" si="38"/>
        <v>61</v>
      </c>
      <c r="I1302" s="15">
        <v>17</v>
      </c>
      <c r="J1302" s="15" t="s">
        <v>21</v>
      </c>
    </row>
    <row r="1303" s="1" customFormat="1" customHeight="1" spans="1:10">
      <c r="A1303" s="11">
        <v>1300</v>
      </c>
      <c r="B1303" s="11" t="s">
        <v>1314</v>
      </c>
      <c r="C1303" s="12" t="str">
        <f>VLOOKUP(B1303,[1]sheet1!$A:$AF,25,FALSE)</f>
        <v>武义县王宅镇人民政府</v>
      </c>
      <c r="D1303" s="12" t="str">
        <f>VLOOKUP($B1303,[1]sheet1!$A:$AC,19,FALSE)</f>
        <v>事业综合服务中心</v>
      </c>
      <c r="E1303" s="11" t="str">
        <f>VLOOKUP($B1303,[1]sheet1!$A:$AC,18,FALSE)</f>
        <v>办事员1</v>
      </c>
      <c r="F1303" s="13">
        <v>50</v>
      </c>
      <c r="G1303" s="13">
        <v>72</v>
      </c>
      <c r="H1303" s="14">
        <f t="shared" si="38"/>
        <v>61</v>
      </c>
      <c r="I1303" s="15">
        <v>17</v>
      </c>
      <c r="J1303" s="15" t="s">
        <v>21</v>
      </c>
    </row>
    <row r="1304" s="1" customFormat="1" customHeight="1" spans="1:10">
      <c r="A1304" s="11">
        <v>1301</v>
      </c>
      <c r="B1304" s="11" t="s">
        <v>1315</v>
      </c>
      <c r="C1304" s="12" t="str">
        <f>VLOOKUP(B1304,[1]sheet1!$A:$AF,25,FALSE)</f>
        <v>武义县王宅镇人民政府</v>
      </c>
      <c r="D1304" s="12" t="str">
        <f>VLOOKUP($B1304,[1]sheet1!$A:$AC,19,FALSE)</f>
        <v>事业综合服务中心</v>
      </c>
      <c r="E1304" s="11" t="str">
        <f>VLOOKUP($B1304,[1]sheet1!$A:$AC,18,FALSE)</f>
        <v>办事员1</v>
      </c>
      <c r="F1304" s="13">
        <v>47</v>
      </c>
      <c r="G1304" s="13">
        <v>73</v>
      </c>
      <c r="H1304" s="14">
        <f t="shared" si="38"/>
        <v>60</v>
      </c>
      <c r="I1304" s="15">
        <v>19</v>
      </c>
      <c r="J1304" s="15" t="s">
        <v>21</v>
      </c>
    </row>
    <row r="1305" s="1" customFormat="1" customHeight="1" spans="1:10">
      <c r="A1305" s="11">
        <v>1302</v>
      </c>
      <c r="B1305" s="11" t="s">
        <v>1316</v>
      </c>
      <c r="C1305" s="12" t="str">
        <f>VLOOKUP(B1305,[1]sheet1!$A:$AF,25,FALSE)</f>
        <v>武义县王宅镇人民政府</v>
      </c>
      <c r="D1305" s="12" t="str">
        <f>VLOOKUP($B1305,[1]sheet1!$A:$AC,19,FALSE)</f>
        <v>事业综合服务中心</v>
      </c>
      <c r="E1305" s="11" t="str">
        <f>VLOOKUP($B1305,[1]sheet1!$A:$AC,18,FALSE)</f>
        <v>办事员1</v>
      </c>
      <c r="F1305" s="13">
        <v>53</v>
      </c>
      <c r="G1305" s="13">
        <v>67</v>
      </c>
      <c r="H1305" s="14">
        <f t="shared" si="38"/>
        <v>60</v>
      </c>
      <c r="I1305" s="15">
        <v>19</v>
      </c>
      <c r="J1305" s="15" t="s">
        <v>21</v>
      </c>
    </row>
    <row r="1306" s="1" customFormat="1" customHeight="1" spans="1:10">
      <c r="A1306" s="11">
        <v>1303</v>
      </c>
      <c r="B1306" s="11" t="s">
        <v>1317</v>
      </c>
      <c r="C1306" s="12" t="str">
        <f>VLOOKUP(B1306,[1]sheet1!$A:$AF,25,FALSE)</f>
        <v>武义县王宅镇人民政府</v>
      </c>
      <c r="D1306" s="12" t="str">
        <f>VLOOKUP($B1306,[1]sheet1!$A:$AC,19,FALSE)</f>
        <v>事业综合服务中心</v>
      </c>
      <c r="E1306" s="11" t="str">
        <f>VLOOKUP($B1306,[1]sheet1!$A:$AC,18,FALSE)</f>
        <v>办事员1</v>
      </c>
      <c r="F1306" s="13">
        <v>54</v>
      </c>
      <c r="G1306" s="13">
        <v>66</v>
      </c>
      <c r="H1306" s="14">
        <f t="shared" si="38"/>
        <v>60</v>
      </c>
      <c r="I1306" s="15">
        <v>19</v>
      </c>
      <c r="J1306" s="15" t="s">
        <v>21</v>
      </c>
    </row>
    <row r="1307" s="1" customFormat="1" customHeight="1" spans="1:10">
      <c r="A1307" s="11">
        <v>1304</v>
      </c>
      <c r="B1307" s="11" t="s">
        <v>1318</v>
      </c>
      <c r="C1307" s="12" t="str">
        <f>VLOOKUP(B1307,[1]sheet1!$A:$AF,25,FALSE)</f>
        <v>武义县王宅镇人民政府</v>
      </c>
      <c r="D1307" s="12" t="str">
        <f>VLOOKUP($B1307,[1]sheet1!$A:$AC,19,FALSE)</f>
        <v>事业综合服务中心</v>
      </c>
      <c r="E1307" s="11" t="str">
        <f>VLOOKUP($B1307,[1]sheet1!$A:$AC,18,FALSE)</f>
        <v>办事员1</v>
      </c>
      <c r="F1307" s="13">
        <v>47</v>
      </c>
      <c r="G1307" s="13">
        <v>72.5</v>
      </c>
      <c r="H1307" s="14">
        <f t="shared" si="38"/>
        <v>59.75</v>
      </c>
      <c r="I1307" s="15">
        <v>22</v>
      </c>
      <c r="J1307" s="15" t="s">
        <v>21</v>
      </c>
    </row>
    <row r="1308" s="1" customFormat="1" customHeight="1" spans="1:10">
      <c r="A1308" s="11">
        <v>1305</v>
      </c>
      <c r="B1308" s="11" t="s">
        <v>1319</v>
      </c>
      <c r="C1308" s="12" t="str">
        <f>VLOOKUP(B1308,[1]sheet1!$A:$AF,25,FALSE)</f>
        <v>武义县王宅镇人民政府</v>
      </c>
      <c r="D1308" s="12" t="str">
        <f>VLOOKUP($B1308,[1]sheet1!$A:$AC,19,FALSE)</f>
        <v>事业综合服务中心</v>
      </c>
      <c r="E1308" s="11" t="str">
        <f>VLOOKUP($B1308,[1]sheet1!$A:$AC,18,FALSE)</f>
        <v>办事员1</v>
      </c>
      <c r="F1308" s="13">
        <v>50</v>
      </c>
      <c r="G1308" s="13">
        <v>69</v>
      </c>
      <c r="H1308" s="14">
        <f t="shared" si="38"/>
        <v>59.5</v>
      </c>
      <c r="I1308" s="15">
        <v>23</v>
      </c>
      <c r="J1308" s="15" t="s">
        <v>21</v>
      </c>
    </row>
    <row r="1309" s="1" customFormat="1" customHeight="1" spans="1:10">
      <c r="A1309" s="11">
        <v>1306</v>
      </c>
      <c r="B1309" s="11" t="s">
        <v>1320</v>
      </c>
      <c r="C1309" s="12" t="str">
        <f>VLOOKUP(B1309,[1]sheet1!$A:$AF,25,FALSE)</f>
        <v>武义县王宅镇人民政府</v>
      </c>
      <c r="D1309" s="12" t="str">
        <f>VLOOKUP($B1309,[1]sheet1!$A:$AC,19,FALSE)</f>
        <v>事业综合服务中心</v>
      </c>
      <c r="E1309" s="11" t="str">
        <f>VLOOKUP($B1309,[1]sheet1!$A:$AC,18,FALSE)</f>
        <v>办事员1</v>
      </c>
      <c r="F1309" s="13">
        <v>46</v>
      </c>
      <c r="G1309" s="13">
        <v>71</v>
      </c>
      <c r="H1309" s="14">
        <f t="shared" si="38"/>
        <v>58.5</v>
      </c>
      <c r="I1309" s="15">
        <v>24</v>
      </c>
      <c r="J1309" s="15" t="s">
        <v>21</v>
      </c>
    </row>
    <row r="1310" s="1" customFormat="1" customHeight="1" spans="1:10">
      <c r="A1310" s="11">
        <v>1307</v>
      </c>
      <c r="B1310" s="11" t="s">
        <v>1321</v>
      </c>
      <c r="C1310" s="12" t="str">
        <f>VLOOKUP(B1310,[1]sheet1!$A:$AF,25,FALSE)</f>
        <v>武义县王宅镇人民政府</v>
      </c>
      <c r="D1310" s="12" t="str">
        <f>VLOOKUP($B1310,[1]sheet1!$A:$AC,19,FALSE)</f>
        <v>事业综合服务中心</v>
      </c>
      <c r="E1310" s="11" t="str">
        <f>VLOOKUP($B1310,[1]sheet1!$A:$AC,18,FALSE)</f>
        <v>办事员1</v>
      </c>
      <c r="F1310" s="13">
        <v>48</v>
      </c>
      <c r="G1310" s="13">
        <v>68.5</v>
      </c>
      <c r="H1310" s="14">
        <f t="shared" si="38"/>
        <v>58.25</v>
      </c>
      <c r="I1310" s="15">
        <v>25</v>
      </c>
      <c r="J1310" s="15" t="s">
        <v>21</v>
      </c>
    </row>
    <row r="1311" s="1" customFormat="1" customHeight="1" spans="1:10">
      <c r="A1311" s="11">
        <v>1308</v>
      </c>
      <c r="B1311" s="11" t="s">
        <v>1322</v>
      </c>
      <c r="C1311" s="12" t="str">
        <f>VLOOKUP(B1311,[1]sheet1!$A:$AF,25,FALSE)</f>
        <v>武义县王宅镇人民政府</v>
      </c>
      <c r="D1311" s="12" t="str">
        <f>VLOOKUP($B1311,[1]sheet1!$A:$AC,19,FALSE)</f>
        <v>事业综合服务中心</v>
      </c>
      <c r="E1311" s="11" t="str">
        <f>VLOOKUP($B1311,[1]sheet1!$A:$AC,18,FALSE)</f>
        <v>办事员1</v>
      </c>
      <c r="F1311" s="13">
        <v>43</v>
      </c>
      <c r="G1311" s="13">
        <v>72</v>
      </c>
      <c r="H1311" s="14">
        <f t="shared" si="38"/>
        <v>57.5</v>
      </c>
      <c r="I1311" s="15">
        <v>26</v>
      </c>
      <c r="J1311" s="15" t="s">
        <v>21</v>
      </c>
    </row>
    <row r="1312" s="1" customFormat="1" customHeight="1" spans="1:10">
      <c r="A1312" s="11">
        <v>1309</v>
      </c>
      <c r="B1312" s="11" t="s">
        <v>1323</v>
      </c>
      <c r="C1312" s="12" t="str">
        <f>VLOOKUP(B1312,[1]sheet1!$A:$AF,25,FALSE)</f>
        <v>武义县王宅镇人民政府</v>
      </c>
      <c r="D1312" s="12" t="str">
        <f>VLOOKUP($B1312,[1]sheet1!$A:$AC,19,FALSE)</f>
        <v>事业综合服务中心</v>
      </c>
      <c r="E1312" s="11" t="str">
        <f>VLOOKUP($B1312,[1]sheet1!$A:$AC,18,FALSE)</f>
        <v>办事员1</v>
      </c>
      <c r="F1312" s="13">
        <v>45</v>
      </c>
      <c r="G1312" s="13">
        <v>59.5</v>
      </c>
      <c r="H1312" s="14">
        <f t="shared" si="38"/>
        <v>52.25</v>
      </c>
      <c r="I1312" s="15">
        <v>27</v>
      </c>
      <c r="J1312" s="15" t="s">
        <v>21</v>
      </c>
    </row>
    <row r="1313" s="1" customFormat="1" customHeight="1" spans="1:10">
      <c r="A1313" s="11">
        <v>1310</v>
      </c>
      <c r="B1313" s="11" t="s">
        <v>1324</v>
      </c>
      <c r="C1313" s="12" t="str">
        <f>VLOOKUP(B1313,[1]sheet1!$A:$AF,25,FALSE)</f>
        <v>武义县王宅镇人民政府</v>
      </c>
      <c r="D1313" s="12" t="str">
        <f>VLOOKUP($B1313,[1]sheet1!$A:$AC,19,FALSE)</f>
        <v>事业综合服务中心</v>
      </c>
      <c r="E1313" s="11" t="str">
        <f>VLOOKUP($B1313,[1]sheet1!$A:$AC,18,FALSE)</f>
        <v>办事员1</v>
      </c>
      <c r="F1313" s="13">
        <v>40</v>
      </c>
      <c r="G1313" s="13">
        <v>60.5</v>
      </c>
      <c r="H1313" s="14">
        <f t="shared" si="38"/>
        <v>50.25</v>
      </c>
      <c r="I1313" s="15">
        <v>28</v>
      </c>
      <c r="J1313" s="15" t="s">
        <v>21</v>
      </c>
    </row>
    <row r="1314" s="1" customFormat="1" customHeight="1" spans="1:10">
      <c r="A1314" s="11">
        <v>1311</v>
      </c>
      <c r="B1314" s="11" t="s">
        <v>1325</v>
      </c>
      <c r="C1314" s="12" t="str">
        <f>VLOOKUP(B1314,[1]sheet1!$A:$AF,25,FALSE)</f>
        <v>武义县王宅镇人民政府</v>
      </c>
      <c r="D1314" s="12" t="str">
        <f>VLOOKUP($B1314,[1]sheet1!$A:$AC,19,FALSE)</f>
        <v>事业综合服务中心</v>
      </c>
      <c r="E1314" s="11" t="str">
        <f>VLOOKUP($B1314,[1]sheet1!$A:$AC,18,FALSE)</f>
        <v>办事员1</v>
      </c>
      <c r="F1314" s="13">
        <v>36</v>
      </c>
      <c r="G1314" s="13">
        <v>62.5</v>
      </c>
      <c r="H1314" s="14">
        <f t="shared" si="38"/>
        <v>49.25</v>
      </c>
      <c r="I1314" s="15">
        <v>29</v>
      </c>
      <c r="J1314" s="15" t="s">
        <v>21</v>
      </c>
    </row>
    <row r="1315" s="1" customFormat="1" customHeight="1" spans="1:10">
      <c r="A1315" s="11">
        <v>1312</v>
      </c>
      <c r="B1315" s="11" t="s">
        <v>1326</v>
      </c>
      <c r="C1315" s="12" t="str">
        <f>VLOOKUP(B1315,[1]sheet1!$A:$AF,25,FALSE)</f>
        <v>武义县王宅镇人民政府</v>
      </c>
      <c r="D1315" s="12" t="str">
        <f>VLOOKUP($B1315,[1]sheet1!$A:$AC,19,FALSE)</f>
        <v>事业综合服务中心</v>
      </c>
      <c r="E1315" s="11" t="str">
        <f>VLOOKUP($B1315,[1]sheet1!$A:$AC,18,FALSE)</f>
        <v>办事员1</v>
      </c>
      <c r="F1315" s="13">
        <v>34</v>
      </c>
      <c r="G1315" s="13">
        <v>63.5</v>
      </c>
      <c r="H1315" s="14">
        <f t="shared" si="38"/>
        <v>48.75</v>
      </c>
      <c r="I1315" s="15">
        <v>30</v>
      </c>
      <c r="J1315" s="15" t="s">
        <v>21</v>
      </c>
    </row>
    <row r="1316" s="1" customFormat="1" customHeight="1" spans="1:10">
      <c r="A1316" s="11">
        <v>1313</v>
      </c>
      <c r="B1316" s="11" t="s">
        <v>1327</v>
      </c>
      <c r="C1316" s="12" t="str">
        <f>VLOOKUP(B1316,[1]sheet1!$A:$AF,25,FALSE)</f>
        <v>武义县王宅镇人民政府</v>
      </c>
      <c r="D1316" s="12" t="str">
        <f>VLOOKUP($B1316,[1]sheet1!$A:$AC,19,FALSE)</f>
        <v>事业综合服务中心</v>
      </c>
      <c r="E1316" s="11" t="str">
        <f>VLOOKUP($B1316,[1]sheet1!$A:$AC,18,FALSE)</f>
        <v>办事员1</v>
      </c>
      <c r="F1316" s="13">
        <v>37</v>
      </c>
      <c r="G1316" s="13">
        <v>59.5</v>
      </c>
      <c r="H1316" s="14">
        <f t="shared" si="38"/>
        <v>48.25</v>
      </c>
      <c r="I1316" s="15">
        <v>31</v>
      </c>
      <c r="J1316" s="15" t="s">
        <v>21</v>
      </c>
    </row>
    <row r="1317" s="1" customFormat="1" customHeight="1" spans="1:10">
      <c r="A1317" s="11">
        <v>1314</v>
      </c>
      <c r="B1317" s="11" t="s">
        <v>1328</v>
      </c>
      <c r="C1317" s="12" t="str">
        <f>VLOOKUP(B1317,[1]sheet1!$A:$AF,25,FALSE)</f>
        <v>武义县王宅镇人民政府</v>
      </c>
      <c r="D1317" s="12" t="str">
        <f>VLOOKUP($B1317,[1]sheet1!$A:$AC,19,FALSE)</f>
        <v>事业综合服务中心</v>
      </c>
      <c r="E1317" s="11" t="str">
        <f>VLOOKUP($B1317,[1]sheet1!$A:$AC,18,FALSE)</f>
        <v>办事员1</v>
      </c>
      <c r="F1317" s="13">
        <v>32</v>
      </c>
      <c r="G1317" s="13">
        <v>60.5</v>
      </c>
      <c r="H1317" s="14">
        <f t="shared" si="38"/>
        <v>46.25</v>
      </c>
      <c r="I1317" s="15">
        <v>32</v>
      </c>
      <c r="J1317" s="15" t="s">
        <v>21</v>
      </c>
    </row>
    <row r="1318" s="1" customFormat="1" customHeight="1" spans="1:10">
      <c r="A1318" s="11">
        <v>1315</v>
      </c>
      <c r="B1318" s="11" t="s">
        <v>1329</v>
      </c>
      <c r="C1318" s="12" t="str">
        <f>VLOOKUP(B1318,[1]sheet1!$A:$AF,25,FALSE)</f>
        <v>武义县王宅镇人民政府</v>
      </c>
      <c r="D1318" s="12" t="str">
        <f>VLOOKUP($B1318,[1]sheet1!$A:$AC,19,FALSE)</f>
        <v>事业综合服务中心</v>
      </c>
      <c r="E1318" s="11" t="str">
        <f>VLOOKUP($B1318,[1]sheet1!$A:$AC,18,FALSE)</f>
        <v>办事员1</v>
      </c>
      <c r="F1318" s="13">
        <v>37</v>
      </c>
      <c r="G1318" s="13">
        <v>54</v>
      </c>
      <c r="H1318" s="14">
        <f t="shared" si="38"/>
        <v>45.5</v>
      </c>
      <c r="I1318" s="15">
        <v>33</v>
      </c>
      <c r="J1318" s="15" t="s">
        <v>21</v>
      </c>
    </row>
    <row r="1319" s="1" customFormat="1" customHeight="1" spans="1:10">
      <c r="A1319" s="11">
        <v>1316</v>
      </c>
      <c r="B1319" s="11" t="s">
        <v>1330</v>
      </c>
      <c r="C1319" s="12" t="str">
        <f>VLOOKUP(B1319,[1]sheet1!$A:$AF,25,FALSE)</f>
        <v>武义县王宅镇人民政府</v>
      </c>
      <c r="D1319" s="12" t="str">
        <f>VLOOKUP($B1319,[1]sheet1!$A:$AC,19,FALSE)</f>
        <v>事业综合服务中心</v>
      </c>
      <c r="E1319" s="11" t="str">
        <f>VLOOKUP($B1319,[1]sheet1!$A:$AC,18,FALSE)</f>
        <v>办事员1</v>
      </c>
      <c r="F1319" s="13">
        <v>49</v>
      </c>
      <c r="G1319" s="13">
        <v>39.5</v>
      </c>
      <c r="H1319" s="14">
        <f t="shared" si="38"/>
        <v>44.25</v>
      </c>
      <c r="I1319" s="15">
        <v>34</v>
      </c>
      <c r="J1319" s="15" t="s">
        <v>21</v>
      </c>
    </row>
    <row r="1320" s="1" customFormat="1" customHeight="1" spans="1:10">
      <c r="A1320" s="11">
        <v>1317</v>
      </c>
      <c r="B1320" s="11" t="s">
        <v>1331</v>
      </c>
      <c r="C1320" s="12" t="str">
        <f>VLOOKUP(B1320,[1]sheet1!$A:$AF,25,FALSE)</f>
        <v>武义县王宅镇人民政府</v>
      </c>
      <c r="D1320" s="12" t="str">
        <f>VLOOKUP($B1320,[1]sheet1!$A:$AC,19,FALSE)</f>
        <v>事业综合服务中心</v>
      </c>
      <c r="E1320" s="11" t="str">
        <f>VLOOKUP($B1320,[1]sheet1!$A:$AC,18,FALSE)</f>
        <v>办事员1</v>
      </c>
      <c r="F1320" s="13">
        <v>41</v>
      </c>
      <c r="G1320" s="13">
        <v>44</v>
      </c>
      <c r="H1320" s="14">
        <f t="shared" si="38"/>
        <v>42.5</v>
      </c>
      <c r="I1320" s="15">
        <v>35</v>
      </c>
      <c r="J1320" s="15" t="s">
        <v>21</v>
      </c>
    </row>
    <row r="1321" s="1" customFormat="1" customHeight="1" spans="1:10">
      <c r="A1321" s="11">
        <v>1318</v>
      </c>
      <c r="B1321" s="11" t="s">
        <v>1332</v>
      </c>
      <c r="C1321" s="12" t="str">
        <f>VLOOKUP(B1321,[1]sheet1!$A:$AF,25,FALSE)</f>
        <v>武义县王宅镇人民政府</v>
      </c>
      <c r="D1321" s="12" t="str">
        <f>VLOOKUP($B1321,[1]sheet1!$A:$AC,19,FALSE)</f>
        <v>事业综合服务中心</v>
      </c>
      <c r="E1321" s="11" t="str">
        <f>VLOOKUP($B1321,[1]sheet1!$A:$AC,18,FALSE)</f>
        <v>办事员1</v>
      </c>
      <c r="F1321" s="13">
        <v>27</v>
      </c>
      <c r="G1321" s="13">
        <v>56.5</v>
      </c>
      <c r="H1321" s="14">
        <f t="shared" si="38"/>
        <v>41.75</v>
      </c>
      <c r="I1321" s="15">
        <v>36</v>
      </c>
      <c r="J1321" s="15" t="s">
        <v>21</v>
      </c>
    </row>
    <row r="1322" s="1" customFormat="1" customHeight="1" spans="1:10">
      <c r="A1322" s="11">
        <v>1319</v>
      </c>
      <c r="B1322" s="11" t="s">
        <v>1333</v>
      </c>
      <c r="C1322" s="12" t="str">
        <f>VLOOKUP(B1322,[1]sheet1!$A:$AF,25,FALSE)</f>
        <v>武义县王宅镇人民政府</v>
      </c>
      <c r="D1322" s="12" t="str">
        <f>VLOOKUP($B1322,[1]sheet1!$A:$AC,19,FALSE)</f>
        <v>事业综合服务中心</v>
      </c>
      <c r="E1322" s="11" t="str">
        <f>VLOOKUP($B1322,[1]sheet1!$A:$AC,18,FALSE)</f>
        <v>办事员2</v>
      </c>
      <c r="F1322" s="13" t="s">
        <v>13</v>
      </c>
      <c r="G1322" s="13" t="s">
        <v>13</v>
      </c>
      <c r="H1322" s="13" t="s">
        <v>13</v>
      </c>
      <c r="I1322" s="15"/>
      <c r="J1322" s="15"/>
    </row>
    <row r="1323" s="1" customFormat="1" customHeight="1" spans="1:10">
      <c r="A1323" s="11">
        <v>1320</v>
      </c>
      <c r="B1323" s="11" t="s">
        <v>1334</v>
      </c>
      <c r="C1323" s="12" t="str">
        <f>VLOOKUP(B1323,[1]sheet1!$A:$AF,25,FALSE)</f>
        <v>武义县王宅镇人民政府</v>
      </c>
      <c r="D1323" s="12" t="str">
        <f>VLOOKUP($B1323,[1]sheet1!$A:$AC,19,FALSE)</f>
        <v>事业综合服务中心</v>
      </c>
      <c r="E1323" s="11" t="str">
        <f>VLOOKUP($B1323,[1]sheet1!$A:$AC,18,FALSE)</f>
        <v>办事员2</v>
      </c>
      <c r="F1323" s="13">
        <v>64</v>
      </c>
      <c r="G1323" s="13">
        <v>73.5</v>
      </c>
      <c r="H1323" s="14">
        <f t="shared" ref="H1323:H1332" si="39">ROUND(F1323*0.5+G1323*0.5,2)</f>
        <v>68.75</v>
      </c>
      <c r="I1323" s="15">
        <v>1</v>
      </c>
      <c r="J1323" s="15" t="s">
        <v>17</v>
      </c>
    </row>
    <row r="1324" s="1" customFormat="1" customHeight="1" spans="1:10">
      <c r="A1324" s="11">
        <v>1321</v>
      </c>
      <c r="B1324" s="11" t="s">
        <v>1335</v>
      </c>
      <c r="C1324" s="12" t="str">
        <f>VLOOKUP(B1324,[1]sheet1!$A:$AF,25,FALSE)</f>
        <v>武义县王宅镇人民政府</v>
      </c>
      <c r="D1324" s="12" t="str">
        <f>VLOOKUP($B1324,[1]sheet1!$A:$AC,19,FALSE)</f>
        <v>事业综合服务中心</v>
      </c>
      <c r="E1324" s="11" t="str">
        <f>VLOOKUP($B1324,[1]sheet1!$A:$AC,18,FALSE)</f>
        <v>办事员2</v>
      </c>
      <c r="F1324" s="13">
        <v>67</v>
      </c>
      <c r="G1324" s="13">
        <v>70</v>
      </c>
      <c r="H1324" s="14">
        <f t="shared" si="39"/>
        <v>68.5</v>
      </c>
      <c r="I1324" s="15">
        <v>2</v>
      </c>
      <c r="J1324" s="15" t="s">
        <v>17</v>
      </c>
    </row>
    <row r="1325" s="1" customFormat="1" customHeight="1" spans="1:10">
      <c r="A1325" s="11">
        <v>1322</v>
      </c>
      <c r="B1325" s="11" t="s">
        <v>1336</v>
      </c>
      <c r="C1325" s="12" t="str">
        <f>VLOOKUP(B1325,[1]sheet1!$A:$AF,25,FALSE)</f>
        <v>武义县王宅镇人民政府</v>
      </c>
      <c r="D1325" s="12" t="str">
        <f>VLOOKUP($B1325,[1]sheet1!$A:$AC,19,FALSE)</f>
        <v>事业综合服务中心</v>
      </c>
      <c r="E1325" s="11" t="str">
        <f>VLOOKUP($B1325,[1]sheet1!$A:$AC,18,FALSE)</f>
        <v>办事员2</v>
      </c>
      <c r="F1325" s="13">
        <v>61</v>
      </c>
      <c r="G1325" s="13">
        <v>72.5</v>
      </c>
      <c r="H1325" s="14">
        <f t="shared" si="39"/>
        <v>66.75</v>
      </c>
      <c r="I1325" s="15">
        <v>3</v>
      </c>
      <c r="J1325" s="15" t="s">
        <v>17</v>
      </c>
    </row>
    <row r="1326" s="1" customFormat="1" customHeight="1" spans="1:10">
      <c r="A1326" s="11">
        <v>1323</v>
      </c>
      <c r="B1326" s="11" t="s">
        <v>1337</v>
      </c>
      <c r="C1326" s="12" t="str">
        <f>VLOOKUP(B1326,[1]sheet1!$A:$AF,25,FALSE)</f>
        <v>武义县王宅镇人民政府</v>
      </c>
      <c r="D1326" s="12" t="str">
        <f>VLOOKUP($B1326,[1]sheet1!$A:$AC,19,FALSE)</f>
        <v>事业综合服务中心</v>
      </c>
      <c r="E1326" s="11" t="str">
        <f>VLOOKUP($B1326,[1]sheet1!$A:$AC,18,FALSE)</f>
        <v>办事员2</v>
      </c>
      <c r="F1326" s="13">
        <v>53</v>
      </c>
      <c r="G1326" s="13">
        <v>75</v>
      </c>
      <c r="H1326" s="14">
        <f t="shared" si="39"/>
        <v>64</v>
      </c>
      <c r="I1326" s="15">
        <v>4</v>
      </c>
      <c r="J1326" s="15" t="s">
        <v>21</v>
      </c>
    </row>
    <row r="1327" s="1" customFormat="1" customHeight="1" spans="1:10">
      <c r="A1327" s="11">
        <v>1324</v>
      </c>
      <c r="B1327" s="11" t="s">
        <v>1338</v>
      </c>
      <c r="C1327" s="12" t="str">
        <f>VLOOKUP(B1327,[1]sheet1!$A:$AF,25,FALSE)</f>
        <v>武义县王宅镇人民政府</v>
      </c>
      <c r="D1327" s="12" t="str">
        <f>VLOOKUP($B1327,[1]sheet1!$A:$AC,19,FALSE)</f>
        <v>事业综合服务中心</v>
      </c>
      <c r="E1327" s="11" t="str">
        <f>VLOOKUP($B1327,[1]sheet1!$A:$AC,18,FALSE)</f>
        <v>办事员2</v>
      </c>
      <c r="F1327" s="13">
        <v>59</v>
      </c>
      <c r="G1327" s="13">
        <v>65.5</v>
      </c>
      <c r="H1327" s="14">
        <f t="shared" si="39"/>
        <v>62.25</v>
      </c>
      <c r="I1327" s="15">
        <v>5</v>
      </c>
      <c r="J1327" s="15" t="s">
        <v>21</v>
      </c>
    </row>
    <row r="1328" s="1" customFormat="1" customHeight="1" spans="1:10">
      <c r="A1328" s="11">
        <v>1325</v>
      </c>
      <c r="B1328" s="11" t="s">
        <v>1339</v>
      </c>
      <c r="C1328" s="12" t="str">
        <f>VLOOKUP(B1328,[1]sheet1!$A:$AF,25,FALSE)</f>
        <v>武义县王宅镇人民政府</v>
      </c>
      <c r="D1328" s="12" t="str">
        <f>VLOOKUP($B1328,[1]sheet1!$A:$AC,19,FALSE)</f>
        <v>事业综合服务中心</v>
      </c>
      <c r="E1328" s="11" t="str">
        <f>VLOOKUP($B1328,[1]sheet1!$A:$AC,18,FALSE)</f>
        <v>办事员2</v>
      </c>
      <c r="F1328" s="13">
        <v>65</v>
      </c>
      <c r="G1328" s="13">
        <v>58.5</v>
      </c>
      <c r="H1328" s="14">
        <f t="shared" si="39"/>
        <v>61.75</v>
      </c>
      <c r="I1328" s="15">
        <v>6</v>
      </c>
      <c r="J1328" s="15" t="s">
        <v>21</v>
      </c>
    </row>
    <row r="1329" s="1" customFormat="1" customHeight="1" spans="1:10">
      <c r="A1329" s="11">
        <v>1326</v>
      </c>
      <c r="B1329" s="11" t="s">
        <v>1340</v>
      </c>
      <c r="C1329" s="12" t="str">
        <f>VLOOKUP(B1329,[1]sheet1!$A:$AF,25,FALSE)</f>
        <v>武义县王宅镇人民政府</v>
      </c>
      <c r="D1329" s="12" t="str">
        <f>VLOOKUP($B1329,[1]sheet1!$A:$AC,19,FALSE)</f>
        <v>事业综合服务中心</v>
      </c>
      <c r="E1329" s="11" t="str">
        <f>VLOOKUP($B1329,[1]sheet1!$A:$AC,18,FALSE)</f>
        <v>办事员2</v>
      </c>
      <c r="F1329" s="13">
        <v>48</v>
      </c>
      <c r="G1329" s="13">
        <v>68.5</v>
      </c>
      <c r="H1329" s="14">
        <f t="shared" si="39"/>
        <v>58.25</v>
      </c>
      <c r="I1329" s="15">
        <v>7</v>
      </c>
      <c r="J1329" s="15" t="s">
        <v>21</v>
      </c>
    </row>
    <row r="1330" s="1" customFormat="1" customHeight="1" spans="1:10">
      <c r="A1330" s="11">
        <v>1327</v>
      </c>
      <c r="B1330" s="11" t="s">
        <v>1341</v>
      </c>
      <c r="C1330" s="12" t="str">
        <f>VLOOKUP(B1330,[1]sheet1!$A:$AF,25,FALSE)</f>
        <v>武义县王宅镇人民政府</v>
      </c>
      <c r="D1330" s="12" t="str">
        <f>VLOOKUP($B1330,[1]sheet1!$A:$AC,19,FALSE)</f>
        <v>事业综合服务中心</v>
      </c>
      <c r="E1330" s="11" t="str">
        <f>VLOOKUP($B1330,[1]sheet1!$A:$AC,18,FALSE)</f>
        <v>办事员2</v>
      </c>
      <c r="F1330" s="13">
        <v>47</v>
      </c>
      <c r="G1330" s="13">
        <v>69</v>
      </c>
      <c r="H1330" s="14">
        <f t="shared" si="39"/>
        <v>58</v>
      </c>
      <c r="I1330" s="15">
        <v>8</v>
      </c>
      <c r="J1330" s="15" t="s">
        <v>21</v>
      </c>
    </row>
    <row r="1331" s="1" customFormat="1" customHeight="1" spans="1:10">
      <c r="A1331" s="11">
        <v>1328</v>
      </c>
      <c r="B1331" s="11" t="s">
        <v>1342</v>
      </c>
      <c r="C1331" s="12" t="str">
        <f>VLOOKUP(B1331,[1]sheet1!$A:$AF,25,FALSE)</f>
        <v>武义县王宅镇人民政府</v>
      </c>
      <c r="D1331" s="12" t="str">
        <f>VLOOKUP($B1331,[1]sheet1!$A:$AC,19,FALSE)</f>
        <v>事业综合服务中心</v>
      </c>
      <c r="E1331" s="11" t="str">
        <f>VLOOKUP($B1331,[1]sheet1!$A:$AC,18,FALSE)</f>
        <v>办事员2</v>
      </c>
      <c r="F1331" s="13">
        <v>44</v>
      </c>
      <c r="G1331" s="13">
        <v>66.5</v>
      </c>
      <c r="H1331" s="14">
        <f t="shared" si="39"/>
        <v>55.25</v>
      </c>
      <c r="I1331" s="15">
        <v>9</v>
      </c>
      <c r="J1331" s="15" t="s">
        <v>21</v>
      </c>
    </row>
    <row r="1332" s="1" customFormat="1" customHeight="1" spans="1:10">
      <c r="A1332" s="11">
        <v>1329</v>
      </c>
      <c r="B1332" s="11" t="s">
        <v>1343</v>
      </c>
      <c r="C1332" s="12" t="str">
        <f>VLOOKUP(B1332,[1]sheet1!$A:$AF,25,FALSE)</f>
        <v>武义县王宅镇人民政府</v>
      </c>
      <c r="D1332" s="12" t="str">
        <f>VLOOKUP($B1332,[1]sheet1!$A:$AC,19,FALSE)</f>
        <v>事业综合服务中心</v>
      </c>
      <c r="E1332" s="11" t="str">
        <f>VLOOKUP($B1332,[1]sheet1!$A:$AC,18,FALSE)</f>
        <v>办事员2</v>
      </c>
      <c r="F1332" s="13">
        <v>36</v>
      </c>
      <c r="G1332" s="13">
        <v>63.5</v>
      </c>
      <c r="H1332" s="14">
        <f t="shared" si="39"/>
        <v>49.75</v>
      </c>
      <c r="I1332" s="15">
        <v>10</v>
      </c>
      <c r="J1332" s="15" t="s">
        <v>21</v>
      </c>
    </row>
    <row r="1333" s="1" customFormat="1" customHeight="1" spans="1:10">
      <c r="A1333" s="11">
        <v>1330</v>
      </c>
      <c r="B1333" s="11" t="s">
        <v>1344</v>
      </c>
      <c r="C1333" s="12" t="str">
        <f>VLOOKUP(B1333,[1]sheet1!$A:$AF,25,FALSE)</f>
        <v>武义县卫生健康局</v>
      </c>
      <c r="D1333" s="12" t="str">
        <f>VLOOKUP($B1333,[1]sheet1!$A:$AC,19,FALSE)</f>
        <v>武义县爱国卫生服务中心</v>
      </c>
      <c r="E1333" s="11" t="str">
        <f>VLOOKUP($B1333,[1]sheet1!$A:$AC,18,FALSE)</f>
        <v>办事员</v>
      </c>
      <c r="F1333" s="13" t="s">
        <v>13</v>
      </c>
      <c r="G1333" s="13" t="s">
        <v>13</v>
      </c>
      <c r="H1333" s="13" t="s">
        <v>13</v>
      </c>
      <c r="I1333" s="15"/>
      <c r="J1333" s="15"/>
    </row>
    <row r="1334" s="1" customFormat="1" customHeight="1" spans="1:10">
      <c r="A1334" s="11">
        <v>1331</v>
      </c>
      <c r="B1334" s="11" t="s">
        <v>1345</v>
      </c>
      <c r="C1334" s="12" t="str">
        <f>VLOOKUP(B1334,[1]sheet1!$A:$AF,25,FALSE)</f>
        <v>武义县卫生健康局</v>
      </c>
      <c r="D1334" s="12" t="str">
        <f>VLOOKUP($B1334,[1]sheet1!$A:$AC,19,FALSE)</f>
        <v>武义县爱国卫生服务中心</v>
      </c>
      <c r="E1334" s="11" t="str">
        <f>VLOOKUP($B1334,[1]sheet1!$A:$AC,18,FALSE)</f>
        <v>办事员</v>
      </c>
      <c r="F1334" s="13">
        <v>66</v>
      </c>
      <c r="G1334" s="13">
        <v>75</v>
      </c>
      <c r="H1334" s="14">
        <f t="shared" ref="H1334:H1343" si="40">ROUND(F1334*0.5+G1334*0.5,2)</f>
        <v>70.5</v>
      </c>
      <c r="I1334" s="15">
        <v>1</v>
      </c>
      <c r="J1334" s="15" t="s">
        <v>17</v>
      </c>
    </row>
    <row r="1335" s="1" customFormat="1" customHeight="1" spans="1:10">
      <c r="A1335" s="11">
        <v>1332</v>
      </c>
      <c r="B1335" s="11" t="s">
        <v>1346</v>
      </c>
      <c r="C1335" s="12" t="str">
        <f>VLOOKUP(B1335,[1]sheet1!$A:$AF,25,FALSE)</f>
        <v>武义县卫生健康局</v>
      </c>
      <c r="D1335" s="12" t="str">
        <f>VLOOKUP($B1335,[1]sheet1!$A:$AC,19,FALSE)</f>
        <v>武义县爱国卫生服务中心</v>
      </c>
      <c r="E1335" s="11" t="str">
        <f>VLOOKUP($B1335,[1]sheet1!$A:$AC,18,FALSE)</f>
        <v>办事员</v>
      </c>
      <c r="F1335" s="13">
        <v>62</v>
      </c>
      <c r="G1335" s="13">
        <v>73</v>
      </c>
      <c r="H1335" s="14">
        <f t="shared" si="40"/>
        <v>67.5</v>
      </c>
      <c r="I1335" s="15">
        <v>2</v>
      </c>
      <c r="J1335" s="15" t="s">
        <v>17</v>
      </c>
    </row>
    <row r="1336" s="1" customFormat="1" customHeight="1" spans="1:10">
      <c r="A1336" s="11">
        <v>1333</v>
      </c>
      <c r="B1336" s="11" t="s">
        <v>1347</v>
      </c>
      <c r="C1336" s="12" t="str">
        <f>VLOOKUP(B1336,[1]sheet1!$A:$AF,25,FALSE)</f>
        <v>武义县卫生健康局</v>
      </c>
      <c r="D1336" s="12" t="str">
        <f>VLOOKUP($B1336,[1]sheet1!$A:$AC,19,FALSE)</f>
        <v>武义县爱国卫生服务中心</v>
      </c>
      <c r="E1336" s="11" t="str">
        <f>VLOOKUP($B1336,[1]sheet1!$A:$AC,18,FALSE)</f>
        <v>办事员</v>
      </c>
      <c r="F1336" s="13">
        <v>58</v>
      </c>
      <c r="G1336" s="13">
        <v>75.5</v>
      </c>
      <c r="H1336" s="14">
        <f t="shared" si="40"/>
        <v>66.75</v>
      </c>
      <c r="I1336" s="15">
        <v>3</v>
      </c>
      <c r="J1336" s="15" t="s">
        <v>17</v>
      </c>
    </row>
    <row r="1337" s="1" customFormat="1" customHeight="1" spans="1:10">
      <c r="A1337" s="11">
        <v>1334</v>
      </c>
      <c r="B1337" s="11" t="s">
        <v>1348</v>
      </c>
      <c r="C1337" s="12" t="str">
        <f>VLOOKUP(B1337,[1]sheet1!$A:$AF,25,FALSE)</f>
        <v>武义县卫生健康局</v>
      </c>
      <c r="D1337" s="12" t="str">
        <f>VLOOKUP($B1337,[1]sheet1!$A:$AC,19,FALSE)</f>
        <v>武义县爱国卫生服务中心</v>
      </c>
      <c r="E1337" s="11" t="str">
        <f>VLOOKUP($B1337,[1]sheet1!$A:$AC,18,FALSE)</f>
        <v>办事员</v>
      </c>
      <c r="F1337" s="13">
        <v>59</v>
      </c>
      <c r="G1337" s="13">
        <v>74.5</v>
      </c>
      <c r="H1337" s="14">
        <f t="shared" si="40"/>
        <v>66.75</v>
      </c>
      <c r="I1337" s="15">
        <v>3</v>
      </c>
      <c r="J1337" s="15" t="s">
        <v>17</v>
      </c>
    </row>
    <row r="1338" s="1" customFormat="1" customHeight="1" spans="1:10">
      <c r="A1338" s="11">
        <v>1335</v>
      </c>
      <c r="B1338" s="11" t="s">
        <v>1349</v>
      </c>
      <c r="C1338" s="12" t="str">
        <f>VLOOKUP(B1338,[1]sheet1!$A:$AF,25,FALSE)</f>
        <v>武义县卫生健康局</v>
      </c>
      <c r="D1338" s="12" t="str">
        <f>VLOOKUP($B1338,[1]sheet1!$A:$AC,19,FALSE)</f>
        <v>武义县爱国卫生服务中心</v>
      </c>
      <c r="E1338" s="11" t="str">
        <f>VLOOKUP($B1338,[1]sheet1!$A:$AC,18,FALSE)</f>
        <v>办事员</v>
      </c>
      <c r="F1338" s="13">
        <v>54</v>
      </c>
      <c r="G1338" s="13">
        <v>74.5</v>
      </c>
      <c r="H1338" s="14">
        <f t="shared" si="40"/>
        <v>64.25</v>
      </c>
      <c r="I1338" s="15">
        <v>5</v>
      </c>
      <c r="J1338" s="15" t="s">
        <v>21</v>
      </c>
    </row>
    <row r="1339" s="1" customFormat="1" customHeight="1" spans="1:10">
      <c r="A1339" s="11">
        <v>1336</v>
      </c>
      <c r="B1339" s="11" t="s">
        <v>1350</v>
      </c>
      <c r="C1339" s="12" t="str">
        <f>VLOOKUP(B1339,[1]sheet1!$A:$AF,25,FALSE)</f>
        <v>武义县卫生健康局</v>
      </c>
      <c r="D1339" s="12" t="str">
        <f>VLOOKUP($B1339,[1]sheet1!$A:$AC,19,FALSE)</f>
        <v>武义县爱国卫生服务中心</v>
      </c>
      <c r="E1339" s="11" t="str">
        <f>VLOOKUP($B1339,[1]sheet1!$A:$AC,18,FALSE)</f>
        <v>办事员</v>
      </c>
      <c r="F1339" s="13">
        <v>58</v>
      </c>
      <c r="G1339" s="13">
        <v>69</v>
      </c>
      <c r="H1339" s="14">
        <f t="shared" si="40"/>
        <v>63.5</v>
      </c>
      <c r="I1339" s="15">
        <v>6</v>
      </c>
      <c r="J1339" s="15" t="s">
        <v>21</v>
      </c>
    </row>
    <row r="1340" s="1" customFormat="1" customHeight="1" spans="1:10">
      <c r="A1340" s="11">
        <v>1337</v>
      </c>
      <c r="B1340" s="11" t="s">
        <v>1351</v>
      </c>
      <c r="C1340" s="12" t="str">
        <f>VLOOKUP(B1340,[1]sheet1!$A:$AF,25,FALSE)</f>
        <v>武义县卫生健康局</v>
      </c>
      <c r="D1340" s="12" t="str">
        <f>VLOOKUP($B1340,[1]sheet1!$A:$AC,19,FALSE)</f>
        <v>武义县爱国卫生服务中心</v>
      </c>
      <c r="E1340" s="11" t="str">
        <f>VLOOKUP($B1340,[1]sheet1!$A:$AC,18,FALSE)</f>
        <v>办事员</v>
      </c>
      <c r="F1340" s="13">
        <v>48</v>
      </c>
      <c r="G1340" s="13">
        <v>75.5</v>
      </c>
      <c r="H1340" s="14">
        <f t="shared" si="40"/>
        <v>61.75</v>
      </c>
      <c r="I1340" s="15">
        <v>7</v>
      </c>
      <c r="J1340" s="15" t="s">
        <v>21</v>
      </c>
    </row>
    <row r="1341" s="1" customFormat="1" customHeight="1" spans="1:10">
      <c r="A1341" s="11">
        <v>1338</v>
      </c>
      <c r="B1341" s="11" t="s">
        <v>1352</v>
      </c>
      <c r="C1341" s="12" t="str">
        <f>VLOOKUP(B1341,[1]sheet1!$A:$AF,25,FALSE)</f>
        <v>武义县卫生健康局</v>
      </c>
      <c r="D1341" s="12" t="str">
        <f>VLOOKUP($B1341,[1]sheet1!$A:$AC,19,FALSE)</f>
        <v>武义县爱国卫生服务中心</v>
      </c>
      <c r="E1341" s="11" t="str">
        <f>VLOOKUP($B1341,[1]sheet1!$A:$AC,18,FALSE)</f>
        <v>办事员</v>
      </c>
      <c r="F1341" s="13">
        <v>53</v>
      </c>
      <c r="G1341" s="13">
        <v>66.5</v>
      </c>
      <c r="H1341" s="14">
        <f t="shared" si="40"/>
        <v>59.75</v>
      </c>
      <c r="I1341" s="15">
        <v>8</v>
      </c>
      <c r="J1341" s="15" t="s">
        <v>21</v>
      </c>
    </row>
    <row r="1342" s="1" customFormat="1" customHeight="1" spans="1:10">
      <c r="A1342" s="11">
        <v>1339</v>
      </c>
      <c r="B1342" s="11" t="s">
        <v>1353</v>
      </c>
      <c r="C1342" s="12" t="str">
        <f>VLOOKUP(B1342,[1]sheet1!$A:$AF,25,FALSE)</f>
        <v>武义县卫生健康局</v>
      </c>
      <c r="D1342" s="12" t="str">
        <f>VLOOKUP($B1342,[1]sheet1!$A:$AC,19,FALSE)</f>
        <v>武义县爱国卫生服务中心</v>
      </c>
      <c r="E1342" s="11" t="str">
        <f>VLOOKUP($B1342,[1]sheet1!$A:$AC,18,FALSE)</f>
        <v>办事员</v>
      </c>
      <c r="F1342" s="13">
        <v>48</v>
      </c>
      <c r="G1342" s="13">
        <v>64</v>
      </c>
      <c r="H1342" s="14">
        <f t="shared" si="40"/>
        <v>56</v>
      </c>
      <c r="I1342" s="15">
        <v>9</v>
      </c>
      <c r="J1342" s="15" t="s">
        <v>21</v>
      </c>
    </row>
    <row r="1343" s="1" customFormat="1" customHeight="1" spans="1:10">
      <c r="A1343" s="11">
        <v>1340</v>
      </c>
      <c r="B1343" s="11" t="s">
        <v>1354</v>
      </c>
      <c r="C1343" s="12" t="str">
        <f>VLOOKUP(B1343,[1]sheet1!$A:$AF,25,FALSE)</f>
        <v>武义县卫生健康局</v>
      </c>
      <c r="D1343" s="12" t="str">
        <f>VLOOKUP($B1343,[1]sheet1!$A:$AC,19,FALSE)</f>
        <v>武义县爱国卫生服务中心</v>
      </c>
      <c r="E1343" s="11" t="str">
        <f>VLOOKUP($B1343,[1]sheet1!$A:$AC,18,FALSE)</f>
        <v>办事员</v>
      </c>
      <c r="F1343" s="13">
        <v>42</v>
      </c>
      <c r="G1343" s="13">
        <v>66</v>
      </c>
      <c r="H1343" s="14">
        <f t="shared" si="40"/>
        <v>54</v>
      </c>
      <c r="I1343" s="15">
        <v>10</v>
      </c>
      <c r="J1343" s="15" t="s">
        <v>21</v>
      </c>
    </row>
    <row r="1344" s="1" customFormat="1" customHeight="1" spans="1:10">
      <c r="A1344" s="11">
        <v>1341</v>
      </c>
      <c r="B1344" s="11" t="s">
        <v>1355</v>
      </c>
      <c r="C1344" s="12" t="str">
        <f>VLOOKUP(B1344,[1]sheet1!$A:$AF,25,FALSE)</f>
        <v>武义县卫生健康局</v>
      </c>
      <c r="D1344" s="12" t="str">
        <f>VLOOKUP($B1344,[1]sheet1!$A:$AC,19,FALSE)</f>
        <v>武义县妇幼保健院</v>
      </c>
      <c r="E1344" s="11" t="str">
        <f>VLOOKUP($B1344,[1]sheet1!$A:$AC,18,FALSE)</f>
        <v>办事员</v>
      </c>
      <c r="F1344" s="13" t="s">
        <v>13</v>
      </c>
      <c r="G1344" s="13" t="s">
        <v>13</v>
      </c>
      <c r="H1344" s="13" t="s">
        <v>13</v>
      </c>
      <c r="I1344" s="15"/>
      <c r="J1344" s="15"/>
    </row>
    <row r="1345" s="1" customFormat="1" customHeight="1" spans="1:10">
      <c r="A1345" s="11">
        <v>1342</v>
      </c>
      <c r="B1345" s="11" t="s">
        <v>1356</v>
      </c>
      <c r="C1345" s="12" t="str">
        <f>VLOOKUP(B1345,[1]sheet1!$A:$AF,25,FALSE)</f>
        <v>武义县卫生健康局</v>
      </c>
      <c r="D1345" s="12" t="str">
        <f>VLOOKUP($B1345,[1]sheet1!$A:$AC,19,FALSE)</f>
        <v>武义县妇幼保健院</v>
      </c>
      <c r="E1345" s="11" t="str">
        <f>VLOOKUP($B1345,[1]sheet1!$A:$AC,18,FALSE)</f>
        <v>办事员</v>
      </c>
      <c r="F1345" s="13">
        <v>62</v>
      </c>
      <c r="G1345" s="13">
        <v>75</v>
      </c>
      <c r="H1345" s="14">
        <f t="shared" ref="H1345:H1361" si="41">ROUND(F1345*0.5+G1345*0.5,2)</f>
        <v>68.5</v>
      </c>
      <c r="I1345" s="15">
        <v>1</v>
      </c>
      <c r="J1345" s="15" t="s">
        <v>17</v>
      </c>
    </row>
    <row r="1346" s="1" customFormat="1" customHeight="1" spans="1:10">
      <c r="A1346" s="11">
        <v>1343</v>
      </c>
      <c r="B1346" s="11" t="s">
        <v>1357</v>
      </c>
      <c r="C1346" s="12" t="str">
        <f>VLOOKUP(B1346,[1]sheet1!$A:$AF,25,FALSE)</f>
        <v>武义县卫生健康局</v>
      </c>
      <c r="D1346" s="12" t="str">
        <f>VLOOKUP($B1346,[1]sheet1!$A:$AC,19,FALSE)</f>
        <v>武义县妇幼保健院</v>
      </c>
      <c r="E1346" s="11" t="str">
        <f>VLOOKUP($B1346,[1]sheet1!$A:$AC,18,FALSE)</f>
        <v>办事员</v>
      </c>
      <c r="F1346" s="13">
        <v>58</v>
      </c>
      <c r="G1346" s="13">
        <v>79</v>
      </c>
      <c r="H1346" s="14">
        <f t="shared" si="41"/>
        <v>68.5</v>
      </c>
      <c r="I1346" s="15">
        <v>1</v>
      </c>
      <c r="J1346" s="15" t="s">
        <v>17</v>
      </c>
    </row>
    <row r="1347" s="1" customFormat="1" customHeight="1" spans="1:10">
      <c r="A1347" s="11">
        <v>1344</v>
      </c>
      <c r="B1347" s="11" t="s">
        <v>1358</v>
      </c>
      <c r="C1347" s="12" t="str">
        <f>VLOOKUP(B1347,[1]sheet1!$A:$AF,25,FALSE)</f>
        <v>武义县卫生健康局</v>
      </c>
      <c r="D1347" s="12" t="str">
        <f>VLOOKUP($B1347,[1]sheet1!$A:$AC,19,FALSE)</f>
        <v>武义县妇幼保健院</v>
      </c>
      <c r="E1347" s="11" t="str">
        <f>VLOOKUP($B1347,[1]sheet1!$A:$AC,18,FALSE)</f>
        <v>办事员</v>
      </c>
      <c r="F1347" s="13">
        <v>60</v>
      </c>
      <c r="G1347" s="13">
        <v>76.5</v>
      </c>
      <c r="H1347" s="14">
        <f t="shared" si="41"/>
        <v>68.25</v>
      </c>
      <c r="I1347" s="15">
        <v>3</v>
      </c>
      <c r="J1347" s="15" t="s">
        <v>17</v>
      </c>
    </row>
    <row r="1348" s="1" customFormat="1" customHeight="1" spans="1:10">
      <c r="A1348" s="11">
        <v>1345</v>
      </c>
      <c r="B1348" s="11" t="s">
        <v>1359</v>
      </c>
      <c r="C1348" s="12" t="str">
        <f>VLOOKUP(B1348,[1]sheet1!$A:$AF,25,FALSE)</f>
        <v>武义县卫生健康局</v>
      </c>
      <c r="D1348" s="12" t="str">
        <f>VLOOKUP($B1348,[1]sheet1!$A:$AC,19,FALSE)</f>
        <v>武义县妇幼保健院</v>
      </c>
      <c r="E1348" s="11" t="str">
        <f>VLOOKUP($B1348,[1]sheet1!$A:$AC,18,FALSE)</f>
        <v>办事员</v>
      </c>
      <c r="F1348" s="13">
        <v>60</v>
      </c>
      <c r="G1348" s="13">
        <v>75</v>
      </c>
      <c r="H1348" s="14">
        <f t="shared" si="41"/>
        <v>67.5</v>
      </c>
      <c r="I1348" s="15">
        <v>4</v>
      </c>
      <c r="J1348" s="15" t="s">
        <v>21</v>
      </c>
    </row>
    <row r="1349" s="1" customFormat="1" customHeight="1" spans="1:10">
      <c r="A1349" s="11">
        <v>1346</v>
      </c>
      <c r="B1349" s="11" t="s">
        <v>1360</v>
      </c>
      <c r="C1349" s="12" t="str">
        <f>VLOOKUP(B1349,[1]sheet1!$A:$AF,25,FALSE)</f>
        <v>武义县卫生健康局</v>
      </c>
      <c r="D1349" s="12" t="str">
        <f>VLOOKUP($B1349,[1]sheet1!$A:$AC,19,FALSE)</f>
        <v>武义县妇幼保健院</v>
      </c>
      <c r="E1349" s="11" t="str">
        <f>VLOOKUP($B1349,[1]sheet1!$A:$AC,18,FALSE)</f>
        <v>办事员</v>
      </c>
      <c r="F1349" s="13">
        <v>57</v>
      </c>
      <c r="G1349" s="13">
        <v>75</v>
      </c>
      <c r="H1349" s="14">
        <f t="shared" si="41"/>
        <v>66</v>
      </c>
      <c r="I1349" s="15">
        <v>5</v>
      </c>
      <c r="J1349" s="15" t="s">
        <v>21</v>
      </c>
    </row>
    <row r="1350" s="1" customFormat="1" customHeight="1" spans="1:10">
      <c r="A1350" s="11">
        <v>1347</v>
      </c>
      <c r="B1350" s="11" t="s">
        <v>1361</v>
      </c>
      <c r="C1350" s="12" t="str">
        <f>VLOOKUP(B1350,[1]sheet1!$A:$AF,25,FALSE)</f>
        <v>武义县卫生健康局</v>
      </c>
      <c r="D1350" s="12" t="str">
        <f>VLOOKUP($B1350,[1]sheet1!$A:$AC,19,FALSE)</f>
        <v>武义县妇幼保健院</v>
      </c>
      <c r="E1350" s="11" t="str">
        <f>VLOOKUP($B1350,[1]sheet1!$A:$AC,18,FALSE)</f>
        <v>办事员</v>
      </c>
      <c r="F1350" s="13">
        <v>56</v>
      </c>
      <c r="G1350" s="13">
        <v>75</v>
      </c>
      <c r="H1350" s="14">
        <f t="shared" si="41"/>
        <v>65.5</v>
      </c>
      <c r="I1350" s="15">
        <v>6</v>
      </c>
      <c r="J1350" s="15" t="s">
        <v>21</v>
      </c>
    </row>
    <row r="1351" s="1" customFormat="1" customHeight="1" spans="1:10">
      <c r="A1351" s="11">
        <v>1348</v>
      </c>
      <c r="B1351" s="11" t="s">
        <v>1362</v>
      </c>
      <c r="C1351" s="12" t="str">
        <f>VLOOKUP(B1351,[1]sheet1!$A:$AF,25,FALSE)</f>
        <v>武义县卫生健康局</v>
      </c>
      <c r="D1351" s="12" t="str">
        <f>VLOOKUP($B1351,[1]sheet1!$A:$AC,19,FALSE)</f>
        <v>武义县妇幼保健院</v>
      </c>
      <c r="E1351" s="11" t="str">
        <f>VLOOKUP($B1351,[1]sheet1!$A:$AC,18,FALSE)</f>
        <v>办事员</v>
      </c>
      <c r="F1351" s="13">
        <v>50</v>
      </c>
      <c r="G1351" s="13">
        <v>81</v>
      </c>
      <c r="H1351" s="14">
        <f t="shared" si="41"/>
        <v>65.5</v>
      </c>
      <c r="I1351" s="15">
        <v>6</v>
      </c>
      <c r="J1351" s="15" t="s">
        <v>21</v>
      </c>
    </row>
    <row r="1352" s="1" customFormat="1" customHeight="1" spans="1:10">
      <c r="A1352" s="11">
        <v>1349</v>
      </c>
      <c r="B1352" s="11" t="s">
        <v>1363</v>
      </c>
      <c r="C1352" s="12" t="str">
        <f>VLOOKUP(B1352,[1]sheet1!$A:$AF,25,FALSE)</f>
        <v>武义县卫生健康局</v>
      </c>
      <c r="D1352" s="12" t="str">
        <f>VLOOKUP($B1352,[1]sheet1!$A:$AC,19,FALSE)</f>
        <v>武义县妇幼保健院</v>
      </c>
      <c r="E1352" s="11" t="str">
        <f>VLOOKUP($B1352,[1]sheet1!$A:$AC,18,FALSE)</f>
        <v>办事员</v>
      </c>
      <c r="F1352" s="13">
        <v>57</v>
      </c>
      <c r="G1352" s="13">
        <v>73</v>
      </c>
      <c r="H1352" s="14">
        <f t="shared" si="41"/>
        <v>65</v>
      </c>
      <c r="I1352" s="15">
        <v>8</v>
      </c>
      <c r="J1352" s="15" t="s">
        <v>21</v>
      </c>
    </row>
    <row r="1353" s="1" customFormat="1" customHeight="1" spans="1:10">
      <c r="A1353" s="11">
        <v>1350</v>
      </c>
      <c r="B1353" s="11" t="s">
        <v>1364</v>
      </c>
      <c r="C1353" s="12" t="str">
        <f>VLOOKUP(B1353,[1]sheet1!$A:$AF,25,FALSE)</f>
        <v>武义县卫生健康局</v>
      </c>
      <c r="D1353" s="12" t="str">
        <f>VLOOKUP($B1353,[1]sheet1!$A:$AC,19,FALSE)</f>
        <v>武义县妇幼保健院</v>
      </c>
      <c r="E1353" s="11" t="str">
        <f>VLOOKUP($B1353,[1]sheet1!$A:$AC,18,FALSE)</f>
        <v>办事员</v>
      </c>
      <c r="F1353" s="13">
        <v>58</v>
      </c>
      <c r="G1353" s="13">
        <v>71</v>
      </c>
      <c r="H1353" s="14">
        <f t="shared" si="41"/>
        <v>64.5</v>
      </c>
      <c r="I1353" s="15">
        <v>9</v>
      </c>
      <c r="J1353" s="15" t="s">
        <v>21</v>
      </c>
    </row>
    <row r="1354" s="1" customFormat="1" customHeight="1" spans="1:10">
      <c r="A1354" s="11">
        <v>1351</v>
      </c>
      <c r="B1354" s="11" t="s">
        <v>1365</v>
      </c>
      <c r="C1354" s="12" t="str">
        <f>VLOOKUP(B1354,[1]sheet1!$A:$AF,25,FALSE)</f>
        <v>武义县卫生健康局</v>
      </c>
      <c r="D1354" s="12" t="str">
        <f>VLOOKUP($B1354,[1]sheet1!$A:$AC,19,FALSE)</f>
        <v>武义县妇幼保健院</v>
      </c>
      <c r="E1354" s="11" t="str">
        <f>VLOOKUP($B1354,[1]sheet1!$A:$AC,18,FALSE)</f>
        <v>办事员</v>
      </c>
      <c r="F1354" s="13">
        <v>57</v>
      </c>
      <c r="G1354" s="13">
        <v>71.5</v>
      </c>
      <c r="H1354" s="14">
        <f t="shared" si="41"/>
        <v>64.25</v>
      </c>
      <c r="I1354" s="15">
        <v>10</v>
      </c>
      <c r="J1354" s="15" t="s">
        <v>21</v>
      </c>
    </row>
    <row r="1355" s="1" customFormat="1" customHeight="1" spans="1:10">
      <c r="A1355" s="11">
        <v>1352</v>
      </c>
      <c r="B1355" s="11" t="s">
        <v>1366</v>
      </c>
      <c r="C1355" s="12" t="str">
        <f>VLOOKUP(B1355,[1]sheet1!$A:$AF,25,FALSE)</f>
        <v>武义县卫生健康局</v>
      </c>
      <c r="D1355" s="12" t="str">
        <f>VLOOKUP($B1355,[1]sheet1!$A:$AC,19,FALSE)</f>
        <v>武义县妇幼保健院</v>
      </c>
      <c r="E1355" s="11" t="str">
        <f>VLOOKUP($B1355,[1]sheet1!$A:$AC,18,FALSE)</f>
        <v>办事员</v>
      </c>
      <c r="F1355" s="13">
        <v>50</v>
      </c>
      <c r="G1355" s="13">
        <v>77</v>
      </c>
      <c r="H1355" s="14">
        <f t="shared" si="41"/>
        <v>63.5</v>
      </c>
      <c r="I1355" s="15">
        <v>11</v>
      </c>
      <c r="J1355" s="15" t="s">
        <v>21</v>
      </c>
    </row>
    <row r="1356" s="1" customFormat="1" customHeight="1" spans="1:10">
      <c r="A1356" s="11">
        <v>1353</v>
      </c>
      <c r="B1356" s="11" t="s">
        <v>1367</v>
      </c>
      <c r="C1356" s="12" t="str">
        <f>VLOOKUP(B1356,[1]sheet1!$A:$AF,25,FALSE)</f>
        <v>武义县卫生健康局</v>
      </c>
      <c r="D1356" s="12" t="str">
        <f>VLOOKUP($B1356,[1]sheet1!$A:$AC,19,FALSE)</f>
        <v>武义县妇幼保健院</v>
      </c>
      <c r="E1356" s="11" t="str">
        <f>VLOOKUP($B1356,[1]sheet1!$A:$AC,18,FALSE)</f>
        <v>办事员</v>
      </c>
      <c r="F1356" s="13">
        <v>48</v>
      </c>
      <c r="G1356" s="13">
        <v>78.5</v>
      </c>
      <c r="H1356" s="14">
        <f t="shared" si="41"/>
        <v>63.25</v>
      </c>
      <c r="I1356" s="15">
        <v>12</v>
      </c>
      <c r="J1356" s="15" t="s">
        <v>21</v>
      </c>
    </row>
    <row r="1357" s="1" customFormat="1" customHeight="1" spans="1:10">
      <c r="A1357" s="11">
        <v>1354</v>
      </c>
      <c r="B1357" s="11" t="s">
        <v>1368</v>
      </c>
      <c r="C1357" s="12" t="str">
        <f>VLOOKUP(B1357,[1]sheet1!$A:$AF,25,FALSE)</f>
        <v>武义县卫生健康局</v>
      </c>
      <c r="D1357" s="12" t="str">
        <f>VLOOKUP($B1357,[1]sheet1!$A:$AC,19,FALSE)</f>
        <v>武义县妇幼保健院</v>
      </c>
      <c r="E1357" s="11" t="str">
        <f>VLOOKUP($B1357,[1]sheet1!$A:$AC,18,FALSE)</f>
        <v>办事员</v>
      </c>
      <c r="F1357" s="13">
        <v>45</v>
      </c>
      <c r="G1357" s="13">
        <v>80.5</v>
      </c>
      <c r="H1357" s="14">
        <f t="shared" si="41"/>
        <v>62.75</v>
      </c>
      <c r="I1357" s="15">
        <v>13</v>
      </c>
      <c r="J1357" s="15" t="s">
        <v>21</v>
      </c>
    </row>
    <row r="1358" s="1" customFormat="1" customHeight="1" spans="1:10">
      <c r="A1358" s="11">
        <v>1355</v>
      </c>
      <c r="B1358" s="11" t="s">
        <v>1369</v>
      </c>
      <c r="C1358" s="12" t="str">
        <f>VLOOKUP(B1358,[1]sheet1!$A:$AF,25,FALSE)</f>
        <v>武义县卫生健康局</v>
      </c>
      <c r="D1358" s="12" t="str">
        <f>VLOOKUP($B1358,[1]sheet1!$A:$AC,19,FALSE)</f>
        <v>武义县妇幼保健院</v>
      </c>
      <c r="E1358" s="11" t="str">
        <f>VLOOKUP($B1358,[1]sheet1!$A:$AC,18,FALSE)</f>
        <v>办事员</v>
      </c>
      <c r="F1358" s="13">
        <v>42</v>
      </c>
      <c r="G1358" s="13">
        <v>78</v>
      </c>
      <c r="H1358" s="14">
        <f t="shared" si="41"/>
        <v>60</v>
      </c>
      <c r="I1358" s="15">
        <v>14</v>
      </c>
      <c r="J1358" s="15" t="s">
        <v>21</v>
      </c>
    </row>
    <row r="1359" s="1" customFormat="1" customHeight="1" spans="1:10">
      <c r="A1359" s="11">
        <v>1356</v>
      </c>
      <c r="B1359" s="11" t="s">
        <v>1370</v>
      </c>
      <c r="C1359" s="12" t="str">
        <f>VLOOKUP(B1359,[1]sheet1!$A:$AF,25,FALSE)</f>
        <v>武义县卫生健康局</v>
      </c>
      <c r="D1359" s="12" t="str">
        <f>VLOOKUP($B1359,[1]sheet1!$A:$AC,19,FALSE)</f>
        <v>武义县妇幼保健院</v>
      </c>
      <c r="E1359" s="11" t="str">
        <f>VLOOKUP($B1359,[1]sheet1!$A:$AC,18,FALSE)</f>
        <v>办事员</v>
      </c>
      <c r="F1359" s="13">
        <v>47</v>
      </c>
      <c r="G1359" s="13">
        <v>68.5</v>
      </c>
      <c r="H1359" s="14">
        <f t="shared" si="41"/>
        <v>57.75</v>
      </c>
      <c r="I1359" s="15">
        <v>15</v>
      </c>
      <c r="J1359" s="15" t="s">
        <v>21</v>
      </c>
    </row>
    <row r="1360" s="1" customFormat="1" customHeight="1" spans="1:10">
      <c r="A1360" s="11">
        <v>1357</v>
      </c>
      <c r="B1360" s="11" t="s">
        <v>1371</v>
      </c>
      <c r="C1360" s="12" t="str">
        <f>VLOOKUP(B1360,[1]sheet1!$A:$AF,25,FALSE)</f>
        <v>武义县卫生健康局</v>
      </c>
      <c r="D1360" s="12" t="str">
        <f>VLOOKUP($B1360,[1]sheet1!$A:$AC,19,FALSE)</f>
        <v>武义县妇幼保健院</v>
      </c>
      <c r="E1360" s="11" t="str">
        <f>VLOOKUP($B1360,[1]sheet1!$A:$AC,18,FALSE)</f>
        <v>办事员</v>
      </c>
      <c r="F1360" s="13">
        <v>46</v>
      </c>
      <c r="G1360" s="13">
        <v>67.5</v>
      </c>
      <c r="H1360" s="14">
        <f t="shared" si="41"/>
        <v>56.75</v>
      </c>
      <c r="I1360" s="15">
        <v>16</v>
      </c>
      <c r="J1360" s="15" t="s">
        <v>21</v>
      </c>
    </row>
    <row r="1361" s="1" customFormat="1" customHeight="1" spans="1:10">
      <c r="A1361" s="11">
        <v>1358</v>
      </c>
      <c r="B1361" s="11" t="s">
        <v>1372</v>
      </c>
      <c r="C1361" s="12" t="str">
        <f>VLOOKUP(B1361,[1]sheet1!$A:$AF,25,FALSE)</f>
        <v>武义县卫生健康局</v>
      </c>
      <c r="D1361" s="12" t="str">
        <f>VLOOKUP($B1361,[1]sheet1!$A:$AC,19,FALSE)</f>
        <v>武义县妇幼保健院</v>
      </c>
      <c r="E1361" s="11" t="str">
        <f>VLOOKUP($B1361,[1]sheet1!$A:$AC,18,FALSE)</f>
        <v>办事员</v>
      </c>
      <c r="F1361" s="13">
        <v>47</v>
      </c>
      <c r="G1361" s="13">
        <v>61</v>
      </c>
      <c r="H1361" s="14">
        <f t="shared" si="41"/>
        <v>54</v>
      </c>
      <c r="I1361" s="15">
        <v>17</v>
      </c>
      <c r="J1361" s="15" t="s">
        <v>21</v>
      </c>
    </row>
    <row r="1362" s="1" customFormat="1" customHeight="1" spans="1:10">
      <c r="A1362" s="11">
        <v>1359</v>
      </c>
      <c r="B1362" s="11" t="s">
        <v>1373</v>
      </c>
      <c r="C1362" s="12" t="str">
        <f>VLOOKUP(B1362,[1]sheet1!$A:$AF,25,FALSE)</f>
        <v>武义县卫生健康局</v>
      </c>
      <c r="D1362" s="12" t="str">
        <f>VLOOKUP($B1362,[1]sheet1!$A:$AC,19,FALSE)</f>
        <v>武义县疾控预防控制中心</v>
      </c>
      <c r="E1362" s="11" t="str">
        <f>VLOOKUP($B1362,[1]sheet1!$A:$AC,18,FALSE)</f>
        <v>办事员</v>
      </c>
      <c r="F1362" s="13" t="s">
        <v>13</v>
      </c>
      <c r="G1362" s="13" t="s">
        <v>13</v>
      </c>
      <c r="H1362" s="13" t="s">
        <v>13</v>
      </c>
      <c r="I1362" s="15"/>
      <c r="J1362" s="15"/>
    </row>
    <row r="1363" s="1" customFormat="1" customHeight="1" spans="1:10">
      <c r="A1363" s="11">
        <v>1360</v>
      </c>
      <c r="B1363" s="11" t="s">
        <v>1374</v>
      </c>
      <c r="C1363" s="12" t="str">
        <f>VLOOKUP(B1363,[1]sheet1!$A:$AF,25,FALSE)</f>
        <v>武义县卫生健康局</v>
      </c>
      <c r="D1363" s="12" t="str">
        <f>VLOOKUP($B1363,[1]sheet1!$A:$AC,19,FALSE)</f>
        <v>武义县疾控预防控制中心</v>
      </c>
      <c r="E1363" s="11" t="str">
        <f>VLOOKUP($B1363,[1]sheet1!$A:$AC,18,FALSE)</f>
        <v>办事员</v>
      </c>
      <c r="F1363" s="13">
        <v>68</v>
      </c>
      <c r="G1363" s="13">
        <v>78.5</v>
      </c>
      <c r="H1363" s="14">
        <f t="shared" ref="H1363:H1392" si="42">ROUND(F1363*0.5+G1363*0.5,2)</f>
        <v>73.25</v>
      </c>
      <c r="I1363" s="15">
        <v>1</v>
      </c>
      <c r="J1363" s="15" t="s">
        <v>17</v>
      </c>
    </row>
    <row r="1364" s="1" customFormat="1" customHeight="1" spans="1:10">
      <c r="A1364" s="11">
        <v>1361</v>
      </c>
      <c r="B1364" s="11" t="s">
        <v>1375</v>
      </c>
      <c r="C1364" s="12" t="str">
        <f>VLOOKUP(B1364,[1]sheet1!$A:$AF,25,FALSE)</f>
        <v>武义县卫生健康局</v>
      </c>
      <c r="D1364" s="12" t="str">
        <f>VLOOKUP($B1364,[1]sheet1!$A:$AC,19,FALSE)</f>
        <v>武义县疾控预防控制中心</v>
      </c>
      <c r="E1364" s="11" t="str">
        <f>VLOOKUP($B1364,[1]sheet1!$A:$AC,18,FALSE)</f>
        <v>办事员</v>
      </c>
      <c r="F1364" s="13">
        <v>64</v>
      </c>
      <c r="G1364" s="13">
        <v>77</v>
      </c>
      <c r="H1364" s="14">
        <f t="shared" si="42"/>
        <v>70.5</v>
      </c>
      <c r="I1364" s="15">
        <v>2</v>
      </c>
      <c r="J1364" s="15" t="s">
        <v>17</v>
      </c>
    </row>
    <row r="1365" s="1" customFormat="1" customHeight="1" spans="1:10">
      <c r="A1365" s="11">
        <v>1362</v>
      </c>
      <c r="B1365" s="11" t="s">
        <v>1376</v>
      </c>
      <c r="C1365" s="12" t="str">
        <f>VLOOKUP(B1365,[1]sheet1!$A:$AF,25,FALSE)</f>
        <v>武义县卫生健康局</v>
      </c>
      <c r="D1365" s="12" t="str">
        <f>VLOOKUP($B1365,[1]sheet1!$A:$AC,19,FALSE)</f>
        <v>武义县疾控预防控制中心</v>
      </c>
      <c r="E1365" s="11" t="str">
        <f>VLOOKUP($B1365,[1]sheet1!$A:$AC,18,FALSE)</f>
        <v>办事员</v>
      </c>
      <c r="F1365" s="13">
        <v>56</v>
      </c>
      <c r="G1365" s="13">
        <v>84.5</v>
      </c>
      <c r="H1365" s="14">
        <f t="shared" si="42"/>
        <v>70.25</v>
      </c>
      <c r="I1365" s="15">
        <v>3</v>
      </c>
      <c r="J1365" s="15" t="s">
        <v>17</v>
      </c>
    </row>
    <row r="1366" s="1" customFormat="1" customHeight="1" spans="1:10">
      <c r="A1366" s="11">
        <v>1363</v>
      </c>
      <c r="B1366" s="11" t="s">
        <v>1377</v>
      </c>
      <c r="C1366" s="12" t="str">
        <f>VLOOKUP(B1366,[1]sheet1!$A:$AF,25,FALSE)</f>
        <v>武义县卫生健康局</v>
      </c>
      <c r="D1366" s="12" t="str">
        <f>VLOOKUP($B1366,[1]sheet1!$A:$AC,19,FALSE)</f>
        <v>武义县疾控预防控制中心</v>
      </c>
      <c r="E1366" s="11" t="str">
        <f>VLOOKUP($B1366,[1]sheet1!$A:$AC,18,FALSE)</f>
        <v>办事员</v>
      </c>
      <c r="F1366" s="13">
        <v>64</v>
      </c>
      <c r="G1366" s="13">
        <v>76.5</v>
      </c>
      <c r="H1366" s="14">
        <f t="shared" si="42"/>
        <v>70.25</v>
      </c>
      <c r="I1366" s="15">
        <v>3</v>
      </c>
      <c r="J1366" s="15" t="s">
        <v>17</v>
      </c>
    </row>
    <row r="1367" s="1" customFormat="1" customHeight="1" spans="1:10">
      <c r="A1367" s="11">
        <v>1364</v>
      </c>
      <c r="B1367" s="11" t="s">
        <v>1378</v>
      </c>
      <c r="C1367" s="12" t="str">
        <f>VLOOKUP(B1367,[1]sheet1!$A:$AF,25,FALSE)</f>
        <v>武义县卫生健康局</v>
      </c>
      <c r="D1367" s="12" t="str">
        <f>VLOOKUP($B1367,[1]sheet1!$A:$AC,19,FALSE)</f>
        <v>武义县疾控预防控制中心</v>
      </c>
      <c r="E1367" s="11" t="str">
        <f>VLOOKUP($B1367,[1]sheet1!$A:$AC,18,FALSE)</f>
        <v>办事员</v>
      </c>
      <c r="F1367" s="13">
        <v>57</v>
      </c>
      <c r="G1367" s="13">
        <v>78</v>
      </c>
      <c r="H1367" s="14">
        <f t="shared" si="42"/>
        <v>67.5</v>
      </c>
      <c r="I1367" s="15">
        <v>5</v>
      </c>
      <c r="J1367" s="15" t="s">
        <v>21</v>
      </c>
    </row>
    <row r="1368" s="1" customFormat="1" customHeight="1" spans="1:10">
      <c r="A1368" s="11">
        <v>1365</v>
      </c>
      <c r="B1368" s="11" t="s">
        <v>1379</v>
      </c>
      <c r="C1368" s="12" t="str">
        <f>VLOOKUP(B1368,[1]sheet1!$A:$AF,25,FALSE)</f>
        <v>武义县卫生健康局</v>
      </c>
      <c r="D1368" s="12" t="str">
        <f>VLOOKUP($B1368,[1]sheet1!$A:$AC,19,FALSE)</f>
        <v>武义县疾控预防控制中心</v>
      </c>
      <c r="E1368" s="11" t="str">
        <f>VLOOKUP($B1368,[1]sheet1!$A:$AC,18,FALSE)</f>
        <v>办事员</v>
      </c>
      <c r="F1368" s="13">
        <v>56</v>
      </c>
      <c r="G1368" s="13">
        <v>77.5</v>
      </c>
      <c r="H1368" s="14">
        <f t="shared" si="42"/>
        <v>66.75</v>
      </c>
      <c r="I1368" s="15">
        <v>6</v>
      </c>
      <c r="J1368" s="15" t="s">
        <v>21</v>
      </c>
    </row>
    <row r="1369" s="1" customFormat="1" customHeight="1" spans="1:10">
      <c r="A1369" s="11">
        <v>1366</v>
      </c>
      <c r="B1369" s="11" t="s">
        <v>1380</v>
      </c>
      <c r="C1369" s="12" t="str">
        <f>VLOOKUP(B1369,[1]sheet1!$A:$AF,25,FALSE)</f>
        <v>武义县卫生健康局</v>
      </c>
      <c r="D1369" s="12" t="str">
        <f>VLOOKUP($B1369,[1]sheet1!$A:$AC,19,FALSE)</f>
        <v>武义县疾控预防控制中心</v>
      </c>
      <c r="E1369" s="11" t="str">
        <f>VLOOKUP($B1369,[1]sheet1!$A:$AC,18,FALSE)</f>
        <v>办事员</v>
      </c>
      <c r="F1369" s="13">
        <v>58</v>
      </c>
      <c r="G1369" s="13">
        <v>75.5</v>
      </c>
      <c r="H1369" s="14">
        <f t="shared" si="42"/>
        <v>66.75</v>
      </c>
      <c r="I1369" s="15">
        <v>6</v>
      </c>
      <c r="J1369" s="15" t="s">
        <v>21</v>
      </c>
    </row>
    <row r="1370" s="1" customFormat="1" customHeight="1" spans="1:10">
      <c r="A1370" s="11">
        <v>1367</v>
      </c>
      <c r="B1370" s="11" t="s">
        <v>1381</v>
      </c>
      <c r="C1370" s="12" t="str">
        <f>VLOOKUP(B1370,[1]sheet1!$A:$AF,25,FALSE)</f>
        <v>武义县卫生健康局</v>
      </c>
      <c r="D1370" s="12" t="str">
        <f>VLOOKUP($B1370,[1]sheet1!$A:$AC,19,FALSE)</f>
        <v>武义县疾控预防控制中心</v>
      </c>
      <c r="E1370" s="11" t="str">
        <f>VLOOKUP($B1370,[1]sheet1!$A:$AC,18,FALSE)</f>
        <v>办事员</v>
      </c>
      <c r="F1370" s="13">
        <v>62</v>
      </c>
      <c r="G1370" s="13">
        <v>70.5</v>
      </c>
      <c r="H1370" s="14">
        <f t="shared" si="42"/>
        <v>66.25</v>
      </c>
      <c r="I1370" s="15">
        <v>8</v>
      </c>
      <c r="J1370" s="15" t="s">
        <v>21</v>
      </c>
    </row>
    <row r="1371" s="1" customFormat="1" customHeight="1" spans="1:10">
      <c r="A1371" s="11">
        <v>1368</v>
      </c>
      <c r="B1371" s="11" t="s">
        <v>1382</v>
      </c>
      <c r="C1371" s="12" t="str">
        <f>VLOOKUP(B1371,[1]sheet1!$A:$AF,25,FALSE)</f>
        <v>武义县卫生健康局</v>
      </c>
      <c r="D1371" s="12" t="str">
        <f>VLOOKUP($B1371,[1]sheet1!$A:$AC,19,FALSE)</f>
        <v>武义县疾控预防控制中心</v>
      </c>
      <c r="E1371" s="11" t="str">
        <f>VLOOKUP($B1371,[1]sheet1!$A:$AC,18,FALSE)</f>
        <v>办事员</v>
      </c>
      <c r="F1371" s="13">
        <v>57</v>
      </c>
      <c r="G1371" s="13">
        <v>74</v>
      </c>
      <c r="H1371" s="14">
        <f t="shared" si="42"/>
        <v>65.5</v>
      </c>
      <c r="I1371" s="15">
        <v>9</v>
      </c>
      <c r="J1371" s="15" t="s">
        <v>21</v>
      </c>
    </row>
    <row r="1372" s="1" customFormat="1" customHeight="1" spans="1:10">
      <c r="A1372" s="11">
        <v>1369</v>
      </c>
      <c r="B1372" s="11" t="s">
        <v>1383</v>
      </c>
      <c r="C1372" s="12" t="str">
        <f>VLOOKUP(B1372,[1]sheet1!$A:$AF,25,FALSE)</f>
        <v>武义县卫生健康局</v>
      </c>
      <c r="D1372" s="12" t="str">
        <f>VLOOKUP($B1372,[1]sheet1!$A:$AC,19,FALSE)</f>
        <v>武义县疾控预防控制中心</v>
      </c>
      <c r="E1372" s="11" t="str">
        <f>VLOOKUP($B1372,[1]sheet1!$A:$AC,18,FALSE)</f>
        <v>办事员</v>
      </c>
      <c r="F1372" s="13">
        <v>55</v>
      </c>
      <c r="G1372" s="13">
        <v>76</v>
      </c>
      <c r="H1372" s="14">
        <f t="shared" si="42"/>
        <v>65.5</v>
      </c>
      <c r="I1372" s="15">
        <v>9</v>
      </c>
      <c r="J1372" s="15" t="s">
        <v>21</v>
      </c>
    </row>
    <row r="1373" s="1" customFormat="1" customHeight="1" spans="1:10">
      <c r="A1373" s="11">
        <v>1370</v>
      </c>
      <c r="B1373" s="11" t="s">
        <v>1384</v>
      </c>
      <c r="C1373" s="12" t="str">
        <f>VLOOKUP(B1373,[1]sheet1!$A:$AF,25,FALSE)</f>
        <v>武义县卫生健康局</v>
      </c>
      <c r="D1373" s="12" t="str">
        <f>VLOOKUP($B1373,[1]sheet1!$A:$AC,19,FALSE)</f>
        <v>武义县疾控预防控制中心</v>
      </c>
      <c r="E1373" s="11" t="str">
        <f>VLOOKUP($B1373,[1]sheet1!$A:$AC,18,FALSE)</f>
        <v>办事员</v>
      </c>
      <c r="F1373" s="13">
        <v>56</v>
      </c>
      <c r="G1373" s="13">
        <v>75</v>
      </c>
      <c r="H1373" s="14">
        <f t="shared" si="42"/>
        <v>65.5</v>
      </c>
      <c r="I1373" s="15">
        <v>9</v>
      </c>
      <c r="J1373" s="15" t="s">
        <v>21</v>
      </c>
    </row>
    <row r="1374" s="1" customFormat="1" customHeight="1" spans="1:10">
      <c r="A1374" s="11">
        <v>1371</v>
      </c>
      <c r="B1374" s="11" t="s">
        <v>1385</v>
      </c>
      <c r="C1374" s="12" t="str">
        <f>VLOOKUP(B1374,[1]sheet1!$A:$AF,25,FALSE)</f>
        <v>武义县卫生健康局</v>
      </c>
      <c r="D1374" s="12" t="str">
        <f>VLOOKUP($B1374,[1]sheet1!$A:$AC,19,FALSE)</f>
        <v>武义县疾控预防控制中心</v>
      </c>
      <c r="E1374" s="11" t="str">
        <f>VLOOKUP($B1374,[1]sheet1!$A:$AC,18,FALSE)</f>
        <v>办事员</v>
      </c>
      <c r="F1374" s="13">
        <v>53</v>
      </c>
      <c r="G1374" s="13">
        <v>77.5</v>
      </c>
      <c r="H1374" s="14">
        <f t="shared" si="42"/>
        <v>65.25</v>
      </c>
      <c r="I1374" s="15">
        <v>12</v>
      </c>
      <c r="J1374" s="15" t="s">
        <v>21</v>
      </c>
    </row>
    <row r="1375" s="1" customFormat="1" customHeight="1" spans="1:10">
      <c r="A1375" s="11">
        <v>1372</v>
      </c>
      <c r="B1375" s="11" t="s">
        <v>1386</v>
      </c>
      <c r="C1375" s="12" t="str">
        <f>VLOOKUP(B1375,[1]sheet1!$A:$AF,25,FALSE)</f>
        <v>武义县卫生健康局</v>
      </c>
      <c r="D1375" s="12" t="str">
        <f>VLOOKUP($B1375,[1]sheet1!$A:$AC,19,FALSE)</f>
        <v>武义县疾控预防控制中心</v>
      </c>
      <c r="E1375" s="11" t="str">
        <f>VLOOKUP($B1375,[1]sheet1!$A:$AC,18,FALSE)</f>
        <v>办事员</v>
      </c>
      <c r="F1375" s="13">
        <v>53</v>
      </c>
      <c r="G1375" s="13">
        <v>77</v>
      </c>
      <c r="H1375" s="14">
        <f t="shared" si="42"/>
        <v>65</v>
      </c>
      <c r="I1375" s="15">
        <v>13</v>
      </c>
      <c r="J1375" s="15" t="s">
        <v>21</v>
      </c>
    </row>
    <row r="1376" s="1" customFormat="1" customHeight="1" spans="1:10">
      <c r="A1376" s="11">
        <v>1373</v>
      </c>
      <c r="B1376" s="11" t="s">
        <v>1387</v>
      </c>
      <c r="C1376" s="12" t="str">
        <f>VLOOKUP(B1376,[1]sheet1!$A:$AF,25,FALSE)</f>
        <v>武义县卫生健康局</v>
      </c>
      <c r="D1376" s="12" t="str">
        <f>VLOOKUP($B1376,[1]sheet1!$A:$AC,19,FALSE)</f>
        <v>武义县疾控预防控制中心</v>
      </c>
      <c r="E1376" s="11" t="str">
        <f>VLOOKUP($B1376,[1]sheet1!$A:$AC,18,FALSE)</f>
        <v>办事员</v>
      </c>
      <c r="F1376" s="13">
        <v>61</v>
      </c>
      <c r="G1376" s="13">
        <v>68.5</v>
      </c>
      <c r="H1376" s="14">
        <f t="shared" si="42"/>
        <v>64.75</v>
      </c>
      <c r="I1376" s="15">
        <v>14</v>
      </c>
      <c r="J1376" s="15" t="s">
        <v>21</v>
      </c>
    </row>
    <row r="1377" s="1" customFormat="1" customHeight="1" spans="1:10">
      <c r="A1377" s="11">
        <v>1374</v>
      </c>
      <c r="B1377" s="11" t="s">
        <v>1388</v>
      </c>
      <c r="C1377" s="12" t="str">
        <f>VLOOKUP(B1377,[1]sheet1!$A:$AF,25,FALSE)</f>
        <v>武义县卫生健康局</v>
      </c>
      <c r="D1377" s="12" t="str">
        <f>VLOOKUP($B1377,[1]sheet1!$A:$AC,19,FALSE)</f>
        <v>武义县疾控预防控制中心</v>
      </c>
      <c r="E1377" s="11" t="str">
        <f>VLOOKUP($B1377,[1]sheet1!$A:$AC,18,FALSE)</f>
        <v>办事员</v>
      </c>
      <c r="F1377" s="13">
        <v>54</v>
      </c>
      <c r="G1377" s="13">
        <v>74.5</v>
      </c>
      <c r="H1377" s="14">
        <f t="shared" si="42"/>
        <v>64.25</v>
      </c>
      <c r="I1377" s="15">
        <v>15</v>
      </c>
      <c r="J1377" s="15" t="s">
        <v>21</v>
      </c>
    </row>
    <row r="1378" s="1" customFormat="1" customHeight="1" spans="1:10">
      <c r="A1378" s="11">
        <v>1375</v>
      </c>
      <c r="B1378" s="11" t="s">
        <v>1389</v>
      </c>
      <c r="C1378" s="12" t="str">
        <f>VLOOKUP(B1378,[1]sheet1!$A:$AF,25,FALSE)</f>
        <v>武义县卫生健康局</v>
      </c>
      <c r="D1378" s="12" t="str">
        <f>VLOOKUP($B1378,[1]sheet1!$A:$AC,19,FALSE)</f>
        <v>武义县疾控预防控制中心</v>
      </c>
      <c r="E1378" s="11" t="str">
        <f>VLOOKUP($B1378,[1]sheet1!$A:$AC,18,FALSE)</f>
        <v>办事员</v>
      </c>
      <c r="F1378" s="13">
        <v>50</v>
      </c>
      <c r="G1378" s="13">
        <v>78.5</v>
      </c>
      <c r="H1378" s="14">
        <f t="shared" si="42"/>
        <v>64.25</v>
      </c>
      <c r="I1378" s="15">
        <v>15</v>
      </c>
      <c r="J1378" s="15" t="s">
        <v>21</v>
      </c>
    </row>
    <row r="1379" s="1" customFormat="1" customHeight="1" spans="1:10">
      <c r="A1379" s="11">
        <v>1376</v>
      </c>
      <c r="B1379" s="11" t="s">
        <v>1390</v>
      </c>
      <c r="C1379" s="12" t="str">
        <f>VLOOKUP(B1379,[1]sheet1!$A:$AF,25,FALSE)</f>
        <v>武义县卫生健康局</v>
      </c>
      <c r="D1379" s="12" t="str">
        <f>VLOOKUP($B1379,[1]sheet1!$A:$AC,19,FALSE)</f>
        <v>武义县疾控预防控制中心</v>
      </c>
      <c r="E1379" s="11" t="str">
        <f>VLOOKUP($B1379,[1]sheet1!$A:$AC,18,FALSE)</f>
        <v>办事员</v>
      </c>
      <c r="F1379" s="13">
        <v>55</v>
      </c>
      <c r="G1379" s="13">
        <v>72.5</v>
      </c>
      <c r="H1379" s="14">
        <f t="shared" si="42"/>
        <v>63.75</v>
      </c>
      <c r="I1379" s="15">
        <v>17</v>
      </c>
      <c r="J1379" s="15" t="s">
        <v>21</v>
      </c>
    </row>
    <row r="1380" s="1" customFormat="1" customHeight="1" spans="1:10">
      <c r="A1380" s="11">
        <v>1377</v>
      </c>
      <c r="B1380" s="11" t="s">
        <v>1391</v>
      </c>
      <c r="C1380" s="12" t="str">
        <f>VLOOKUP(B1380,[1]sheet1!$A:$AF,25,FALSE)</f>
        <v>武义县卫生健康局</v>
      </c>
      <c r="D1380" s="12" t="str">
        <f>VLOOKUP($B1380,[1]sheet1!$A:$AC,19,FALSE)</f>
        <v>武义县疾控预防控制中心</v>
      </c>
      <c r="E1380" s="11" t="str">
        <f>VLOOKUP($B1380,[1]sheet1!$A:$AC,18,FALSE)</f>
        <v>办事员</v>
      </c>
      <c r="F1380" s="13">
        <v>58</v>
      </c>
      <c r="G1380" s="13">
        <v>67.5</v>
      </c>
      <c r="H1380" s="14">
        <f t="shared" si="42"/>
        <v>62.75</v>
      </c>
      <c r="I1380" s="15">
        <v>18</v>
      </c>
      <c r="J1380" s="15" t="s">
        <v>21</v>
      </c>
    </row>
    <row r="1381" s="1" customFormat="1" customHeight="1" spans="1:10">
      <c r="A1381" s="11">
        <v>1378</v>
      </c>
      <c r="B1381" s="11" t="s">
        <v>1392</v>
      </c>
      <c r="C1381" s="12" t="str">
        <f>VLOOKUP(B1381,[1]sheet1!$A:$AF,25,FALSE)</f>
        <v>武义县卫生健康局</v>
      </c>
      <c r="D1381" s="12" t="str">
        <f>VLOOKUP($B1381,[1]sheet1!$A:$AC,19,FALSE)</f>
        <v>武义县疾控预防控制中心</v>
      </c>
      <c r="E1381" s="11" t="str">
        <f>VLOOKUP($B1381,[1]sheet1!$A:$AC,18,FALSE)</f>
        <v>办事员</v>
      </c>
      <c r="F1381" s="13">
        <v>51</v>
      </c>
      <c r="G1381" s="13">
        <v>74</v>
      </c>
      <c r="H1381" s="14">
        <f t="shared" si="42"/>
        <v>62.5</v>
      </c>
      <c r="I1381" s="15">
        <v>19</v>
      </c>
      <c r="J1381" s="15" t="s">
        <v>21</v>
      </c>
    </row>
    <row r="1382" s="1" customFormat="1" customHeight="1" spans="1:10">
      <c r="A1382" s="11">
        <v>1379</v>
      </c>
      <c r="B1382" s="11" t="s">
        <v>1393</v>
      </c>
      <c r="C1382" s="12" t="str">
        <f>VLOOKUP(B1382,[1]sheet1!$A:$AF,25,FALSE)</f>
        <v>武义县卫生健康局</v>
      </c>
      <c r="D1382" s="12" t="str">
        <f>VLOOKUP($B1382,[1]sheet1!$A:$AC,19,FALSE)</f>
        <v>武义县疾控预防控制中心</v>
      </c>
      <c r="E1382" s="11" t="str">
        <f>VLOOKUP($B1382,[1]sheet1!$A:$AC,18,FALSE)</f>
        <v>办事员</v>
      </c>
      <c r="F1382" s="13">
        <v>53</v>
      </c>
      <c r="G1382" s="13">
        <v>71.5</v>
      </c>
      <c r="H1382" s="14">
        <f t="shared" si="42"/>
        <v>62.25</v>
      </c>
      <c r="I1382" s="15">
        <v>20</v>
      </c>
      <c r="J1382" s="15" t="s">
        <v>21</v>
      </c>
    </row>
    <row r="1383" s="1" customFormat="1" customHeight="1" spans="1:10">
      <c r="A1383" s="11">
        <v>1380</v>
      </c>
      <c r="B1383" s="11" t="s">
        <v>1394</v>
      </c>
      <c r="C1383" s="12" t="str">
        <f>VLOOKUP(B1383,[1]sheet1!$A:$AF,25,FALSE)</f>
        <v>武义县卫生健康局</v>
      </c>
      <c r="D1383" s="12" t="str">
        <f>VLOOKUP($B1383,[1]sheet1!$A:$AC,19,FALSE)</f>
        <v>武义县疾控预防控制中心</v>
      </c>
      <c r="E1383" s="11" t="str">
        <f>VLOOKUP($B1383,[1]sheet1!$A:$AC,18,FALSE)</f>
        <v>办事员</v>
      </c>
      <c r="F1383" s="13">
        <v>52</v>
      </c>
      <c r="G1383" s="13">
        <v>72</v>
      </c>
      <c r="H1383" s="14">
        <f t="shared" si="42"/>
        <v>62</v>
      </c>
      <c r="I1383" s="15">
        <v>21</v>
      </c>
      <c r="J1383" s="15" t="s">
        <v>21</v>
      </c>
    </row>
    <row r="1384" s="1" customFormat="1" customHeight="1" spans="1:10">
      <c r="A1384" s="11">
        <v>1381</v>
      </c>
      <c r="B1384" s="11" t="s">
        <v>1395</v>
      </c>
      <c r="C1384" s="12" t="str">
        <f>VLOOKUP(B1384,[1]sheet1!$A:$AF,25,FALSE)</f>
        <v>武义县卫生健康局</v>
      </c>
      <c r="D1384" s="12" t="str">
        <f>VLOOKUP($B1384,[1]sheet1!$A:$AC,19,FALSE)</f>
        <v>武义县疾控预防控制中心</v>
      </c>
      <c r="E1384" s="11" t="str">
        <f>VLOOKUP($B1384,[1]sheet1!$A:$AC,18,FALSE)</f>
        <v>办事员</v>
      </c>
      <c r="F1384" s="13">
        <v>48</v>
      </c>
      <c r="G1384" s="13">
        <v>75</v>
      </c>
      <c r="H1384" s="14">
        <f t="shared" si="42"/>
        <v>61.5</v>
      </c>
      <c r="I1384" s="15">
        <v>22</v>
      </c>
      <c r="J1384" s="15" t="s">
        <v>21</v>
      </c>
    </row>
    <row r="1385" s="1" customFormat="1" customHeight="1" spans="1:10">
      <c r="A1385" s="11">
        <v>1382</v>
      </c>
      <c r="B1385" s="11" t="s">
        <v>1396</v>
      </c>
      <c r="C1385" s="12" t="str">
        <f>VLOOKUP(B1385,[1]sheet1!$A:$AF,25,FALSE)</f>
        <v>武义县卫生健康局</v>
      </c>
      <c r="D1385" s="12" t="str">
        <f>VLOOKUP($B1385,[1]sheet1!$A:$AC,19,FALSE)</f>
        <v>武义县疾控预防控制中心</v>
      </c>
      <c r="E1385" s="11" t="str">
        <f>VLOOKUP($B1385,[1]sheet1!$A:$AC,18,FALSE)</f>
        <v>办事员</v>
      </c>
      <c r="F1385" s="13">
        <v>54</v>
      </c>
      <c r="G1385" s="13">
        <v>68.5</v>
      </c>
      <c r="H1385" s="14">
        <f t="shared" si="42"/>
        <v>61.25</v>
      </c>
      <c r="I1385" s="15">
        <v>23</v>
      </c>
      <c r="J1385" s="15" t="s">
        <v>21</v>
      </c>
    </row>
    <row r="1386" s="1" customFormat="1" customHeight="1" spans="1:10">
      <c r="A1386" s="11">
        <v>1383</v>
      </c>
      <c r="B1386" s="11" t="s">
        <v>1397</v>
      </c>
      <c r="C1386" s="12" t="str">
        <f>VLOOKUP(B1386,[1]sheet1!$A:$AF,25,FALSE)</f>
        <v>武义县卫生健康局</v>
      </c>
      <c r="D1386" s="12" t="str">
        <f>VLOOKUP($B1386,[1]sheet1!$A:$AC,19,FALSE)</f>
        <v>武义县疾控预防控制中心</v>
      </c>
      <c r="E1386" s="11" t="str">
        <f>VLOOKUP($B1386,[1]sheet1!$A:$AC,18,FALSE)</f>
        <v>办事员</v>
      </c>
      <c r="F1386" s="13">
        <v>51</v>
      </c>
      <c r="G1386" s="13">
        <v>70.5</v>
      </c>
      <c r="H1386" s="14">
        <f t="shared" si="42"/>
        <v>60.75</v>
      </c>
      <c r="I1386" s="15">
        <v>24</v>
      </c>
      <c r="J1386" s="15" t="s">
        <v>21</v>
      </c>
    </row>
    <row r="1387" s="1" customFormat="1" customHeight="1" spans="1:10">
      <c r="A1387" s="11">
        <v>1384</v>
      </c>
      <c r="B1387" s="11" t="s">
        <v>1398</v>
      </c>
      <c r="C1387" s="12" t="str">
        <f>VLOOKUP(B1387,[1]sheet1!$A:$AF,25,FALSE)</f>
        <v>武义县卫生健康局</v>
      </c>
      <c r="D1387" s="12" t="str">
        <f>VLOOKUP($B1387,[1]sheet1!$A:$AC,19,FALSE)</f>
        <v>武义县疾控预防控制中心</v>
      </c>
      <c r="E1387" s="11" t="str">
        <f>VLOOKUP($B1387,[1]sheet1!$A:$AC,18,FALSE)</f>
        <v>办事员</v>
      </c>
      <c r="F1387" s="13">
        <v>49</v>
      </c>
      <c r="G1387" s="13">
        <v>71.5</v>
      </c>
      <c r="H1387" s="14">
        <f t="shared" si="42"/>
        <v>60.25</v>
      </c>
      <c r="I1387" s="15">
        <v>25</v>
      </c>
      <c r="J1387" s="15" t="s">
        <v>21</v>
      </c>
    </row>
    <row r="1388" s="1" customFormat="1" customHeight="1" spans="1:10">
      <c r="A1388" s="11">
        <v>1385</v>
      </c>
      <c r="B1388" s="11" t="s">
        <v>1399</v>
      </c>
      <c r="C1388" s="12" t="str">
        <f>VLOOKUP(B1388,[1]sheet1!$A:$AF,25,FALSE)</f>
        <v>武义县卫生健康局</v>
      </c>
      <c r="D1388" s="12" t="str">
        <f>VLOOKUP($B1388,[1]sheet1!$A:$AC,19,FALSE)</f>
        <v>武义县疾控预防控制中心</v>
      </c>
      <c r="E1388" s="11" t="str">
        <f>VLOOKUP($B1388,[1]sheet1!$A:$AC,18,FALSE)</f>
        <v>办事员</v>
      </c>
      <c r="F1388" s="13">
        <v>47</v>
      </c>
      <c r="G1388" s="13">
        <v>70.5</v>
      </c>
      <c r="H1388" s="14">
        <f t="shared" si="42"/>
        <v>58.75</v>
      </c>
      <c r="I1388" s="15">
        <v>26</v>
      </c>
      <c r="J1388" s="15" t="s">
        <v>21</v>
      </c>
    </row>
    <row r="1389" s="1" customFormat="1" customHeight="1" spans="1:10">
      <c r="A1389" s="11">
        <v>1386</v>
      </c>
      <c r="B1389" s="11" t="s">
        <v>1400</v>
      </c>
      <c r="C1389" s="12" t="str">
        <f>VLOOKUP(B1389,[1]sheet1!$A:$AF,25,FALSE)</f>
        <v>武义县卫生健康局</v>
      </c>
      <c r="D1389" s="12" t="str">
        <f>VLOOKUP($B1389,[1]sheet1!$A:$AC,19,FALSE)</f>
        <v>武义县疾控预防控制中心</v>
      </c>
      <c r="E1389" s="11" t="str">
        <f>VLOOKUP($B1389,[1]sheet1!$A:$AC,18,FALSE)</f>
        <v>办事员</v>
      </c>
      <c r="F1389" s="13">
        <v>51</v>
      </c>
      <c r="G1389" s="13">
        <v>66</v>
      </c>
      <c r="H1389" s="14">
        <f t="shared" si="42"/>
        <v>58.5</v>
      </c>
      <c r="I1389" s="15">
        <v>27</v>
      </c>
      <c r="J1389" s="15" t="s">
        <v>21</v>
      </c>
    </row>
    <row r="1390" s="1" customFormat="1" customHeight="1" spans="1:10">
      <c r="A1390" s="11">
        <v>1387</v>
      </c>
      <c r="B1390" s="11" t="s">
        <v>1401</v>
      </c>
      <c r="C1390" s="12" t="str">
        <f>VLOOKUP(B1390,[1]sheet1!$A:$AF,25,FALSE)</f>
        <v>武义县卫生健康局</v>
      </c>
      <c r="D1390" s="12" t="str">
        <f>VLOOKUP($B1390,[1]sheet1!$A:$AC,19,FALSE)</f>
        <v>武义县疾控预防控制中心</v>
      </c>
      <c r="E1390" s="11" t="str">
        <f>VLOOKUP($B1390,[1]sheet1!$A:$AC,18,FALSE)</f>
        <v>办事员</v>
      </c>
      <c r="F1390" s="13">
        <v>48</v>
      </c>
      <c r="G1390" s="13">
        <v>57</v>
      </c>
      <c r="H1390" s="14">
        <f t="shared" si="42"/>
        <v>52.5</v>
      </c>
      <c r="I1390" s="15">
        <v>28</v>
      </c>
      <c r="J1390" s="15" t="s">
        <v>21</v>
      </c>
    </row>
    <row r="1391" s="1" customFormat="1" customHeight="1" spans="1:10">
      <c r="A1391" s="11">
        <v>1388</v>
      </c>
      <c r="B1391" s="11" t="s">
        <v>1402</v>
      </c>
      <c r="C1391" s="12" t="str">
        <f>VLOOKUP(B1391,[1]sheet1!$A:$AF,25,FALSE)</f>
        <v>武义县卫生健康局</v>
      </c>
      <c r="D1391" s="12" t="str">
        <f>VLOOKUP($B1391,[1]sheet1!$A:$AC,19,FALSE)</f>
        <v>武义县疾控预防控制中心</v>
      </c>
      <c r="E1391" s="11" t="str">
        <f>VLOOKUP($B1391,[1]sheet1!$A:$AC,18,FALSE)</f>
        <v>办事员</v>
      </c>
      <c r="F1391" s="13">
        <v>43</v>
      </c>
      <c r="G1391" s="13">
        <v>54</v>
      </c>
      <c r="H1391" s="14">
        <f t="shared" si="42"/>
        <v>48.5</v>
      </c>
      <c r="I1391" s="15">
        <v>29</v>
      </c>
      <c r="J1391" s="15" t="s">
        <v>21</v>
      </c>
    </row>
    <row r="1392" s="1" customFormat="1" customHeight="1" spans="1:10">
      <c r="A1392" s="11">
        <v>1389</v>
      </c>
      <c r="B1392" s="11" t="s">
        <v>1403</v>
      </c>
      <c r="C1392" s="12" t="str">
        <f>VLOOKUP(B1392,[1]sheet1!$A:$AF,25,FALSE)</f>
        <v>武义县卫生健康局</v>
      </c>
      <c r="D1392" s="12" t="str">
        <f>VLOOKUP($B1392,[1]sheet1!$A:$AC,19,FALSE)</f>
        <v>武义县疾控预防控制中心</v>
      </c>
      <c r="E1392" s="11" t="str">
        <f>VLOOKUP($B1392,[1]sheet1!$A:$AC,18,FALSE)</f>
        <v>办事员</v>
      </c>
      <c r="F1392" s="13">
        <v>38</v>
      </c>
      <c r="G1392" s="13">
        <v>58</v>
      </c>
      <c r="H1392" s="14">
        <f t="shared" si="42"/>
        <v>48</v>
      </c>
      <c r="I1392" s="15">
        <v>30</v>
      </c>
      <c r="J1392" s="15" t="s">
        <v>21</v>
      </c>
    </row>
    <row r="1393" s="1" customFormat="1" customHeight="1" spans="1:10">
      <c r="A1393" s="11">
        <v>1390</v>
      </c>
      <c r="B1393" s="11" t="s">
        <v>1404</v>
      </c>
      <c r="C1393" s="12" t="str">
        <f>VLOOKUP(B1393,[1]sheet1!$A:$AF,25,FALSE)</f>
        <v>武义县卫生健康局</v>
      </c>
      <c r="D1393" s="12" t="str">
        <f>VLOOKUP($B1393,[1]sheet1!$A:$AC,19,FALSE)</f>
        <v>武义县中医院</v>
      </c>
      <c r="E1393" s="11" t="str">
        <f>VLOOKUP($B1393,[1]sheet1!$A:$AC,18,FALSE)</f>
        <v>办事员</v>
      </c>
      <c r="F1393" s="13" t="s">
        <v>13</v>
      </c>
      <c r="G1393" s="13" t="s">
        <v>13</v>
      </c>
      <c r="H1393" s="13" t="s">
        <v>13</v>
      </c>
      <c r="I1393" s="15"/>
      <c r="J1393" s="15"/>
    </row>
    <row r="1394" s="1" customFormat="1" customHeight="1" spans="1:10">
      <c r="A1394" s="11">
        <v>1391</v>
      </c>
      <c r="B1394" s="11" t="s">
        <v>1405</v>
      </c>
      <c r="C1394" s="12" t="str">
        <f>VLOOKUP(B1394,[1]sheet1!$A:$AF,25,FALSE)</f>
        <v>武义县卫生健康局</v>
      </c>
      <c r="D1394" s="12" t="str">
        <f>VLOOKUP($B1394,[1]sheet1!$A:$AC,19,FALSE)</f>
        <v>武义县中医院</v>
      </c>
      <c r="E1394" s="11" t="str">
        <f>VLOOKUP($B1394,[1]sheet1!$A:$AC,18,FALSE)</f>
        <v>办事员</v>
      </c>
      <c r="F1394" s="13">
        <v>64</v>
      </c>
      <c r="G1394" s="13">
        <v>72.5</v>
      </c>
      <c r="H1394" s="14">
        <f t="shared" ref="H1394:H1404" si="43">ROUND(F1394*0.5+G1394*0.5,2)</f>
        <v>68.25</v>
      </c>
      <c r="I1394" s="15">
        <v>1</v>
      </c>
      <c r="J1394" s="15" t="s">
        <v>17</v>
      </c>
    </row>
    <row r="1395" s="1" customFormat="1" customHeight="1" spans="1:10">
      <c r="A1395" s="11">
        <v>1392</v>
      </c>
      <c r="B1395" s="11" t="s">
        <v>1406</v>
      </c>
      <c r="C1395" s="12" t="str">
        <f>VLOOKUP(B1395,[1]sheet1!$A:$AF,25,FALSE)</f>
        <v>武义县卫生健康局</v>
      </c>
      <c r="D1395" s="12" t="str">
        <f>VLOOKUP($B1395,[1]sheet1!$A:$AC,19,FALSE)</f>
        <v>武义县中医院</v>
      </c>
      <c r="E1395" s="11" t="str">
        <f>VLOOKUP($B1395,[1]sheet1!$A:$AC,18,FALSE)</f>
        <v>办事员</v>
      </c>
      <c r="F1395" s="13">
        <v>61</v>
      </c>
      <c r="G1395" s="13">
        <v>74</v>
      </c>
      <c r="H1395" s="14">
        <f t="shared" si="43"/>
        <v>67.5</v>
      </c>
      <c r="I1395" s="15">
        <v>2</v>
      </c>
      <c r="J1395" s="15" t="s">
        <v>17</v>
      </c>
    </row>
    <row r="1396" s="1" customFormat="1" customHeight="1" spans="1:10">
      <c r="A1396" s="11">
        <v>1393</v>
      </c>
      <c r="B1396" s="11" t="s">
        <v>1407</v>
      </c>
      <c r="C1396" s="12" t="str">
        <f>VLOOKUP(B1396,[1]sheet1!$A:$AF,25,FALSE)</f>
        <v>武义县卫生健康局</v>
      </c>
      <c r="D1396" s="12" t="str">
        <f>VLOOKUP($B1396,[1]sheet1!$A:$AC,19,FALSE)</f>
        <v>武义县中医院</v>
      </c>
      <c r="E1396" s="11" t="str">
        <f>VLOOKUP($B1396,[1]sheet1!$A:$AC,18,FALSE)</f>
        <v>办事员</v>
      </c>
      <c r="F1396" s="13">
        <v>58</v>
      </c>
      <c r="G1396" s="13">
        <v>75</v>
      </c>
      <c r="H1396" s="14">
        <f t="shared" si="43"/>
        <v>66.5</v>
      </c>
      <c r="I1396" s="15">
        <v>3</v>
      </c>
      <c r="J1396" s="15" t="s">
        <v>17</v>
      </c>
    </row>
    <row r="1397" s="1" customFormat="1" customHeight="1" spans="1:10">
      <c r="A1397" s="11">
        <v>1394</v>
      </c>
      <c r="B1397" s="11" t="s">
        <v>1408</v>
      </c>
      <c r="C1397" s="12" t="str">
        <f>VLOOKUP(B1397,[1]sheet1!$A:$AF,25,FALSE)</f>
        <v>武义县卫生健康局</v>
      </c>
      <c r="D1397" s="12" t="str">
        <f>VLOOKUP($B1397,[1]sheet1!$A:$AC,19,FALSE)</f>
        <v>武义县中医院</v>
      </c>
      <c r="E1397" s="11" t="str">
        <f>VLOOKUP($B1397,[1]sheet1!$A:$AC,18,FALSE)</f>
        <v>办事员</v>
      </c>
      <c r="F1397" s="13">
        <v>53</v>
      </c>
      <c r="G1397" s="13">
        <v>73</v>
      </c>
      <c r="H1397" s="14">
        <f t="shared" si="43"/>
        <v>63</v>
      </c>
      <c r="I1397" s="15">
        <v>4</v>
      </c>
      <c r="J1397" s="15" t="s">
        <v>21</v>
      </c>
    </row>
    <row r="1398" s="1" customFormat="1" customHeight="1" spans="1:10">
      <c r="A1398" s="11">
        <v>1395</v>
      </c>
      <c r="B1398" s="11" t="s">
        <v>1409</v>
      </c>
      <c r="C1398" s="12" t="str">
        <f>VLOOKUP(B1398,[1]sheet1!$A:$AF,25,FALSE)</f>
        <v>武义县卫生健康局</v>
      </c>
      <c r="D1398" s="12" t="str">
        <f>VLOOKUP($B1398,[1]sheet1!$A:$AC,19,FALSE)</f>
        <v>武义县中医院</v>
      </c>
      <c r="E1398" s="11" t="str">
        <f>VLOOKUP($B1398,[1]sheet1!$A:$AC,18,FALSE)</f>
        <v>办事员</v>
      </c>
      <c r="F1398" s="13">
        <v>50</v>
      </c>
      <c r="G1398" s="13">
        <v>72.5</v>
      </c>
      <c r="H1398" s="14">
        <f t="shared" si="43"/>
        <v>61.25</v>
      </c>
      <c r="I1398" s="15">
        <v>5</v>
      </c>
      <c r="J1398" s="15" t="s">
        <v>21</v>
      </c>
    </row>
    <row r="1399" s="1" customFormat="1" customHeight="1" spans="1:10">
      <c r="A1399" s="11">
        <v>1396</v>
      </c>
      <c r="B1399" s="11" t="s">
        <v>1410</v>
      </c>
      <c r="C1399" s="12" t="str">
        <f>VLOOKUP(B1399,[1]sheet1!$A:$AF,25,FALSE)</f>
        <v>武义县卫生健康局</v>
      </c>
      <c r="D1399" s="12" t="str">
        <f>VLOOKUP($B1399,[1]sheet1!$A:$AC,19,FALSE)</f>
        <v>武义县中医院</v>
      </c>
      <c r="E1399" s="11" t="str">
        <f>VLOOKUP($B1399,[1]sheet1!$A:$AC,18,FALSE)</f>
        <v>办事员</v>
      </c>
      <c r="F1399" s="13">
        <v>51</v>
      </c>
      <c r="G1399" s="13">
        <v>69</v>
      </c>
      <c r="H1399" s="14">
        <f t="shared" si="43"/>
        <v>60</v>
      </c>
      <c r="I1399" s="15">
        <v>6</v>
      </c>
      <c r="J1399" s="15" t="s">
        <v>21</v>
      </c>
    </row>
    <row r="1400" s="1" customFormat="1" customHeight="1" spans="1:10">
      <c r="A1400" s="11">
        <v>1397</v>
      </c>
      <c r="B1400" s="11" t="s">
        <v>1411</v>
      </c>
      <c r="C1400" s="12" t="str">
        <f>VLOOKUP(B1400,[1]sheet1!$A:$AF,25,FALSE)</f>
        <v>武义县卫生健康局</v>
      </c>
      <c r="D1400" s="12" t="str">
        <f>VLOOKUP($B1400,[1]sheet1!$A:$AC,19,FALSE)</f>
        <v>武义县中医院</v>
      </c>
      <c r="E1400" s="11" t="str">
        <f>VLOOKUP($B1400,[1]sheet1!$A:$AC,18,FALSE)</f>
        <v>办事员</v>
      </c>
      <c r="F1400" s="13">
        <v>43</v>
      </c>
      <c r="G1400" s="13">
        <v>74</v>
      </c>
      <c r="H1400" s="14">
        <f t="shared" si="43"/>
        <v>58.5</v>
      </c>
      <c r="I1400" s="15">
        <v>7</v>
      </c>
      <c r="J1400" s="15" t="s">
        <v>21</v>
      </c>
    </row>
    <row r="1401" s="1" customFormat="1" customHeight="1" spans="1:10">
      <c r="A1401" s="11">
        <v>1398</v>
      </c>
      <c r="B1401" s="11" t="s">
        <v>1412</v>
      </c>
      <c r="C1401" s="12" t="str">
        <f>VLOOKUP(B1401,[1]sheet1!$A:$AF,25,FALSE)</f>
        <v>武义县卫生健康局</v>
      </c>
      <c r="D1401" s="12" t="str">
        <f>VLOOKUP($B1401,[1]sheet1!$A:$AC,19,FALSE)</f>
        <v>武义县中医院</v>
      </c>
      <c r="E1401" s="11" t="str">
        <f>VLOOKUP($B1401,[1]sheet1!$A:$AC,18,FALSE)</f>
        <v>办事员</v>
      </c>
      <c r="F1401" s="13">
        <v>41</v>
      </c>
      <c r="G1401" s="13">
        <v>70</v>
      </c>
      <c r="H1401" s="14">
        <f t="shared" si="43"/>
        <v>55.5</v>
      </c>
      <c r="I1401" s="15">
        <v>8</v>
      </c>
      <c r="J1401" s="15" t="s">
        <v>21</v>
      </c>
    </row>
    <row r="1402" s="1" customFormat="1" customHeight="1" spans="1:10">
      <c r="A1402" s="11">
        <v>1399</v>
      </c>
      <c r="B1402" s="11" t="s">
        <v>1413</v>
      </c>
      <c r="C1402" s="12" t="str">
        <f>VLOOKUP(B1402,[1]sheet1!$A:$AF,25,FALSE)</f>
        <v>武义县卫生健康局</v>
      </c>
      <c r="D1402" s="12" t="str">
        <f>VLOOKUP($B1402,[1]sheet1!$A:$AC,19,FALSE)</f>
        <v>武义县中医院</v>
      </c>
      <c r="E1402" s="11" t="str">
        <f>VLOOKUP($B1402,[1]sheet1!$A:$AC,18,FALSE)</f>
        <v>办事员</v>
      </c>
      <c r="F1402" s="13">
        <v>43</v>
      </c>
      <c r="G1402" s="13">
        <v>64</v>
      </c>
      <c r="H1402" s="14">
        <f t="shared" si="43"/>
        <v>53.5</v>
      </c>
      <c r="I1402" s="15">
        <v>9</v>
      </c>
      <c r="J1402" s="15" t="s">
        <v>21</v>
      </c>
    </row>
    <row r="1403" s="1" customFormat="1" customHeight="1" spans="1:10">
      <c r="A1403" s="11">
        <v>1400</v>
      </c>
      <c r="B1403" s="11" t="s">
        <v>1414</v>
      </c>
      <c r="C1403" s="12" t="str">
        <f>VLOOKUP(B1403,[1]sheet1!$A:$AF,25,FALSE)</f>
        <v>武义县卫生健康局</v>
      </c>
      <c r="D1403" s="12" t="str">
        <f>VLOOKUP($B1403,[1]sheet1!$A:$AC,19,FALSE)</f>
        <v>武义县中医院</v>
      </c>
      <c r="E1403" s="11" t="str">
        <f>VLOOKUP($B1403,[1]sheet1!$A:$AC,18,FALSE)</f>
        <v>办事员</v>
      </c>
      <c r="F1403" s="13">
        <v>49</v>
      </c>
      <c r="G1403" s="13">
        <v>55</v>
      </c>
      <c r="H1403" s="14">
        <f t="shared" si="43"/>
        <v>52</v>
      </c>
      <c r="I1403" s="15">
        <v>10</v>
      </c>
      <c r="J1403" s="15" t="s">
        <v>21</v>
      </c>
    </row>
    <row r="1404" s="1" customFormat="1" customHeight="1" spans="1:10">
      <c r="A1404" s="11">
        <v>1401</v>
      </c>
      <c r="B1404" s="11" t="s">
        <v>1415</v>
      </c>
      <c r="C1404" s="12" t="str">
        <f>VLOOKUP(B1404,[1]sheet1!$A:$AF,25,FALSE)</f>
        <v>武义县卫生健康局</v>
      </c>
      <c r="D1404" s="12" t="str">
        <f>VLOOKUP($B1404,[1]sheet1!$A:$AC,19,FALSE)</f>
        <v>武义县中医院</v>
      </c>
      <c r="E1404" s="11" t="str">
        <f>VLOOKUP($B1404,[1]sheet1!$A:$AC,18,FALSE)</f>
        <v>办事员</v>
      </c>
      <c r="F1404" s="13">
        <v>47</v>
      </c>
      <c r="G1404" s="13">
        <v>53</v>
      </c>
      <c r="H1404" s="14">
        <f t="shared" si="43"/>
        <v>50</v>
      </c>
      <c r="I1404" s="15">
        <v>11</v>
      </c>
      <c r="J1404" s="15" t="s">
        <v>21</v>
      </c>
    </row>
    <row r="1405" s="1" customFormat="1" customHeight="1" spans="1:10">
      <c r="A1405" s="11">
        <v>1402</v>
      </c>
      <c r="B1405" s="11" t="s">
        <v>1416</v>
      </c>
      <c r="C1405" s="12" t="str">
        <f>VLOOKUP(B1405,[1]sheet1!$A:$AF,25,FALSE)</f>
        <v>武义县文化广电体育局</v>
      </c>
      <c r="D1405" s="12" t="str">
        <f>VLOOKUP($B1405,[1]sheet1!$A:$AC,19,FALSE)</f>
        <v>武义县图书馆</v>
      </c>
      <c r="E1405" s="11" t="str">
        <f>VLOOKUP($B1405,[1]sheet1!$A:$AC,18,FALSE)</f>
        <v>办事员</v>
      </c>
      <c r="F1405" s="13" t="s">
        <v>13</v>
      </c>
      <c r="G1405" s="13" t="s">
        <v>13</v>
      </c>
      <c r="H1405" s="13" t="s">
        <v>13</v>
      </c>
      <c r="I1405" s="15"/>
      <c r="J1405" s="15"/>
    </row>
    <row r="1406" s="1" customFormat="1" customHeight="1" spans="1:10">
      <c r="A1406" s="11">
        <v>1403</v>
      </c>
      <c r="B1406" s="11" t="s">
        <v>1417</v>
      </c>
      <c r="C1406" s="12" t="str">
        <f>VLOOKUP(B1406,[1]sheet1!$A:$AF,25,FALSE)</f>
        <v>武义县文化广电体育局</v>
      </c>
      <c r="D1406" s="12" t="str">
        <f>VLOOKUP($B1406,[1]sheet1!$A:$AC,19,FALSE)</f>
        <v>武义县图书馆</v>
      </c>
      <c r="E1406" s="11" t="str">
        <f>VLOOKUP($B1406,[1]sheet1!$A:$AC,18,FALSE)</f>
        <v>办事员</v>
      </c>
      <c r="F1406" s="13" t="s">
        <v>13</v>
      </c>
      <c r="G1406" s="13" t="s">
        <v>13</v>
      </c>
      <c r="H1406" s="13" t="s">
        <v>13</v>
      </c>
      <c r="I1406" s="15"/>
      <c r="J1406" s="15"/>
    </row>
    <row r="1407" s="1" customFormat="1" customHeight="1" spans="1:10">
      <c r="A1407" s="11">
        <v>1404</v>
      </c>
      <c r="B1407" s="11" t="s">
        <v>1418</v>
      </c>
      <c r="C1407" s="12" t="str">
        <f>VLOOKUP(B1407,[1]sheet1!$A:$AF,25,FALSE)</f>
        <v>武义县文化广电体育局</v>
      </c>
      <c r="D1407" s="12" t="str">
        <f>VLOOKUP($B1407,[1]sheet1!$A:$AC,19,FALSE)</f>
        <v>武义县图书馆</v>
      </c>
      <c r="E1407" s="11" t="str">
        <f>VLOOKUP($B1407,[1]sheet1!$A:$AC,18,FALSE)</f>
        <v>办事员</v>
      </c>
      <c r="F1407" s="13" t="s">
        <v>13</v>
      </c>
      <c r="G1407" s="13" t="s">
        <v>13</v>
      </c>
      <c r="H1407" s="13" t="s">
        <v>13</v>
      </c>
      <c r="I1407" s="15"/>
      <c r="J1407" s="15"/>
    </row>
    <row r="1408" s="1" customFormat="1" customHeight="1" spans="1:10">
      <c r="A1408" s="11">
        <v>1405</v>
      </c>
      <c r="B1408" s="11" t="s">
        <v>1419</v>
      </c>
      <c r="C1408" s="12" t="str">
        <f>VLOOKUP(B1408,[1]sheet1!$A:$AF,25,FALSE)</f>
        <v>武义县文化广电体育局</v>
      </c>
      <c r="D1408" s="12" t="str">
        <f>VLOOKUP($B1408,[1]sheet1!$A:$AC,19,FALSE)</f>
        <v>武义县图书馆</v>
      </c>
      <c r="E1408" s="11" t="str">
        <f>VLOOKUP($B1408,[1]sheet1!$A:$AC,18,FALSE)</f>
        <v>办事员</v>
      </c>
      <c r="F1408" s="13" t="s">
        <v>13</v>
      </c>
      <c r="G1408" s="13" t="s">
        <v>13</v>
      </c>
      <c r="H1408" s="13" t="s">
        <v>13</v>
      </c>
      <c r="I1408" s="15"/>
      <c r="J1408" s="15"/>
    </row>
    <row r="1409" s="1" customFormat="1" customHeight="1" spans="1:10">
      <c r="A1409" s="11">
        <v>1406</v>
      </c>
      <c r="B1409" s="11" t="s">
        <v>1420</v>
      </c>
      <c r="C1409" s="12" t="str">
        <f>VLOOKUP(B1409,[1]sheet1!$A:$AF,25,FALSE)</f>
        <v>武义县文化广电体育局</v>
      </c>
      <c r="D1409" s="12" t="str">
        <f>VLOOKUP($B1409,[1]sheet1!$A:$AC,19,FALSE)</f>
        <v>武义县图书馆</v>
      </c>
      <c r="E1409" s="11" t="str">
        <f>VLOOKUP($B1409,[1]sheet1!$A:$AC,18,FALSE)</f>
        <v>办事员</v>
      </c>
      <c r="F1409" s="13" t="s">
        <v>13</v>
      </c>
      <c r="G1409" s="13" t="s">
        <v>13</v>
      </c>
      <c r="H1409" s="13" t="s">
        <v>13</v>
      </c>
      <c r="I1409" s="15"/>
      <c r="J1409" s="15"/>
    </row>
    <row r="1410" s="1" customFormat="1" customHeight="1" spans="1:10">
      <c r="A1410" s="11">
        <v>1407</v>
      </c>
      <c r="B1410" s="11" t="s">
        <v>1421</v>
      </c>
      <c r="C1410" s="12" t="str">
        <f>VLOOKUP(B1410,[1]sheet1!$A:$AF,25,FALSE)</f>
        <v>武义县文化广电体育局</v>
      </c>
      <c r="D1410" s="12" t="str">
        <f>VLOOKUP($B1410,[1]sheet1!$A:$AC,19,FALSE)</f>
        <v>武义县图书馆</v>
      </c>
      <c r="E1410" s="11" t="str">
        <f>VLOOKUP($B1410,[1]sheet1!$A:$AC,18,FALSE)</f>
        <v>办事员</v>
      </c>
      <c r="F1410" s="13">
        <v>62</v>
      </c>
      <c r="G1410" s="13">
        <v>79</v>
      </c>
      <c r="H1410" s="14">
        <f t="shared" ref="H1410:H1428" si="44">ROUND(F1410*0.5+G1410*0.5,2)</f>
        <v>70.5</v>
      </c>
      <c r="I1410" s="15">
        <v>1</v>
      </c>
      <c r="J1410" s="15" t="s">
        <v>17</v>
      </c>
    </row>
    <row r="1411" s="1" customFormat="1" customHeight="1" spans="1:10">
      <c r="A1411" s="11">
        <v>1408</v>
      </c>
      <c r="B1411" s="11" t="s">
        <v>1422</v>
      </c>
      <c r="C1411" s="12" t="str">
        <f>VLOOKUP(B1411,[1]sheet1!$A:$AF,25,FALSE)</f>
        <v>武义县文化广电体育局</v>
      </c>
      <c r="D1411" s="12" t="str">
        <f>VLOOKUP($B1411,[1]sheet1!$A:$AC,19,FALSE)</f>
        <v>武义县图书馆</v>
      </c>
      <c r="E1411" s="11" t="str">
        <f>VLOOKUP($B1411,[1]sheet1!$A:$AC,18,FALSE)</f>
        <v>办事员</v>
      </c>
      <c r="F1411" s="13">
        <v>65</v>
      </c>
      <c r="G1411" s="13">
        <v>74.5</v>
      </c>
      <c r="H1411" s="14">
        <f t="shared" si="44"/>
        <v>69.75</v>
      </c>
      <c r="I1411" s="15">
        <v>2</v>
      </c>
      <c r="J1411" s="15" t="s">
        <v>17</v>
      </c>
    </row>
    <row r="1412" s="1" customFormat="1" customHeight="1" spans="1:10">
      <c r="A1412" s="11">
        <v>1409</v>
      </c>
      <c r="B1412" s="11" t="s">
        <v>1423</v>
      </c>
      <c r="C1412" s="12" t="str">
        <f>VLOOKUP(B1412,[1]sheet1!$A:$AF,25,FALSE)</f>
        <v>武义县文化广电体育局</v>
      </c>
      <c r="D1412" s="12" t="str">
        <f>VLOOKUP($B1412,[1]sheet1!$A:$AC,19,FALSE)</f>
        <v>武义县图书馆</v>
      </c>
      <c r="E1412" s="11" t="str">
        <f>VLOOKUP($B1412,[1]sheet1!$A:$AC,18,FALSE)</f>
        <v>办事员</v>
      </c>
      <c r="F1412" s="13">
        <v>58</v>
      </c>
      <c r="G1412" s="13">
        <v>74</v>
      </c>
      <c r="H1412" s="14">
        <f t="shared" si="44"/>
        <v>66</v>
      </c>
      <c r="I1412" s="15">
        <v>3</v>
      </c>
      <c r="J1412" s="15" t="s">
        <v>17</v>
      </c>
    </row>
    <row r="1413" s="1" customFormat="1" customHeight="1" spans="1:10">
      <c r="A1413" s="11">
        <v>1410</v>
      </c>
      <c r="B1413" s="11" t="s">
        <v>1424</v>
      </c>
      <c r="C1413" s="12" t="str">
        <f>VLOOKUP(B1413,[1]sheet1!$A:$AF,25,FALSE)</f>
        <v>武义县文化广电体育局</v>
      </c>
      <c r="D1413" s="12" t="str">
        <f>VLOOKUP($B1413,[1]sheet1!$A:$AC,19,FALSE)</f>
        <v>武义县图书馆</v>
      </c>
      <c r="E1413" s="11" t="str">
        <f>VLOOKUP($B1413,[1]sheet1!$A:$AC,18,FALSE)</f>
        <v>办事员</v>
      </c>
      <c r="F1413" s="13">
        <v>59</v>
      </c>
      <c r="G1413" s="13">
        <v>72</v>
      </c>
      <c r="H1413" s="14">
        <f t="shared" si="44"/>
        <v>65.5</v>
      </c>
      <c r="I1413" s="15">
        <v>4</v>
      </c>
      <c r="J1413" s="15" t="s">
        <v>21</v>
      </c>
    </row>
    <row r="1414" s="1" customFormat="1" customHeight="1" spans="1:10">
      <c r="A1414" s="11">
        <v>1411</v>
      </c>
      <c r="B1414" s="11" t="s">
        <v>1425</v>
      </c>
      <c r="C1414" s="12" t="str">
        <f>VLOOKUP(B1414,[1]sheet1!$A:$AF,25,FALSE)</f>
        <v>武义县文化广电体育局</v>
      </c>
      <c r="D1414" s="12" t="str">
        <f>VLOOKUP($B1414,[1]sheet1!$A:$AC,19,FALSE)</f>
        <v>武义县图书馆</v>
      </c>
      <c r="E1414" s="11" t="str">
        <f>VLOOKUP($B1414,[1]sheet1!$A:$AC,18,FALSE)</f>
        <v>办事员</v>
      </c>
      <c r="F1414" s="13">
        <v>60</v>
      </c>
      <c r="G1414" s="13">
        <v>70</v>
      </c>
      <c r="H1414" s="14">
        <f t="shared" si="44"/>
        <v>65</v>
      </c>
      <c r="I1414" s="15">
        <v>5</v>
      </c>
      <c r="J1414" s="15" t="s">
        <v>21</v>
      </c>
    </row>
    <row r="1415" s="1" customFormat="1" customHeight="1" spans="1:10">
      <c r="A1415" s="11">
        <v>1412</v>
      </c>
      <c r="B1415" s="11" t="s">
        <v>1426</v>
      </c>
      <c r="C1415" s="12" t="str">
        <f>VLOOKUP(B1415,[1]sheet1!$A:$AF,25,FALSE)</f>
        <v>武义县文化广电体育局</v>
      </c>
      <c r="D1415" s="12" t="str">
        <f>VLOOKUP($B1415,[1]sheet1!$A:$AC,19,FALSE)</f>
        <v>武义县图书馆</v>
      </c>
      <c r="E1415" s="11" t="str">
        <f>VLOOKUP($B1415,[1]sheet1!$A:$AC,18,FALSE)</f>
        <v>办事员</v>
      </c>
      <c r="F1415" s="13">
        <v>55</v>
      </c>
      <c r="G1415" s="13">
        <v>74</v>
      </c>
      <c r="H1415" s="14">
        <f t="shared" si="44"/>
        <v>64.5</v>
      </c>
      <c r="I1415" s="15">
        <v>6</v>
      </c>
      <c r="J1415" s="15" t="s">
        <v>21</v>
      </c>
    </row>
    <row r="1416" s="1" customFormat="1" customHeight="1" spans="1:10">
      <c r="A1416" s="11">
        <v>1413</v>
      </c>
      <c r="B1416" s="11" t="s">
        <v>1427</v>
      </c>
      <c r="C1416" s="12" t="str">
        <f>VLOOKUP(B1416,[1]sheet1!$A:$AF,25,FALSE)</f>
        <v>武义县文化广电体育局</v>
      </c>
      <c r="D1416" s="12" t="str">
        <f>VLOOKUP($B1416,[1]sheet1!$A:$AC,19,FALSE)</f>
        <v>武义县图书馆</v>
      </c>
      <c r="E1416" s="11" t="str">
        <f>VLOOKUP($B1416,[1]sheet1!$A:$AC,18,FALSE)</f>
        <v>办事员</v>
      </c>
      <c r="F1416" s="13">
        <v>53</v>
      </c>
      <c r="G1416" s="13">
        <v>74</v>
      </c>
      <c r="H1416" s="14">
        <f t="shared" si="44"/>
        <v>63.5</v>
      </c>
      <c r="I1416" s="15">
        <v>7</v>
      </c>
      <c r="J1416" s="15" t="s">
        <v>21</v>
      </c>
    </row>
    <row r="1417" s="1" customFormat="1" customHeight="1" spans="1:10">
      <c r="A1417" s="11">
        <v>1414</v>
      </c>
      <c r="B1417" s="11" t="s">
        <v>1428</v>
      </c>
      <c r="C1417" s="12" t="str">
        <f>VLOOKUP(B1417,[1]sheet1!$A:$AF,25,FALSE)</f>
        <v>武义县文化广电体育局</v>
      </c>
      <c r="D1417" s="12" t="str">
        <f>VLOOKUP($B1417,[1]sheet1!$A:$AC,19,FALSE)</f>
        <v>武义县图书馆</v>
      </c>
      <c r="E1417" s="11" t="str">
        <f>VLOOKUP($B1417,[1]sheet1!$A:$AC,18,FALSE)</f>
        <v>办事员</v>
      </c>
      <c r="F1417" s="13">
        <v>52</v>
      </c>
      <c r="G1417" s="13">
        <v>74.5</v>
      </c>
      <c r="H1417" s="14">
        <f t="shared" si="44"/>
        <v>63.25</v>
      </c>
      <c r="I1417" s="15">
        <v>8</v>
      </c>
      <c r="J1417" s="15" t="s">
        <v>21</v>
      </c>
    </row>
    <row r="1418" s="1" customFormat="1" customHeight="1" spans="1:10">
      <c r="A1418" s="11">
        <v>1415</v>
      </c>
      <c r="B1418" s="11" t="s">
        <v>1429</v>
      </c>
      <c r="C1418" s="12" t="str">
        <f>VLOOKUP(B1418,[1]sheet1!$A:$AF,25,FALSE)</f>
        <v>武义县文化广电体育局</v>
      </c>
      <c r="D1418" s="12" t="str">
        <f>VLOOKUP($B1418,[1]sheet1!$A:$AC,19,FALSE)</f>
        <v>武义县图书馆</v>
      </c>
      <c r="E1418" s="11" t="str">
        <f>VLOOKUP($B1418,[1]sheet1!$A:$AC,18,FALSE)</f>
        <v>办事员</v>
      </c>
      <c r="F1418" s="13">
        <v>50</v>
      </c>
      <c r="G1418" s="13">
        <v>73</v>
      </c>
      <c r="H1418" s="14">
        <f t="shared" si="44"/>
        <v>61.5</v>
      </c>
      <c r="I1418" s="15">
        <v>9</v>
      </c>
      <c r="J1418" s="15" t="s">
        <v>21</v>
      </c>
    </row>
    <row r="1419" s="1" customFormat="1" customHeight="1" spans="1:10">
      <c r="A1419" s="11">
        <v>1416</v>
      </c>
      <c r="B1419" s="11" t="s">
        <v>1430</v>
      </c>
      <c r="C1419" s="12" t="str">
        <f>VLOOKUP(B1419,[1]sheet1!$A:$AF,25,FALSE)</f>
        <v>武义县文化广电体育局</v>
      </c>
      <c r="D1419" s="12" t="str">
        <f>VLOOKUP($B1419,[1]sheet1!$A:$AC,19,FALSE)</f>
        <v>武义县图书馆</v>
      </c>
      <c r="E1419" s="11" t="str">
        <f>VLOOKUP($B1419,[1]sheet1!$A:$AC,18,FALSE)</f>
        <v>办事员</v>
      </c>
      <c r="F1419" s="13">
        <v>47</v>
      </c>
      <c r="G1419" s="13">
        <v>75.5</v>
      </c>
      <c r="H1419" s="14">
        <f t="shared" si="44"/>
        <v>61.25</v>
      </c>
      <c r="I1419" s="15">
        <v>10</v>
      </c>
      <c r="J1419" s="15" t="s">
        <v>21</v>
      </c>
    </row>
    <row r="1420" s="1" customFormat="1" customHeight="1" spans="1:10">
      <c r="A1420" s="11">
        <v>1417</v>
      </c>
      <c r="B1420" s="11" t="s">
        <v>1431</v>
      </c>
      <c r="C1420" s="12" t="str">
        <f>VLOOKUP(B1420,[1]sheet1!$A:$AF,25,FALSE)</f>
        <v>武义县文化广电体育局</v>
      </c>
      <c r="D1420" s="12" t="str">
        <f>VLOOKUP($B1420,[1]sheet1!$A:$AC,19,FALSE)</f>
        <v>武义县图书馆</v>
      </c>
      <c r="E1420" s="11" t="str">
        <f>VLOOKUP($B1420,[1]sheet1!$A:$AC,18,FALSE)</f>
        <v>办事员</v>
      </c>
      <c r="F1420" s="13">
        <v>44</v>
      </c>
      <c r="G1420" s="13">
        <v>75</v>
      </c>
      <c r="H1420" s="14">
        <f t="shared" si="44"/>
        <v>59.5</v>
      </c>
      <c r="I1420" s="15">
        <v>11</v>
      </c>
      <c r="J1420" s="15" t="s">
        <v>21</v>
      </c>
    </row>
    <row r="1421" s="1" customFormat="1" customHeight="1" spans="1:10">
      <c r="A1421" s="11">
        <v>1418</v>
      </c>
      <c r="B1421" s="11" t="s">
        <v>1432</v>
      </c>
      <c r="C1421" s="12" t="str">
        <f>VLOOKUP(B1421,[1]sheet1!$A:$AF,25,FALSE)</f>
        <v>武义县文化广电体育局</v>
      </c>
      <c r="D1421" s="12" t="str">
        <f>VLOOKUP($B1421,[1]sheet1!$A:$AC,19,FALSE)</f>
        <v>武义县图书馆</v>
      </c>
      <c r="E1421" s="11" t="str">
        <f>VLOOKUP($B1421,[1]sheet1!$A:$AC,18,FALSE)</f>
        <v>办事员</v>
      </c>
      <c r="F1421" s="13">
        <v>43</v>
      </c>
      <c r="G1421" s="13">
        <v>73.5</v>
      </c>
      <c r="H1421" s="14">
        <f t="shared" si="44"/>
        <v>58.25</v>
      </c>
      <c r="I1421" s="15">
        <v>12</v>
      </c>
      <c r="J1421" s="15" t="s">
        <v>21</v>
      </c>
    </row>
    <row r="1422" s="1" customFormat="1" customHeight="1" spans="1:10">
      <c r="A1422" s="11">
        <v>1419</v>
      </c>
      <c r="B1422" s="11" t="s">
        <v>1433</v>
      </c>
      <c r="C1422" s="12" t="str">
        <f>VLOOKUP(B1422,[1]sheet1!$A:$AF,25,FALSE)</f>
        <v>武义县文化广电体育局</v>
      </c>
      <c r="D1422" s="12" t="str">
        <f>VLOOKUP($B1422,[1]sheet1!$A:$AC,19,FALSE)</f>
        <v>武义县图书馆</v>
      </c>
      <c r="E1422" s="11" t="str">
        <f>VLOOKUP($B1422,[1]sheet1!$A:$AC,18,FALSE)</f>
        <v>办事员</v>
      </c>
      <c r="F1422" s="13">
        <v>45</v>
      </c>
      <c r="G1422" s="13">
        <v>71</v>
      </c>
      <c r="H1422" s="14">
        <f t="shared" si="44"/>
        <v>58</v>
      </c>
      <c r="I1422" s="15">
        <v>13</v>
      </c>
      <c r="J1422" s="15" t="s">
        <v>21</v>
      </c>
    </row>
    <row r="1423" s="1" customFormat="1" customHeight="1" spans="1:10">
      <c r="A1423" s="11">
        <v>1420</v>
      </c>
      <c r="B1423" s="11" t="s">
        <v>1434</v>
      </c>
      <c r="C1423" s="12" t="str">
        <f>VLOOKUP(B1423,[1]sheet1!$A:$AF,25,FALSE)</f>
        <v>武义县文化广电体育局</v>
      </c>
      <c r="D1423" s="12" t="str">
        <f>VLOOKUP($B1423,[1]sheet1!$A:$AC,19,FALSE)</f>
        <v>武义县图书馆</v>
      </c>
      <c r="E1423" s="11" t="str">
        <f>VLOOKUP($B1423,[1]sheet1!$A:$AC,18,FALSE)</f>
        <v>办事员</v>
      </c>
      <c r="F1423" s="13">
        <v>42</v>
      </c>
      <c r="G1423" s="13">
        <v>74</v>
      </c>
      <c r="H1423" s="14">
        <f t="shared" si="44"/>
        <v>58</v>
      </c>
      <c r="I1423" s="15">
        <v>13</v>
      </c>
      <c r="J1423" s="15" t="s">
        <v>21</v>
      </c>
    </row>
    <row r="1424" s="1" customFormat="1" customHeight="1" spans="1:10">
      <c r="A1424" s="11">
        <v>1421</v>
      </c>
      <c r="B1424" s="11" t="s">
        <v>1435</v>
      </c>
      <c r="C1424" s="12" t="str">
        <f>VLOOKUP(B1424,[1]sheet1!$A:$AF,25,FALSE)</f>
        <v>武义县文化广电体育局</v>
      </c>
      <c r="D1424" s="12" t="str">
        <f>VLOOKUP($B1424,[1]sheet1!$A:$AC,19,FALSE)</f>
        <v>武义县图书馆</v>
      </c>
      <c r="E1424" s="11" t="str">
        <f>VLOOKUP($B1424,[1]sheet1!$A:$AC,18,FALSE)</f>
        <v>办事员</v>
      </c>
      <c r="F1424" s="13">
        <v>39</v>
      </c>
      <c r="G1424" s="13">
        <v>77</v>
      </c>
      <c r="H1424" s="14">
        <f t="shared" si="44"/>
        <v>58</v>
      </c>
      <c r="I1424" s="15">
        <v>13</v>
      </c>
      <c r="J1424" s="15" t="s">
        <v>21</v>
      </c>
    </row>
    <row r="1425" s="1" customFormat="1" customHeight="1" spans="1:10">
      <c r="A1425" s="11">
        <v>1422</v>
      </c>
      <c r="B1425" s="11" t="s">
        <v>1436</v>
      </c>
      <c r="C1425" s="12" t="str">
        <f>VLOOKUP(B1425,[1]sheet1!$A:$AF,25,FALSE)</f>
        <v>武义县文化广电体育局</v>
      </c>
      <c r="D1425" s="12" t="str">
        <f>VLOOKUP($B1425,[1]sheet1!$A:$AC,19,FALSE)</f>
        <v>武义县图书馆</v>
      </c>
      <c r="E1425" s="11" t="str">
        <f>VLOOKUP($B1425,[1]sheet1!$A:$AC,18,FALSE)</f>
        <v>办事员</v>
      </c>
      <c r="F1425" s="13">
        <v>42</v>
      </c>
      <c r="G1425" s="13">
        <v>72.5</v>
      </c>
      <c r="H1425" s="14">
        <f t="shared" si="44"/>
        <v>57.25</v>
      </c>
      <c r="I1425" s="15">
        <v>16</v>
      </c>
      <c r="J1425" s="15" t="s">
        <v>21</v>
      </c>
    </row>
    <row r="1426" s="1" customFormat="1" customHeight="1" spans="1:10">
      <c r="A1426" s="11">
        <v>1423</v>
      </c>
      <c r="B1426" s="11" t="s">
        <v>1437</v>
      </c>
      <c r="C1426" s="12" t="str">
        <f>VLOOKUP(B1426,[1]sheet1!$A:$AF,25,FALSE)</f>
        <v>武义县文化广电体育局</v>
      </c>
      <c r="D1426" s="12" t="str">
        <f>VLOOKUP($B1426,[1]sheet1!$A:$AC,19,FALSE)</f>
        <v>武义县图书馆</v>
      </c>
      <c r="E1426" s="11" t="str">
        <f>VLOOKUP($B1426,[1]sheet1!$A:$AC,18,FALSE)</f>
        <v>办事员</v>
      </c>
      <c r="F1426" s="13">
        <v>44</v>
      </c>
      <c r="G1426" s="13">
        <v>63</v>
      </c>
      <c r="H1426" s="14">
        <f t="shared" si="44"/>
        <v>53.5</v>
      </c>
      <c r="I1426" s="15">
        <v>17</v>
      </c>
      <c r="J1426" s="15" t="s">
        <v>21</v>
      </c>
    </row>
    <row r="1427" s="1" customFormat="1" customHeight="1" spans="1:10">
      <c r="A1427" s="11">
        <v>1424</v>
      </c>
      <c r="B1427" s="11" t="s">
        <v>1438</v>
      </c>
      <c r="C1427" s="12" t="str">
        <f>VLOOKUP(B1427,[1]sheet1!$A:$AF,25,FALSE)</f>
        <v>武义县文化广电体育局</v>
      </c>
      <c r="D1427" s="12" t="str">
        <f>VLOOKUP($B1427,[1]sheet1!$A:$AC,19,FALSE)</f>
        <v>武义县图书馆</v>
      </c>
      <c r="E1427" s="11" t="str">
        <f>VLOOKUP($B1427,[1]sheet1!$A:$AC,18,FALSE)</f>
        <v>办事员</v>
      </c>
      <c r="F1427" s="13">
        <v>40</v>
      </c>
      <c r="G1427" s="13">
        <v>56.5</v>
      </c>
      <c r="H1427" s="14">
        <f t="shared" si="44"/>
        <v>48.25</v>
      </c>
      <c r="I1427" s="15">
        <v>18</v>
      </c>
      <c r="J1427" s="15" t="s">
        <v>21</v>
      </c>
    </row>
    <row r="1428" s="1" customFormat="1" customHeight="1" spans="1:10">
      <c r="A1428" s="11">
        <v>1425</v>
      </c>
      <c r="B1428" s="11" t="s">
        <v>1439</v>
      </c>
      <c r="C1428" s="12" t="str">
        <f>VLOOKUP(B1428,[1]sheet1!$A:$AF,25,FALSE)</f>
        <v>武义县文化广电体育局</v>
      </c>
      <c r="D1428" s="12" t="str">
        <f>VLOOKUP($B1428,[1]sheet1!$A:$AC,19,FALSE)</f>
        <v>武义县图书馆</v>
      </c>
      <c r="E1428" s="11" t="str">
        <f>VLOOKUP($B1428,[1]sheet1!$A:$AC,18,FALSE)</f>
        <v>办事员</v>
      </c>
      <c r="F1428" s="16">
        <v>0</v>
      </c>
      <c r="G1428" s="16">
        <v>71.5</v>
      </c>
      <c r="H1428" s="14">
        <f t="shared" si="44"/>
        <v>35.75</v>
      </c>
      <c r="I1428" s="15">
        <v>19</v>
      </c>
      <c r="J1428" s="15" t="s">
        <v>21</v>
      </c>
    </row>
    <row r="1429" s="1" customFormat="1" customHeight="1" spans="1:10">
      <c r="A1429" s="11">
        <v>1426</v>
      </c>
      <c r="B1429" s="11" t="s">
        <v>1440</v>
      </c>
      <c r="C1429" s="12" t="str">
        <f>VLOOKUP(B1429,[1]sheet1!$A:$AF,25,FALSE)</f>
        <v>武义县自然资源和规划局</v>
      </c>
      <c r="D1429" s="12" t="str">
        <f>VLOOKUP($B1429,[1]sheet1!$A:$AC,19,FALSE)</f>
        <v>武义县不动产登记中心</v>
      </c>
      <c r="E1429" s="11" t="str">
        <f>VLOOKUP($B1429,[1]sheet1!$A:$AC,18,FALSE)</f>
        <v>办事员1</v>
      </c>
      <c r="F1429" s="13" t="s">
        <v>13</v>
      </c>
      <c r="G1429" s="13" t="s">
        <v>13</v>
      </c>
      <c r="H1429" s="13" t="s">
        <v>13</v>
      </c>
      <c r="I1429" s="15"/>
      <c r="J1429" s="15"/>
    </row>
    <row r="1430" s="1" customFormat="1" customHeight="1" spans="1:10">
      <c r="A1430" s="11">
        <v>1427</v>
      </c>
      <c r="B1430" s="11" t="s">
        <v>1441</v>
      </c>
      <c r="C1430" s="12" t="str">
        <f>VLOOKUP(B1430,[1]sheet1!$A:$AF,25,FALSE)</f>
        <v>武义县自然资源和规划局</v>
      </c>
      <c r="D1430" s="12" t="str">
        <f>VLOOKUP($B1430,[1]sheet1!$A:$AC,19,FALSE)</f>
        <v>武义县不动产登记中心</v>
      </c>
      <c r="E1430" s="11" t="str">
        <f>VLOOKUP($B1430,[1]sheet1!$A:$AC,18,FALSE)</f>
        <v>办事员1</v>
      </c>
      <c r="F1430" s="13" t="s">
        <v>13</v>
      </c>
      <c r="G1430" s="13" t="s">
        <v>13</v>
      </c>
      <c r="H1430" s="13" t="s">
        <v>13</v>
      </c>
      <c r="I1430" s="15"/>
      <c r="J1430" s="15"/>
    </row>
    <row r="1431" s="1" customFormat="1" customHeight="1" spans="1:10">
      <c r="A1431" s="11">
        <v>1428</v>
      </c>
      <c r="B1431" s="11" t="s">
        <v>1442</v>
      </c>
      <c r="C1431" s="12" t="str">
        <f>VLOOKUP(B1431,[1]sheet1!$A:$AF,25,FALSE)</f>
        <v>武义县自然资源和规划局</v>
      </c>
      <c r="D1431" s="12" t="str">
        <f>VLOOKUP($B1431,[1]sheet1!$A:$AC,19,FALSE)</f>
        <v>武义县不动产登记中心</v>
      </c>
      <c r="E1431" s="11" t="str">
        <f>VLOOKUP($B1431,[1]sheet1!$A:$AC,18,FALSE)</f>
        <v>办事员1</v>
      </c>
      <c r="F1431" s="13" t="s">
        <v>13</v>
      </c>
      <c r="G1431" s="13" t="s">
        <v>13</v>
      </c>
      <c r="H1431" s="13" t="s">
        <v>13</v>
      </c>
      <c r="I1431" s="15"/>
      <c r="J1431" s="15"/>
    </row>
    <row r="1432" s="1" customFormat="1" customHeight="1" spans="1:10">
      <c r="A1432" s="11">
        <v>1429</v>
      </c>
      <c r="B1432" s="11" t="s">
        <v>1443</v>
      </c>
      <c r="C1432" s="12" t="str">
        <f>VLOOKUP(B1432,[1]sheet1!$A:$AF,25,FALSE)</f>
        <v>武义县自然资源和规划局</v>
      </c>
      <c r="D1432" s="12" t="str">
        <f>VLOOKUP($B1432,[1]sheet1!$A:$AC,19,FALSE)</f>
        <v>武义县不动产登记中心</v>
      </c>
      <c r="E1432" s="11" t="str">
        <f>VLOOKUP($B1432,[1]sheet1!$A:$AC,18,FALSE)</f>
        <v>办事员1</v>
      </c>
      <c r="F1432" s="13" t="s">
        <v>13</v>
      </c>
      <c r="G1432" s="13" t="s">
        <v>13</v>
      </c>
      <c r="H1432" s="13" t="s">
        <v>13</v>
      </c>
      <c r="I1432" s="15"/>
      <c r="J1432" s="15"/>
    </row>
    <row r="1433" s="1" customFormat="1" customHeight="1" spans="1:10">
      <c r="A1433" s="11">
        <v>1430</v>
      </c>
      <c r="B1433" s="11" t="s">
        <v>1444</v>
      </c>
      <c r="C1433" s="12" t="str">
        <f>VLOOKUP(B1433,[1]sheet1!$A:$AF,25,FALSE)</f>
        <v>武义县自然资源和规划局</v>
      </c>
      <c r="D1433" s="12" t="str">
        <f>VLOOKUP($B1433,[1]sheet1!$A:$AC,19,FALSE)</f>
        <v>武义县不动产登记中心</v>
      </c>
      <c r="E1433" s="11" t="str">
        <f>VLOOKUP($B1433,[1]sheet1!$A:$AC,18,FALSE)</f>
        <v>办事员1</v>
      </c>
      <c r="F1433" s="13" t="s">
        <v>13</v>
      </c>
      <c r="G1433" s="13" t="s">
        <v>13</v>
      </c>
      <c r="H1433" s="13" t="s">
        <v>13</v>
      </c>
      <c r="I1433" s="15"/>
      <c r="J1433" s="15"/>
    </row>
    <row r="1434" s="1" customFormat="1" customHeight="1" spans="1:10">
      <c r="A1434" s="11">
        <v>1431</v>
      </c>
      <c r="B1434" s="11" t="s">
        <v>1445</v>
      </c>
      <c r="C1434" s="12" t="str">
        <f>VLOOKUP(B1434,[1]sheet1!$A:$AF,25,FALSE)</f>
        <v>武义县自然资源和规划局</v>
      </c>
      <c r="D1434" s="12" t="str">
        <f>VLOOKUP($B1434,[1]sheet1!$A:$AC,19,FALSE)</f>
        <v>武义县不动产登记中心</v>
      </c>
      <c r="E1434" s="11" t="str">
        <f>VLOOKUP($B1434,[1]sheet1!$A:$AC,18,FALSE)</f>
        <v>办事员1</v>
      </c>
      <c r="F1434" s="13" t="s">
        <v>13</v>
      </c>
      <c r="G1434" s="13" t="s">
        <v>13</v>
      </c>
      <c r="H1434" s="13" t="s">
        <v>13</v>
      </c>
      <c r="I1434" s="15"/>
      <c r="J1434" s="15"/>
    </row>
    <row r="1435" s="1" customFormat="1" customHeight="1" spans="1:10">
      <c r="A1435" s="11">
        <v>1432</v>
      </c>
      <c r="B1435" s="11" t="s">
        <v>1446</v>
      </c>
      <c r="C1435" s="12" t="str">
        <f>VLOOKUP(B1435,[1]sheet1!$A:$AF,25,FALSE)</f>
        <v>武义县自然资源和规划局</v>
      </c>
      <c r="D1435" s="12" t="str">
        <f>VLOOKUP($B1435,[1]sheet1!$A:$AC,19,FALSE)</f>
        <v>武义县不动产登记中心</v>
      </c>
      <c r="E1435" s="11" t="str">
        <f>VLOOKUP($B1435,[1]sheet1!$A:$AC,18,FALSE)</f>
        <v>办事员1</v>
      </c>
      <c r="F1435" s="13" t="s">
        <v>13</v>
      </c>
      <c r="G1435" s="13" t="s">
        <v>13</v>
      </c>
      <c r="H1435" s="13" t="s">
        <v>13</v>
      </c>
      <c r="I1435" s="15"/>
      <c r="J1435" s="15"/>
    </row>
    <row r="1436" s="1" customFormat="1" customHeight="1" spans="1:10">
      <c r="A1436" s="11">
        <v>1433</v>
      </c>
      <c r="B1436" s="11" t="s">
        <v>1447</v>
      </c>
      <c r="C1436" s="12" t="str">
        <f>VLOOKUP(B1436,[1]sheet1!$A:$AF,25,FALSE)</f>
        <v>武义县自然资源和规划局</v>
      </c>
      <c r="D1436" s="12" t="str">
        <f>VLOOKUP($B1436,[1]sheet1!$A:$AC,19,FALSE)</f>
        <v>武义县不动产登记中心</v>
      </c>
      <c r="E1436" s="11" t="str">
        <f>VLOOKUP($B1436,[1]sheet1!$A:$AC,18,FALSE)</f>
        <v>办事员1</v>
      </c>
      <c r="F1436" s="13" t="s">
        <v>13</v>
      </c>
      <c r="G1436" s="13" t="s">
        <v>13</v>
      </c>
      <c r="H1436" s="13" t="s">
        <v>13</v>
      </c>
      <c r="I1436" s="15"/>
      <c r="J1436" s="15"/>
    </row>
    <row r="1437" s="1" customFormat="1" customHeight="1" spans="1:10">
      <c r="A1437" s="11">
        <v>1434</v>
      </c>
      <c r="B1437" s="11" t="s">
        <v>1448</v>
      </c>
      <c r="C1437" s="12" t="str">
        <f>VLOOKUP(B1437,[1]sheet1!$A:$AF,25,FALSE)</f>
        <v>武义县自然资源和规划局</v>
      </c>
      <c r="D1437" s="12" t="str">
        <f>VLOOKUP($B1437,[1]sheet1!$A:$AC,19,FALSE)</f>
        <v>武义县不动产登记中心</v>
      </c>
      <c r="E1437" s="11" t="str">
        <f>VLOOKUP($B1437,[1]sheet1!$A:$AC,18,FALSE)</f>
        <v>办事员1</v>
      </c>
      <c r="F1437" s="13" t="s">
        <v>13</v>
      </c>
      <c r="G1437" s="13" t="s">
        <v>13</v>
      </c>
      <c r="H1437" s="13" t="s">
        <v>13</v>
      </c>
      <c r="I1437" s="15"/>
      <c r="J1437" s="15"/>
    </row>
    <row r="1438" s="1" customFormat="1" customHeight="1" spans="1:10">
      <c r="A1438" s="11">
        <v>1435</v>
      </c>
      <c r="B1438" s="11" t="s">
        <v>1449</v>
      </c>
      <c r="C1438" s="12" t="str">
        <f>VLOOKUP(B1438,[1]sheet1!$A:$AF,25,FALSE)</f>
        <v>武义县自然资源和规划局</v>
      </c>
      <c r="D1438" s="12" t="str">
        <f>VLOOKUP($B1438,[1]sheet1!$A:$AC,19,FALSE)</f>
        <v>武义县不动产登记中心</v>
      </c>
      <c r="E1438" s="11" t="str">
        <f>VLOOKUP($B1438,[1]sheet1!$A:$AC,18,FALSE)</f>
        <v>办事员1</v>
      </c>
      <c r="F1438" s="13" t="s">
        <v>13</v>
      </c>
      <c r="G1438" s="13" t="s">
        <v>13</v>
      </c>
      <c r="H1438" s="13" t="s">
        <v>13</v>
      </c>
      <c r="I1438" s="15"/>
      <c r="J1438" s="15"/>
    </row>
    <row r="1439" s="1" customFormat="1" customHeight="1" spans="1:10">
      <c r="A1439" s="11">
        <v>1436</v>
      </c>
      <c r="B1439" s="11" t="s">
        <v>1450</v>
      </c>
      <c r="C1439" s="12" t="str">
        <f>VLOOKUP(B1439,[1]sheet1!$A:$AF,25,FALSE)</f>
        <v>武义县自然资源和规划局</v>
      </c>
      <c r="D1439" s="12" t="str">
        <f>VLOOKUP($B1439,[1]sheet1!$A:$AC,19,FALSE)</f>
        <v>武义县不动产登记中心</v>
      </c>
      <c r="E1439" s="11" t="str">
        <f>VLOOKUP($B1439,[1]sheet1!$A:$AC,18,FALSE)</f>
        <v>办事员1</v>
      </c>
      <c r="F1439" s="13">
        <v>70</v>
      </c>
      <c r="G1439" s="13">
        <v>78.5</v>
      </c>
      <c r="H1439" s="14">
        <f t="shared" ref="H1439:H1497" si="45">ROUND(F1439*0.5+G1439*0.5,2)</f>
        <v>74.25</v>
      </c>
      <c r="I1439" s="15">
        <v>1</v>
      </c>
      <c r="J1439" s="15" t="s">
        <v>17</v>
      </c>
    </row>
    <row r="1440" s="1" customFormat="1" customHeight="1" spans="1:10">
      <c r="A1440" s="11">
        <v>1437</v>
      </c>
      <c r="B1440" s="11" t="s">
        <v>1451</v>
      </c>
      <c r="C1440" s="12" t="str">
        <f>VLOOKUP(B1440,[1]sheet1!$A:$AF,25,FALSE)</f>
        <v>武义县自然资源和规划局</v>
      </c>
      <c r="D1440" s="12" t="str">
        <f>VLOOKUP($B1440,[1]sheet1!$A:$AC,19,FALSE)</f>
        <v>武义县不动产登记中心</v>
      </c>
      <c r="E1440" s="11" t="str">
        <f>VLOOKUP($B1440,[1]sheet1!$A:$AC,18,FALSE)</f>
        <v>办事员1</v>
      </c>
      <c r="F1440" s="13">
        <v>65</v>
      </c>
      <c r="G1440" s="13">
        <v>80</v>
      </c>
      <c r="H1440" s="14">
        <f t="shared" si="45"/>
        <v>72.5</v>
      </c>
      <c r="I1440" s="15">
        <v>2</v>
      </c>
      <c r="J1440" s="15" t="s">
        <v>17</v>
      </c>
    </row>
    <row r="1441" s="1" customFormat="1" customHeight="1" spans="1:10">
      <c r="A1441" s="11">
        <v>1438</v>
      </c>
      <c r="B1441" s="11" t="s">
        <v>1452</v>
      </c>
      <c r="C1441" s="12" t="str">
        <f>VLOOKUP(B1441,[1]sheet1!$A:$AF,25,FALSE)</f>
        <v>武义县自然资源和规划局</v>
      </c>
      <c r="D1441" s="12" t="str">
        <f>VLOOKUP($B1441,[1]sheet1!$A:$AC,19,FALSE)</f>
        <v>武义县不动产登记中心</v>
      </c>
      <c r="E1441" s="11" t="str">
        <f>VLOOKUP($B1441,[1]sheet1!$A:$AC,18,FALSE)</f>
        <v>办事员1</v>
      </c>
      <c r="F1441" s="13">
        <v>68</v>
      </c>
      <c r="G1441" s="13">
        <v>75</v>
      </c>
      <c r="H1441" s="14">
        <f t="shared" si="45"/>
        <v>71.5</v>
      </c>
      <c r="I1441" s="15">
        <v>3</v>
      </c>
      <c r="J1441" s="15" t="s">
        <v>17</v>
      </c>
    </row>
    <row r="1442" s="1" customFormat="1" customHeight="1" spans="1:10">
      <c r="A1442" s="11">
        <v>1439</v>
      </c>
      <c r="B1442" s="11" t="s">
        <v>1453</v>
      </c>
      <c r="C1442" s="12" t="str">
        <f>VLOOKUP(B1442,[1]sheet1!$A:$AF,25,FALSE)</f>
        <v>武义县自然资源和规划局</v>
      </c>
      <c r="D1442" s="12" t="str">
        <f>VLOOKUP($B1442,[1]sheet1!$A:$AC,19,FALSE)</f>
        <v>武义县不动产登记中心</v>
      </c>
      <c r="E1442" s="11" t="str">
        <f>VLOOKUP($B1442,[1]sheet1!$A:$AC,18,FALSE)</f>
        <v>办事员1</v>
      </c>
      <c r="F1442" s="13">
        <v>67</v>
      </c>
      <c r="G1442" s="13">
        <v>75</v>
      </c>
      <c r="H1442" s="14">
        <f t="shared" si="45"/>
        <v>71</v>
      </c>
      <c r="I1442" s="15">
        <v>4</v>
      </c>
      <c r="J1442" s="15" t="s">
        <v>21</v>
      </c>
    </row>
    <row r="1443" s="1" customFormat="1" customHeight="1" spans="1:10">
      <c r="A1443" s="11">
        <v>1440</v>
      </c>
      <c r="B1443" s="11" t="s">
        <v>1454</v>
      </c>
      <c r="C1443" s="12" t="str">
        <f>VLOOKUP(B1443,[1]sheet1!$A:$AF,25,FALSE)</f>
        <v>武义县自然资源和规划局</v>
      </c>
      <c r="D1443" s="12" t="str">
        <f>VLOOKUP($B1443,[1]sheet1!$A:$AC,19,FALSE)</f>
        <v>武义县不动产登记中心</v>
      </c>
      <c r="E1443" s="11" t="str">
        <f>VLOOKUP($B1443,[1]sheet1!$A:$AC,18,FALSE)</f>
        <v>办事员1</v>
      </c>
      <c r="F1443" s="13">
        <v>72</v>
      </c>
      <c r="G1443" s="13">
        <v>69</v>
      </c>
      <c r="H1443" s="14">
        <f t="shared" si="45"/>
        <v>70.5</v>
      </c>
      <c r="I1443" s="15">
        <v>5</v>
      </c>
      <c r="J1443" s="15" t="s">
        <v>21</v>
      </c>
    </row>
    <row r="1444" s="1" customFormat="1" customHeight="1" spans="1:10">
      <c r="A1444" s="11">
        <v>1441</v>
      </c>
      <c r="B1444" s="11" t="s">
        <v>1455</v>
      </c>
      <c r="C1444" s="12" t="str">
        <f>VLOOKUP(B1444,[1]sheet1!$A:$AF,25,FALSE)</f>
        <v>武义县自然资源和规划局</v>
      </c>
      <c r="D1444" s="12" t="str">
        <f>VLOOKUP($B1444,[1]sheet1!$A:$AC,19,FALSE)</f>
        <v>武义县不动产登记中心</v>
      </c>
      <c r="E1444" s="11" t="str">
        <f>VLOOKUP($B1444,[1]sheet1!$A:$AC,18,FALSE)</f>
        <v>办事员1</v>
      </c>
      <c r="F1444" s="13">
        <v>64</v>
      </c>
      <c r="G1444" s="13">
        <v>75.5</v>
      </c>
      <c r="H1444" s="14">
        <f t="shared" si="45"/>
        <v>69.75</v>
      </c>
      <c r="I1444" s="15">
        <v>6</v>
      </c>
      <c r="J1444" s="15" t="s">
        <v>21</v>
      </c>
    </row>
    <row r="1445" s="1" customFormat="1" customHeight="1" spans="1:10">
      <c r="A1445" s="11">
        <v>1442</v>
      </c>
      <c r="B1445" s="11" t="s">
        <v>1456</v>
      </c>
      <c r="C1445" s="12" t="str">
        <f>VLOOKUP(B1445,[1]sheet1!$A:$AF,25,FALSE)</f>
        <v>武义县自然资源和规划局</v>
      </c>
      <c r="D1445" s="12" t="str">
        <f>VLOOKUP($B1445,[1]sheet1!$A:$AC,19,FALSE)</f>
        <v>武义县不动产登记中心</v>
      </c>
      <c r="E1445" s="11" t="str">
        <f>VLOOKUP($B1445,[1]sheet1!$A:$AC,18,FALSE)</f>
        <v>办事员1</v>
      </c>
      <c r="F1445" s="13">
        <v>64</v>
      </c>
      <c r="G1445" s="13">
        <v>75.5</v>
      </c>
      <c r="H1445" s="14">
        <f t="shared" si="45"/>
        <v>69.75</v>
      </c>
      <c r="I1445" s="15">
        <v>6</v>
      </c>
      <c r="J1445" s="15" t="s">
        <v>21</v>
      </c>
    </row>
    <row r="1446" s="1" customFormat="1" customHeight="1" spans="1:10">
      <c r="A1446" s="11">
        <v>1443</v>
      </c>
      <c r="B1446" s="11" t="s">
        <v>1457</v>
      </c>
      <c r="C1446" s="12" t="str">
        <f>VLOOKUP(B1446,[1]sheet1!$A:$AF,25,FALSE)</f>
        <v>武义县自然资源和规划局</v>
      </c>
      <c r="D1446" s="12" t="str">
        <f>VLOOKUP($B1446,[1]sheet1!$A:$AC,19,FALSE)</f>
        <v>武义县不动产登记中心</v>
      </c>
      <c r="E1446" s="11" t="str">
        <f>VLOOKUP($B1446,[1]sheet1!$A:$AC,18,FALSE)</f>
        <v>办事员1</v>
      </c>
      <c r="F1446" s="13">
        <v>66</v>
      </c>
      <c r="G1446" s="13">
        <v>73</v>
      </c>
      <c r="H1446" s="14">
        <f t="shared" si="45"/>
        <v>69.5</v>
      </c>
      <c r="I1446" s="15">
        <v>8</v>
      </c>
      <c r="J1446" s="15" t="s">
        <v>21</v>
      </c>
    </row>
    <row r="1447" s="1" customFormat="1" customHeight="1" spans="1:10">
      <c r="A1447" s="11">
        <v>1444</v>
      </c>
      <c r="B1447" s="11" t="s">
        <v>1458</v>
      </c>
      <c r="C1447" s="12" t="str">
        <f>VLOOKUP(B1447,[1]sheet1!$A:$AF,25,FALSE)</f>
        <v>武义县自然资源和规划局</v>
      </c>
      <c r="D1447" s="12" t="str">
        <f>VLOOKUP($B1447,[1]sheet1!$A:$AC,19,FALSE)</f>
        <v>武义县不动产登记中心</v>
      </c>
      <c r="E1447" s="11" t="str">
        <f>VLOOKUP($B1447,[1]sheet1!$A:$AC,18,FALSE)</f>
        <v>办事员1</v>
      </c>
      <c r="F1447" s="13">
        <v>65</v>
      </c>
      <c r="G1447" s="13">
        <v>73.5</v>
      </c>
      <c r="H1447" s="14">
        <f t="shared" si="45"/>
        <v>69.25</v>
      </c>
      <c r="I1447" s="15">
        <v>9</v>
      </c>
      <c r="J1447" s="15" t="s">
        <v>21</v>
      </c>
    </row>
    <row r="1448" s="1" customFormat="1" customHeight="1" spans="1:10">
      <c r="A1448" s="11">
        <v>1445</v>
      </c>
      <c r="B1448" s="11" t="s">
        <v>1459</v>
      </c>
      <c r="C1448" s="12" t="str">
        <f>VLOOKUP(B1448,[1]sheet1!$A:$AF,25,FALSE)</f>
        <v>武义县自然资源和规划局</v>
      </c>
      <c r="D1448" s="12" t="str">
        <f>VLOOKUP($B1448,[1]sheet1!$A:$AC,19,FALSE)</f>
        <v>武义县不动产登记中心</v>
      </c>
      <c r="E1448" s="11" t="str">
        <f>VLOOKUP($B1448,[1]sheet1!$A:$AC,18,FALSE)</f>
        <v>办事员1</v>
      </c>
      <c r="F1448" s="13">
        <v>68</v>
      </c>
      <c r="G1448" s="13">
        <v>69</v>
      </c>
      <c r="H1448" s="14">
        <f t="shared" si="45"/>
        <v>68.5</v>
      </c>
      <c r="I1448" s="15">
        <v>10</v>
      </c>
      <c r="J1448" s="15" t="s">
        <v>21</v>
      </c>
    </row>
    <row r="1449" s="1" customFormat="1" customHeight="1" spans="1:10">
      <c r="A1449" s="11">
        <v>1446</v>
      </c>
      <c r="B1449" s="11" t="s">
        <v>1460</v>
      </c>
      <c r="C1449" s="12" t="str">
        <f>VLOOKUP(B1449,[1]sheet1!$A:$AF,25,FALSE)</f>
        <v>武义县自然资源和规划局</v>
      </c>
      <c r="D1449" s="12" t="str">
        <f>VLOOKUP($B1449,[1]sheet1!$A:$AC,19,FALSE)</f>
        <v>武义县不动产登记中心</v>
      </c>
      <c r="E1449" s="11" t="str">
        <f>VLOOKUP($B1449,[1]sheet1!$A:$AC,18,FALSE)</f>
        <v>办事员1</v>
      </c>
      <c r="F1449" s="13">
        <v>61</v>
      </c>
      <c r="G1449" s="13">
        <v>75.5</v>
      </c>
      <c r="H1449" s="14">
        <f t="shared" si="45"/>
        <v>68.25</v>
      </c>
      <c r="I1449" s="15">
        <v>11</v>
      </c>
      <c r="J1449" s="15" t="s">
        <v>21</v>
      </c>
    </row>
    <row r="1450" s="1" customFormat="1" customHeight="1" spans="1:10">
      <c r="A1450" s="11">
        <v>1447</v>
      </c>
      <c r="B1450" s="11" t="s">
        <v>1461</v>
      </c>
      <c r="C1450" s="12" t="str">
        <f>VLOOKUP(B1450,[1]sheet1!$A:$AF,25,FALSE)</f>
        <v>武义县自然资源和规划局</v>
      </c>
      <c r="D1450" s="12" t="str">
        <f>VLOOKUP($B1450,[1]sheet1!$A:$AC,19,FALSE)</f>
        <v>武义县不动产登记中心</v>
      </c>
      <c r="E1450" s="11" t="str">
        <f>VLOOKUP($B1450,[1]sheet1!$A:$AC,18,FALSE)</f>
        <v>办事员1</v>
      </c>
      <c r="F1450" s="13">
        <v>65</v>
      </c>
      <c r="G1450" s="13">
        <v>71.5</v>
      </c>
      <c r="H1450" s="14">
        <f t="shared" si="45"/>
        <v>68.25</v>
      </c>
      <c r="I1450" s="15">
        <v>11</v>
      </c>
      <c r="J1450" s="15" t="s">
        <v>21</v>
      </c>
    </row>
    <row r="1451" s="1" customFormat="1" customHeight="1" spans="1:10">
      <c r="A1451" s="11">
        <v>1448</v>
      </c>
      <c r="B1451" s="11" t="s">
        <v>1462</v>
      </c>
      <c r="C1451" s="12" t="str">
        <f>VLOOKUP(B1451,[1]sheet1!$A:$AF,25,FALSE)</f>
        <v>武义县自然资源和规划局</v>
      </c>
      <c r="D1451" s="12" t="str">
        <f>VLOOKUP($B1451,[1]sheet1!$A:$AC,19,FALSE)</f>
        <v>武义县不动产登记中心</v>
      </c>
      <c r="E1451" s="11" t="str">
        <f>VLOOKUP($B1451,[1]sheet1!$A:$AC,18,FALSE)</f>
        <v>办事员1</v>
      </c>
      <c r="F1451" s="13">
        <v>61</v>
      </c>
      <c r="G1451" s="13">
        <v>75</v>
      </c>
      <c r="H1451" s="14">
        <f t="shared" si="45"/>
        <v>68</v>
      </c>
      <c r="I1451" s="15">
        <v>13</v>
      </c>
      <c r="J1451" s="15" t="s">
        <v>21</v>
      </c>
    </row>
    <row r="1452" s="1" customFormat="1" customHeight="1" spans="1:10">
      <c r="A1452" s="11">
        <v>1449</v>
      </c>
      <c r="B1452" s="11" t="s">
        <v>1463</v>
      </c>
      <c r="C1452" s="12" t="str">
        <f>VLOOKUP(B1452,[1]sheet1!$A:$AF,25,FALSE)</f>
        <v>武义县自然资源和规划局</v>
      </c>
      <c r="D1452" s="12" t="str">
        <f>VLOOKUP($B1452,[1]sheet1!$A:$AC,19,FALSE)</f>
        <v>武义县不动产登记中心</v>
      </c>
      <c r="E1452" s="11" t="str">
        <f>VLOOKUP($B1452,[1]sheet1!$A:$AC,18,FALSE)</f>
        <v>办事员1</v>
      </c>
      <c r="F1452" s="13">
        <v>58</v>
      </c>
      <c r="G1452" s="13">
        <v>77</v>
      </c>
      <c r="H1452" s="14">
        <f t="shared" si="45"/>
        <v>67.5</v>
      </c>
      <c r="I1452" s="15">
        <v>14</v>
      </c>
      <c r="J1452" s="15" t="s">
        <v>21</v>
      </c>
    </row>
    <row r="1453" s="1" customFormat="1" customHeight="1" spans="1:10">
      <c r="A1453" s="11">
        <v>1450</v>
      </c>
      <c r="B1453" s="11" t="s">
        <v>1464</v>
      </c>
      <c r="C1453" s="12" t="str">
        <f>VLOOKUP(B1453,[1]sheet1!$A:$AF,25,FALSE)</f>
        <v>武义县自然资源和规划局</v>
      </c>
      <c r="D1453" s="12" t="str">
        <f>VLOOKUP($B1453,[1]sheet1!$A:$AC,19,FALSE)</f>
        <v>武义县不动产登记中心</v>
      </c>
      <c r="E1453" s="11" t="str">
        <f>VLOOKUP($B1453,[1]sheet1!$A:$AC,18,FALSE)</f>
        <v>办事员1</v>
      </c>
      <c r="F1453" s="13">
        <v>61</v>
      </c>
      <c r="G1453" s="13">
        <v>73.5</v>
      </c>
      <c r="H1453" s="14">
        <f t="shared" si="45"/>
        <v>67.25</v>
      </c>
      <c r="I1453" s="15">
        <v>15</v>
      </c>
      <c r="J1453" s="15" t="s">
        <v>21</v>
      </c>
    </row>
    <row r="1454" s="1" customFormat="1" customHeight="1" spans="1:10">
      <c r="A1454" s="11">
        <v>1451</v>
      </c>
      <c r="B1454" s="11" t="s">
        <v>1465</v>
      </c>
      <c r="C1454" s="12" t="str">
        <f>VLOOKUP(B1454,[1]sheet1!$A:$AF,25,FALSE)</f>
        <v>武义县自然资源和规划局</v>
      </c>
      <c r="D1454" s="12" t="str">
        <f>VLOOKUP($B1454,[1]sheet1!$A:$AC,19,FALSE)</f>
        <v>武义县不动产登记中心</v>
      </c>
      <c r="E1454" s="11" t="str">
        <f>VLOOKUP($B1454,[1]sheet1!$A:$AC,18,FALSE)</f>
        <v>办事员1</v>
      </c>
      <c r="F1454" s="13">
        <v>61</v>
      </c>
      <c r="G1454" s="13">
        <v>73.5</v>
      </c>
      <c r="H1454" s="14">
        <f t="shared" si="45"/>
        <v>67.25</v>
      </c>
      <c r="I1454" s="15">
        <v>15</v>
      </c>
      <c r="J1454" s="15" t="s">
        <v>21</v>
      </c>
    </row>
    <row r="1455" s="1" customFormat="1" customHeight="1" spans="1:10">
      <c r="A1455" s="11">
        <v>1452</v>
      </c>
      <c r="B1455" s="11" t="s">
        <v>1466</v>
      </c>
      <c r="C1455" s="12" t="str">
        <f>VLOOKUP(B1455,[1]sheet1!$A:$AF,25,FALSE)</f>
        <v>武义县自然资源和规划局</v>
      </c>
      <c r="D1455" s="12" t="str">
        <f>VLOOKUP($B1455,[1]sheet1!$A:$AC,19,FALSE)</f>
        <v>武义县不动产登记中心</v>
      </c>
      <c r="E1455" s="11" t="str">
        <f>VLOOKUP($B1455,[1]sheet1!$A:$AC,18,FALSE)</f>
        <v>办事员1</v>
      </c>
      <c r="F1455" s="13">
        <v>60</v>
      </c>
      <c r="G1455" s="13">
        <v>74</v>
      </c>
      <c r="H1455" s="14">
        <f t="shared" si="45"/>
        <v>67</v>
      </c>
      <c r="I1455" s="15">
        <v>17</v>
      </c>
      <c r="J1455" s="15" t="s">
        <v>21</v>
      </c>
    </row>
    <row r="1456" s="1" customFormat="1" customHeight="1" spans="1:10">
      <c r="A1456" s="11">
        <v>1453</v>
      </c>
      <c r="B1456" s="11" t="s">
        <v>1467</v>
      </c>
      <c r="C1456" s="12" t="str">
        <f>VLOOKUP(B1456,[1]sheet1!$A:$AF,25,FALSE)</f>
        <v>武义县自然资源和规划局</v>
      </c>
      <c r="D1456" s="12" t="str">
        <f>VLOOKUP($B1456,[1]sheet1!$A:$AC,19,FALSE)</f>
        <v>武义县不动产登记中心</v>
      </c>
      <c r="E1456" s="11" t="str">
        <f>VLOOKUP($B1456,[1]sheet1!$A:$AC,18,FALSE)</f>
        <v>办事员1</v>
      </c>
      <c r="F1456" s="13">
        <v>58</v>
      </c>
      <c r="G1456" s="13">
        <v>73.5</v>
      </c>
      <c r="H1456" s="14">
        <f t="shared" si="45"/>
        <v>65.75</v>
      </c>
      <c r="I1456" s="15">
        <v>18</v>
      </c>
      <c r="J1456" s="15" t="s">
        <v>21</v>
      </c>
    </row>
    <row r="1457" s="1" customFormat="1" customHeight="1" spans="1:10">
      <c r="A1457" s="11">
        <v>1454</v>
      </c>
      <c r="B1457" s="11" t="s">
        <v>1468</v>
      </c>
      <c r="C1457" s="12" t="str">
        <f>VLOOKUP(B1457,[1]sheet1!$A:$AF,25,FALSE)</f>
        <v>武义县自然资源和规划局</v>
      </c>
      <c r="D1457" s="12" t="str">
        <f>VLOOKUP($B1457,[1]sheet1!$A:$AC,19,FALSE)</f>
        <v>武义县不动产登记中心</v>
      </c>
      <c r="E1457" s="11" t="str">
        <f>VLOOKUP($B1457,[1]sheet1!$A:$AC,18,FALSE)</f>
        <v>办事员1</v>
      </c>
      <c r="F1457" s="13">
        <v>58</v>
      </c>
      <c r="G1457" s="13">
        <v>73.5</v>
      </c>
      <c r="H1457" s="14">
        <f t="shared" si="45"/>
        <v>65.75</v>
      </c>
      <c r="I1457" s="15">
        <v>18</v>
      </c>
      <c r="J1457" s="15" t="s">
        <v>21</v>
      </c>
    </row>
    <row r="1458" s="1" customFormat="1" customHeight="1" spans="1:10">
      <c r="A1458" s="11">
        <v>1455</v>
      </c>
      <c r="B1458" s="11" t="s">
        <v>1469</v>
      </c>
      <c r="C1458" s="12" t="str">
        <f>VLOOKUP(B1458,[1]sheet1!$A:$AF,25,FALSE)</f>
        <v>武义县自然资源和规划局</v>
      </c>
      <c r="D1458" s="12" t="str">
        <f>VLOOKUP($B1458,[1]sheet1!$A:$AC,19,FALSE)</f>
        <v>武义县不动产登记中心</v>
      </c>
      <c r="E1458" s="11" t="str">
        <f>VLOOKUP($B1458,[1]sheet1!$A:$AC,18,FALSE)</f>
        <v>办事员1</v>
      </c>
      <c r="F1458" s="13">
        <v>58</v>
      </c>
      <c r="G1458" s="13">
        <v>73</v>
      </c>
      <c r="H1458" s="14">
        <f t="shared" si="45"/>
        <v>65.5</v>
      </c>
      <c r="I1458" s="15">
        <v>20</v>
      </c>
      <c r="J1458" s="15" t="s">
        <v>21</v>
      </c>
    </row>
    <row r="1459" s="1" customFormat="1" customHeight="1" spans="1:10">
      <c r="A1459" s="11">
        <v>1456</v>
      </c>
      <c r="B1459" s="11" t="s">
        <v>1470</v>
      </c>
      <c r="C1459" s="12" t="str">
        <f>VLOOKUP(B1459,[1]sheet1!$A:$AF,25,FALSE)</f>
        <v>武义县自然资源和规划局</v>
      </c>
      <c r="D1459" s="12" t="str">
        <f>VLOOKUP($B1459,[1]sheet1!$A:$AC,19,FALSE)</f>
        <v>武义县不动产登记中心</v>
      </c>
      <c r="E1459" s="11" t="str">
        <f>VLOOKUP($B1459,[1]sheet1!$A:$AC,18,FALSE)</f>
        <v>办事员1</v>
      </c>
      <c r="F1459" s="13">
        <v>59</v>
      </c>
      <c r="G1459" s="13">
        <v>71</v>
      </c>
      <c r="H1459" s="14">
        <f t="shared" si="45"/>
        <v>65</v>
      </c>
      <c r="I1459" s="15">
        <v>21</v>
      </c>
      <c r="J1459" s="15" t="s">
        <v>21</v>
      </c>
    </row>
    <row r="1460" s="1" customFormat="1" customHeight="1" spans="1:10">
      <c r="A1460" s="11">
        <v>1457</v>
      </c>
      <c r="B1460" s="11" t="s">
        <v>1471</v>
      </c>
      <c r="C1460" s="12" t="str">
        <f>VLOOKUP(B1460,[1]sheet1!$A:$AF,25,FALSE)</f>
        <v>武义县自然资源和规划局</v>
      </c>
      <c r="D1460" s="12" t="str">
        <f>VLOOKUP($B1460,[1]sheet1!$A:$AC,19,FALSE)</f>
        <v>武义县不动产登记中心</v>
      </c>
      <c r="E1460" s="11" t="str">
        <f>VLOOKUP($B1460,[1]sheet1!$A:$AC,18,FALSE)</f>
        <v>办事员1</v>
      </c>
      <c r="F1460" s="13">
        <v>61</v>
      </c>
      <c r="G1460" s="13">
        <v>68.5</v>
      </c>
      <c r="H1460" s="14">
        <f t="shared" si="45"/>
        <v>64.75</v>
      </c>
      <c r="I1460" s="15">
        <v>22</v>
      </c>
      <c r="J1460" s="15" t="s">
        <v>21</v>
      </c>
    </row>
    <row r="1461" s="1" customFormat="1" customHeight="1" spans="1:10">
      <c r="A1461" s="11">
        <v>1458</v>
      </c>
      <c r="B1461" s="11" t="s">
        <v>1472</v>
      </c>
      <c r="C1461" s="12" t="str">
        <f>VLOOKUP(B1461,[1]sheet1!$A:$AF,25,FALSE)</f>
        <v>武义县自然资源和规划局</v>
      </c>
      <c r="D1461" s="12" t="str">
        <f>VLOOKUP($B1461,[1]sheet1!$A:$AC,19,FALSE)</f>
        <v>武义县不动产登记中心</v>
      </c>
      <c r="E1461" s="11" t="str">
        <f>VLOOKUP($B1461,[1]sheet1!$A:$AC,18,FALSE)</f>
        <v>办事员1</v>
      </c>
      <c r="F1461" s="13">
        <v>54</v>
      </c>
      <c r="G1461" s="13">
        <v>75</v>
      </c>
      <c r="H1461" s="14">
        <f t="shared" si="45"/>
        <v>64.5</v>
      </c>
      <c r="I1461" s="15">
        <v>23</v>
      </c>
      <c r="J1461" s="15" t="s">
        <v>21</v>
      </c>
    </row>
    <row r="1462" s="1" customFormat="1" customHeight="1" spans="1:10">
      <c r="A1462" s="11">
        <v>1459</v>
      </c>
      <c r="B1462" s="11" t="s">
        <v>1473</v>
      </c>
      <c r="C1462" s="12" t="str">
        <f>VLOOKUP(B1462,[1]sheet1!$A:$AF,25,FALSE)</f>
        <v>武义县自然资源和规划局</v>
      </c>
      <c r="D1462" s="12" t="str">
        <f>VLOOKUP($B1462,[1]sheet1!$A:$AC,19,FALSE)</f>
        <v>武义县不动产登记中心</v>
      </c>
      <c r="E1462" s="11" t="str">
        <f>VLOOKUP($B1462,[1]sheet1!$A:$AC,18,FALSE)</f>
        <v>办事员1</v>
      </c>
      <c r="F1462" s="13">
        <v>58</v>
      </c>
      <c r="G1462" s="13">
        <v>71</v>
      </c>
      <c r="H1462" s="14">
        <f t="shared" si="45"/>
        <v>64.5</v>
      </c>
      <c r="I1462" s="15">
        <v>23</v>
      </c>
      <c r="J1462" s="15" t="s">
        <v>21</v>
      </c>
    </row>
    <row r="1463" s="1" customFormat="1" customHeight="1" spans="1:10">
      <c r="A1463" s="11">
        <v>1460</v>
      </c>
      <c r="B1463" s="11" t="s">
        <v>1474</v>
      </c>
      <c r="C1463" s="12" t="str">
        <f>VLOOKUP(B1463,[1]sheet1!$A:$AF,25,FALSE)</f>
        <v>武义县自然资源和规划局</v>
      </c>
      <c r="D1463" s="12" t="str">
        <f>VLOOKUP($B1463,[1]sheet1!$A:$AC,19,FALSE)</f>
        <v>武义县不动产登记中心</v>
      </c>
      <c r="E1463" s="11" t="str">
        <f>VLOOKUP($B1463,[1]sheet1!$A:$AC,18,FALSE)</f>
        <v>办事员1</v>
      </c>
      <c r="F1463" s="13">
        <v>55</v>
      </c>
      <c r="G1463" s="13">
        <v>74</v>
      </c>
      <c r="H1463" s="14">
        <f t="shared" si="45"/>
        <v>64.5</v>
      </c>
      <c r="I1463" s="15">
        <v>23</v>
      </c>
      <c r="J1463" s="15" t="s">
        <v>21</v>
      </c>
    </row>
    <row r="1464" s="1" customFormat="1" customHeight="1" spans="1:10">
      <c r="A1464" s="11">
        <v>1461</v>
      </c>
      <c r="B1464" s="11" t="s">
        <v>1475</v>
      </c>
      <c r="C1464" s="12" t="str">
        <f>VLOOKUP(B1464,[1]sheet1!$A:$AF,25,FALSE)</f>
        <v>武义县自然资源和规划局</v>
      </c>
      <c r="D1464" s="12" t="str">
        <f>VLOOKUP($B1464,[1]sheet1!$A:$AC,19,FALSE)</f>
        <v>武义县不动产登记中心</v>
      </c>
      <c r="E1464" s="11" t="str">
        <f>VLOOKUP($B1464,[1]sheet1!$A:$AC,18,FALSE)</f>
        <v>办事员1</v>
      </c>
      <c r="F1464" s="13">
        <v>58</v>
      </c>
      <c r="G1464" s="13">
        <v>71</v>
      </c>
      <c r="H1464" s="14">
        <f t="shared" si="45"/>
        <v>64.5</v>
      </c>
      <c r="I1464" s="15">
        <v>23</v>
      </c>
      <c r="J1464" s="15" t="s">
        <v>21</v>
      </c>
    </row>
    <row r="1465" s="1" customFormat="1" customHeight="1" spans="1:10">
      <c r="A1465" s="11">
        <v>1462</v>
      </c>
      <c r="B1465" s="11" t="s">
        <v>1476</v>
      </c>
      <c r="C1465" s="12" t="str">
        <f>VLOOKUP(B1465,[1]sheet1!$A:$AF,25,FALSE)</f>
        <v>武义县自然资源和规划局</v>
      </c>
      <c r="D1465" s="12" t="str">
        <f>VLOOKUP($B1465,[1]sheet1!$A:$AC,19,FALSE)</f>
        <v>武义县不动产登记中心</v>
      </c>
      <c r="E1465" s="11" t="str">
        <f>VLOOKUP($B1465,[1]sheet1!$A:$AC,18,FALSE)</f>
        <v>办事员1</v>
      </c>
      <c r="F1465" s="13">
        <v>56</v>
      </c>
      <c r="G1465" s="13">
        <v>72.5</v>
      </c>
      <c r="H1465" s="14">
        <f t="shared" si="45"/>
        <v>64.25</v>
      </c>
      <c r="I1465" s="15">
        <v>27</v>
      </c>
      <c r="J1465" s="15" t="s">
        <v>21</v>
      </c>
    </row>
    <row r="1466" s="1" customFormat="1" customHeight="1" spans="1:10">
      <c r="A1466" s="11">
        <v>1463</v>
      </c>
      <c r="B1466" s="11" t="s">
        <v>1477</v>
      </c>
      <c r="C1466" s="12" t="str">
        <f>VLOOKUP(B1466,[1]sheet1!$A:$AF,25,FALSE)</f>
        <v>武义县自然资源和规划局</v>
      </c>
      <c r="D1466" s="12" t="str">
        <f>VLOOKUP($B1466,[1]sheet1!$A:$AC,19,FALSE)</f>
        <v>武义县不动产登记中心</v>
      </c>
      <c r="E1466" s="11" t="str">
        <f>VLOOKUP($B1466,[1]sheet1!$A:$AC,18,FALSE)</f>
        <v>办事员1</v>
      </c>
      <c r="F1466" s="13">
        <v>56</v>
      </c>
      <c r="G1466" s="13">
        <v>72.5</v>
      </c>
      <c r="H1466" s="14">
        <f t="shared" si="45"/>
        <v>64.25</v>
      </c>
      <c r="I1466" s="15">
        <v>27</v>
      </c>
      <c r="J1466" s="15" t="s">
        <v>21</v>
      </c>
    </row>
    <row r="1467" s="1" customFormat="1" customHeight="1" spans="1:10">
      <c r="A1467" s="11">
        <v>1464</v>
      </c>
      <c r="B1467" s="11" t="s">
        <v>1478</v>
      </c>
      <c r="C1467" s="12" t="str">
        <f>VLOOKUP(B1467,[1]sheet1!$A:$AF,25,FALSE)</f>
        <v>武义县自然资源和规划局</v>
      </c>
      <c r="D1467" s="12" t="str">
        <f>VLOOKUP($B1467,[1]sheet1!$A:$AC,19,FALSE)</f>
        <v>武义县不动产登记中心</v>
      </c>
      <c r="E1467" s="11" t="str">
        <f>VLOOKUP($B1467,[1]sheet1!$A:$AC,18,FALSE)</f>
        <v>办事员1</v>
      </c>
      <c r="F1467" s="13">
        <v>54</v>
      </c>
      <c r="G1467" s="13">
        <v>73</v>
      </c>
      <c r="H1467" s="14">
        <f t="shared" si="45"/>
        <v>63.5</v>
      </c>
      <c r="I1467" s="15">
        <v>29</v>
      </c>
      <c r="J1467" s="15" t="s">
        <v>21</v>
      </c>
    </row>
    <row r="1468" s="1" customFormat="1" customHeight="1" spans="1:10">
      <c r="A1468" s="11">
        <v>1465</v>
      </c>
      <c r="B1468" s="11" t="s">
        <v>1479</v>
      </c>
      <c r="C1468" s="12" t="str">
        <f>VLOOKUP(B1468,[1]sheet1!$A:$AF,25,FALSE)</f>
        <v>武义县自然资源和规划局</v>
      </c>
      <c r="D1468" s="12" t="str">
        <f>VLOOKUP($B1468,[1]sheet1!$A:$AC,19,FALSE)</f>
        <v>武义县不动产登记中心</v>
      </c>
      <c r="E1468" s="11" t="str">
        <f>VLOOKUP($B1468,[1]sheet1!$A:$AC,18,FALSE)</f>
        <v>办事员1</v>
      </c>
      <c r="F1468" s="13">
        <v>54</v>
      </c>
      <c r="G1468" s="13">
        <v>72.5</v>
      </c>
      <c r="H1468" s="14">
        <f t="shared" si="45"/>
        <v>63.25</v>
      </c>
      <c r="I1468" s="15">
        <v>30</v>
      </c>
      <c r="J1468" s="15" t="s">
        <v>21</v>
      </c>
    </row>
    <row r="1469" s="1" customFormat="1" customHeight="1" spans="1:10">
      <c r="A1469" s="11">
        <v>1466</v>
      </c>
      <c r="B1469" s="11" t="s">
        <v>1480</v>
      </c>
      <c r="C1469" s="12" t="str">
        <f>VLOOKUP(B1469,[1]sheet1!$A:$AF,25,FALSE)</f>
        <v>武义县自然资源和规划局</v>
      </c>
      <c r="D1469" s="12" t="str">
        <f>VLOOKUP($B1469,[1]sheet1!$A:$AC,19,FALSE)</f>
        <v>武义县不动产登记中心</v>
      </c>
      <c r="E1469" s="11" t="str">
        <f>VLOOKUP($B1469,[1]sheet1!$A:$AC,18,FALSE)</f>
        <v>办事员1</v>
      </c>
      <c r="F1469" s="13">
        <v>55</v>
      </c>
      <c r="G1469" s="13">
        <v>71</v>
      </c>
      <c r="H1469" s="14">
        <f t="shared" si="45"/>
        <v>63</v>
      </c>
      <c r="I1469" s="15">
        <v>31</v>
      </c>
      <c r="J1469" s="15" t="s">
        <v>21</v>
      </c>
    </row>
    <row r="1470" s="1" customFormat="1" customHeight="1" spans="1:10">
      <c r="A1470" s="11">
        <v>1467</v>
      </c>
      <c r="B1470" s="11" t="s">
        <v>1481</v>
      </c>
      <c r="C1470" s="12" t="str">
        <f>VLOOKUP(B1470,[1]sheet1!$A:$AF,25,FALSE)</f>
        <v>武义县自然资源和规划局</v>
      </c>
      <c r="D1470" s="12" t="str">
        <f>VLOOKUP($B1470,[1]sheet1!$A:$AC,19,FALSE)</f>
        <v>武义县不动产登记中心</v>
      </c>
      <c r="E1470" s="11" t="str">
        <f>VLOOKUP($B1470,[1]sheet1!$A:$AC,18,FALSE)</f>
        <v>办事员1</v>
      </c>
      <c r="F1470" s="13">
        <v>52</v>
      </c>
      <c r="G1470" s="13">
        <v>74</v>
      </c>
      <c r="H1470" s="14">
        <f t="shared" si="45"/>
        <v>63</v>
      </c>
      <c r="I1470" s="15">
        <v>31</v>
      </c>
      <c r="J1470" s="15" t="s">
        <v>21</v>
      </c>
    </row>
    <row r="1471" s="1" customFormat="1" customHeight="1" spans="1:10">
      <c r="A1471" s="11">
        <v>1468</v>
      </c>
      <c r="B1471" s="11" t="s">
        <v>1482</v>
      </c>
      <c r="C1471" s="12" t="str">
        <f>VLOOKUP(B1471,[1]sheet1!$A:$AF,25,FALSE)</f>
        <v>武义县自然资源和规划局</v>
      </c>
      <c r="D1471" s="12" t="str">
        <f>VLOOKUP($B1471,[1]sheet1!$A:$AC,19,FALSE)</f>
        <v>武义县不动产登记中心</v>
      </c>
      <c r="E1471" s="11" t="str">
        <f>VLOOKUP($B1471,[1]sheet1!$A:$AC,18,FALSE)</f>
        <v>办事员1</v>
      </c>
      <c r="F1471" s="13">
        <v>51</v>
      </c>
      <c r="G1471" s="13">
        <v>74</v>
      </c>
      <c r="H1471" s="14">
        <f t="shared" si="45"/>
        <v>62.5</v>
      </c>
      <c r="I1471" s="15">
        <v>33</v>
      </c>
      <c r="J1471" s="15" t="s">
        <v>21</v>
      </c>
    </row>
    <row r="1472" s="1" customFormat="1" customHeight="1" spans="1:10">
      <c r="A1472" s="11">
        <v>1469</v>
      </c>
      <c r="B1472" s="11" t="s">
        <v>1483</v>
      </c>
      <c r="C1472" s="12" t="str">
        <f>VLOOKUP(B1472,[1]sheet1!$A:$AF,25,FALSE)</f>
        <v>武义县自然资源和规划局</v>
      </c>
      <c r="D1472" s="12" t="str">
        <f>VLOOKUP($B1472,[1]sheet1!$A:$AC,19,FALSE)</f>
        <v>武义县不动产登记中心</v>
      </c>
      <c r="E1472" s="11" t="str">
        <f>VLOOKUP($B1472,[1]sheet1!$A:$AC,18,FALSE)</f>
        <v>办事员1</v>
      </c>
      <c r="F1472" s="13">
        <v>54</v>
      </c>
      <c r="G1472" s="13">
        <v>70.5</v>
      </c>
      <c r="H1472" s="14">
        <f t="shared" si="45"/>
        <v>62.25</v>
      </c>
      <c r="I1472" s="15">
        <v>34</v>
      </c>
      <c r="J1472" s="15" t="s">
        <v>21</v>
      </c>
    </row>
    <row r="1473" s="1" customFormat="1" customHeight="1" spans="1:10">
      <c r="A1473" s="11">
        <v>1470</v>
      </c>
      <c r="B1473" s="11" t="s">
        <v>1484</v>
      </c>
      <c r="C1473" s="12" t="str">
        <f>VLOOKUP(B1473,[1]sheet1!$A:$AF,25,FALSE)</f>
        <v>武义县自然资源和规划局</v>
      </c>
      <c r="D1473" s="12" t="str">
        <f>VLOOKUP($B1473,[1]sheet1!$A:$AC,19,FALSE)</f>
        <v>武义县不动产登记中心</v>
      </c>
      <c r="E1473" s="11" t="str">
        <f>VLOOKUP($B1473,[1]sheet1!$A:$AC,18,FALSE)</f>
        <v>办事员1</v>
      </c>
      <c r="F1473" s="13">
        <v>53</v>
      </c>
      <c r="G1473" s="13">
        <v>71</v>
      </c>
      <c r="H1473" s="14">
        <f t="shared" si="45"/>
        <v>62</v>
      </c>
      <c r="I1473" s="15">
        <v>35</v>
      </c>
      <c r="J1473" s="15" t="s">
        <v>21</v>
      </c>
    </row>
    <row r="1474" s="1" customFormat="1" customHeight="1" spans="1:10">
      <c r="A1474" s="11">
        <v>1471</v>
      </c>
      <c r="B1474" s="11" t="s">
        <v>1485</v>
      </c>
      <c r="C1474" s="12" t="str">
        <f>VLOOKUP(B1474,[1]sheet1!$A:$AF,25,FALSE)</f>
        <v>武义县自然资源和规划局</v>
      </c>
      <c r="D1474" s="12" t="str">
        <f>VLOOKUP($B1474,[1]sheet1!$A:$AC,19,FALSE)</f>
        <v>武义县不动产登记中心</v>
      </c>
      <c r="E1474" s="11" t="str">
        <f>VLOOKUP($B1474,[1]sheet1!$A:$AC,18,FALSE)</f>
        <v>办事员1</v>
      </c>
      <c r="F1474" s="13">
        <v>53</v>
      </c>
      <c r="G1474" s="13">
        <v>71</v>
      </c>
      <c r="H1474" s="14">
        <f t="shared" si="45"/>
        <v>62</v>
      </c>
      <c r="I1474" s="15">
        <v>35</v>
      </c>
      <c r="J1474" s="15" t="s">
        <v>21</v>
      </c>
    </row>
    <row r="1475" s="1" customFormat="1" customHeight="1" spans="1:10">
      <c r="A1475" s="11">
        <v>1472</v>
      </c>
      <c r="B1475" s="11" t="s">
        <v>1486</v>
      </c>
      <c r="C1475" s="12" t="str">
        <f>VLOOKUP(B1475,[1]sheet1!$A:$AF,25,FALSE)</f>
        <v>武义县自然资源和规划局</v>
      </c>
      <c r="D1475" s="12" t="str">
        <f>VLOOKUP($B1475,[1]sheet1!$A:$AC,19,FALSE)</f>
        <v>武义县不动产登记中心</v>
      </c>
      <c r="E1475" s="11" t="str">
        <f>VLOOKUP($B1475,[1]sheet1!$A:$AC,18,FALSE)</f>
        <v>办事员1</v>
      </c>
      <c r="F1475" s="13">
        <v>53</v>
      </c>
      <c r="G1475" s="13">
        <v>71</v>
      </c>
      <c r="H1475" s="14">
        <f t="shared" si="45"/>
        <v>62</v>
      </c>
      <c r="I1475" s="15">
        <v>35</v>
      </c>
      <c r="J1475" s="15" t="s">
        <v>21</v>
      </c>
    </row>
    <row r="1476" s="1" customFormat="1" customHeight="1" spans="1:10">
      <c r="A1476" s="11">
        <v>1473</v>
      </c>
      <c r="B1476" s="11" t="s">
        <v>1487</v>
      </c>
      <c r="C1476" s="12" t="str">
        <f>VLOOKUP(B1476,[1]sheet1!$A:$AF,25,FALSE)</f>
        <v>武义县自然资源和规划局</v>
      </c>
      <c r="D1476" s="12" t="str">
        <f>VLOOKUP($B1476,[1]sheet1!$A:$AC,19,FALSE)</f>
        <v>武义县不动产登记中心</v>
      </c>
      <c r="E1476" s="11" t="str">
        <f>VLOOKUP($B1476,[1]sheet1!$A:$AC,18,FALSE)</f>
        <v>办事员1</v>
      </c>
      <c r="F1476" s="13">
        <v>52</v>
      </c>
      <c r="G1476" s="13">
        <v>71.5</v>
      </c>
      <c r="H1476" s="14">
        <f t="shared" si="45"/>
        <v>61.75</v>
      </c>
      <c r="I1476" s="15">
        <v>38</v>
      </c>
      <c r="J1476" s="15" t="s">
        <v>21</v>
      </c>
    </row>
    <row r="1477" s="1" customFormat="1" customHeight="1" spans="1:10">
      <c r="A1477" s="11">
        <v>1474</v>
      </c>
      <c r="B1477" s="11" t="s">
        <v>1488</v>
      </c>
      <c r="C1477" s="12" t="str">
        <f>VLOOKUP(B1477,[1]sheet1!$A:$AF,25,FALSE)</f>
        <v>武义县自然资源和规划局</v>
      </c>
      <c r="D1477" s="12" t="str">
        <f>VLOOKUP($B1477,[1]sheet1!$A:$AC,19,FALSE)</f>
        <v>武义县不动产登记中心</v>
      </c>
      <c r="E1477" s="11" t="str">
        <f>VLOOKUP($B1477,[1]sheet1!$A:$AC,18,FALSE)</f>
        <v>办事员1</v>
      </c>
      <c r="F1477" s="13">
        <v>59</v>
      </c>
      <c r="G1477" s="13">
        <v>63.5</v>
      </c>
      <c r="H1477" s="14">
        <f t="shared" si="45"/>
        <v>61.25</v>
      </c>
      <c r="I1477" s="15">
        <v>39</v>
      </c>
      <c r="J1477" s="15" t="s">
        <v>21</v>
      </c>
    </row>
    <row r="1478" s="1" customFormat="1" customHeight="1" spans="1:10">
      <c r="A1478" s="11">
        <v>1475</v>
      </c>
      <c r="B1478" s="11" t="s">
        <v>1489</v>
      </c>
      <c r="C1478" s="12" t="str">
        <f>VLOOKUP(B1478,[1]sheet1!$A:$AF,25,FALSE)</f>
        <v>武义县自然资源和规划局</v>
      </c>
      <c r="D1478" s="12" t="str">
        <f>VLOOKUP($B1478,[1]sheet1!$A:$AC,19,FALSE)</f>
        <v>武义县不动产登记中心</v>
      </c>
      <c r="E1478" s="11" t="str">
        <f>VLOOKUP($B1478,[1]sheet1!$A:$AC,18,FALSE)</f>
        <v>办事员1</v>
      </c>
      <c r="F1478" s="13">
        <v>48</v>
      </c>
      <c r="G1478" s="13">
        <v>74.5</v>
      </c>
      <c r="H1478" s="14">
        <f t="shared" si="45"/>
        <v>61.25</v>
      </c>
      <c r="I1478" s="15">
        <v>39</v>
      </c>
      <c r="J1478" s="15" t="s">
        <v>21</v>
      </c>
    </row>
    <row r="1479" s="1" customFormat="1" customHeight="1" spans="1:10">
      <c r="A1479" s="11">
        <v>1476</v>
      </c>
      <c r="B1479" s="11" t="s">
        <v>1490</v>
      </c>
      <c r="C1479" s="12" t="str">
        <f>VLOOKUP(B1479,[1]sheet1!$A:$AF,25,FALSE)</f>
        <v>武义县自然资源和规划局</v>
      </c>
      <c r="D1479" s="12" t="str">
        <f>VLOOKUP($B1479,[1]sheet1!$A:$AC,19,FALSE)</f>
        <v>武义县不动产登记中心</v>
      </c>
      <c r="E1479" s="11" t="str">
        <f>VLOOKUP($B1479,[1]sheet1!$A:$AC,18,FALSE)</f>
        <v>办事员1</v>
      </c>
      <c r="F1479" s="13">
        <v>51</v>
      </c>
      <c r="G1479" s="13">
        <v>70.5</v>
      </c>
      <c r="H1479" s="14">
        <f t="shared" si="45"/>
        <v>60.75</v>
      </c>
      <c r="I1479" s="15">
        <v>41</v>
      </c>
      <c r="J1479" s="15" t="s">
        <v>21</v>
      </c>
    </row>
    <row r="1480" s="1" customFormat="1" customHeight="1" spans="1:10">
      <c r="A1480" s="11">
        <v>1477</v>
      </c>
      <c r="B1480" s="11" t="s">
        <v>1491</v>
      </c>
      <c r="C1480" s="12" t="str">
        <f>VLOOKUP(B1480,[1]sheet1!$A:$AF,25,FALSE)</f>
        <v>武义县自然资源和规划局</v>
      </c>
      <c r="D1480" s="12" t="str">
        <f>VLOOKUP($B1480,[1]sheet1!$A:$AC,19,FALSE)</f>
        <v>武义县不动产登记中心</v>
      </c>
      <c r="E1480" s="11" t="str">
        <f>VLOOKUP($B1480,[1]sheet1!$A:$AC,18,FALSE)</f>
        <v>办事员1</v>
      </c>
      <c r="F1480" s="13">
        <v>56</v>
      </c>
      <c r="G1480" s="13">
        <v>64.5</v>
      </c>
      <c r="H1480" s="14">
        <f t="shared" si="45"/>
        <v>60.25</v>
      </c>
      <c r="I1480" s="15">
        <v>42</v>
      </c>
      <c r="J1480" s="15" t="s">
        <v>21</v>
      </c>
    </row>
    <row r="1481" s="1" customFormat="1" customHeight="1" spans="1:10">
      <c r="A1481" s="11">
        <v>1478</v>
      </c>
      <c r="B1481" s="11" t="s">
        <v>1492</v>
      </c>
      <c r="C1481" s="12" t="str">
        <f>VLOOKUP(B1481,[1]sheet1!$A:$AF,25,FALSE)</f>
        <v>武义县自然资源和规划局</v>
      </c>
      <c r="D1481" s="12" t="str">
        <f>VLOOKUP($B1481,[1]sheet1!$A:$AC,19,FALSE)</f>
        <v>武义县不动产登记中心</v>
      </c>
      <c r="E1481" s="11" t="str">
        <f>VLOOKUP($B1481,[1]sheet1!$A:$AC,18,FALSE)</f>
        <v>办事员1</v>
      </c>
      <c r="F1481" s="13">
        <v>50</v>
      </c>
      <c r="G1481" s="13">
        <v>70</v>
      </c>
      <c r="H1481" s="14">
        <f t="shared" si="45"/>
        <v>60</v>
      </c>
      <c r="I1481" s="15">
        <v>43</v>
      </c>
      <c r="J1481" s="15" t="s">
        <v>21</v>
      </c>
    </row>
    <row r="1482" s="1" customFormat="1" customHeight="1" spans="1:10">
      <c r="A1482" s="11">
        <v>1479</v>
      </c>
      <c r="B1482" s="11" t="s">
        <v>1493</v>
      </c>
      <c r="C1482" s="12" t="str">
        <f>VLOOKUP(B1482,[1]sheet1!$A:$AF,25,FALSE)</f>
        <v>武义县自然资源和规划局</v>
      </c>
      <c r="D1482" s="12" t="str">
        <f>VLOOKUP($B1482,[1]sheet1!$A:$AC,19,FALSE)</f>
        <v>武义县不动产登记中心</v>
      </c>
      <c r="E1482" s="11" t="str">
        <f>VLOOKUP($B1482,[1]sheet1!$A:$AC,18,FALSE)</f>
        <v>办事员1</v>
      </c>
      <c r="F1482" s="13">
        <v>52</v>
      </c>
      <c r="G1482" s="13">
        <v>68</v>
      </c>
      <c r="H1482" s="14">
        <f t="shared" si="45"/>
        <v>60</v>
      </c>
      <c r="I1482" s="15">
        <v>43</v>
      </c>
      <c r="J1482" s="15" t="s">
        <v>21</v>
      </c>
    </row>
    <row r="1483" s="1" customFormat="1" customHeight="1" spans="1:10">
      <c r="A1483" s="11">
        <v>1480</v>
      </c>
      <c r="B1483" s="11" t="s">
        <v>1494</v>
      </c>
      <c r="C1483" s="12" t="str">
        <f>VLOOKUP(B1483,[1]sheet1!$A:$AF,25,FALSE)</f>
        <v>武义县自然资源和规划局</v>
      </c>
      <c r="D1483" s="12" t="str">
        <f>VLOOKUP($B1483,[1]sheet1!$A:$AC,19,FALSE)</f>
        <v>武义县不动产登记中心</v>
      </c>
      <c r="E1483" s="11" t="str">
        <f>VLOOKUP($B1483,[1]sheet1!$A:$AC,18,FALSE)</f>
        <v>办事员1</v>
      </c>
      <c r="F1483" s="13">
        <v>51</v>
      </c>
      <c r="G1483" s="13">
        <v>68.5</v>
      </c>
      <c r="H1483" s="14">
        <f t="shared" si="45"/>
        <v>59.75</v>
      </c>
      <c r="I1483" s="15">
        <v>45</v>
      </c>
      <c r="J1483" s="15" t="s">
        <v>21</v>
      </c>
    </row>
    <row r="1484" s="1" customFormat="1" customHeight="1" spans="1:10">
      <c r="A1484" s="11">
        <v>1481</v>
      </c>
      <c r="B1484" s="11" t="s">
        <v>1495</v>
      </c>
      <c r="C1484" s="12" t="str">
        <f>VLOOKUP(B1484,[1]sheet1!$A:$AF,25,FALSE)</f>
        <v>武义县自然资源和规划局</v>
      </c>
      <c r="D1484" s="12" t="str">
        <f>VLOOKUP($B1484,[1]sheet1!$A:$AC,19,FALSE)</f>
        <v>武义县不动产登记中心</v>
      </c>
      <c r="E1484" s="11" t="str">
        <f>VLOOKUP($B1484,[1]sheet1!$A:$AC,18,FALSE)</f>
        <v>办事员1</v>
      </c>
      <c r="F1484" s="13">
        <v>46</v>
      </c>
      <c r="G1484" s="13">
        <v>72.5</v>
      </c>
      <c r="H1484" s="14">
        <f t="shared" si="45"/>
        <v>59.25</v>
      </c>
      <c r="I1484" s="15">
        <v>46</v>
      </c>
      <c r="J1484" s="15" t="s">
        <v>21</v>
      </c>
    </row>
    <row r="1485" s="1" customFormat="1" customHeight="1" spans="1:10">
      <c r="A1485" s="11">
        <v>1482</v>
      </c>
      <c r="B1485" s="11" t="s">
        <v>1496</v>
      </c>
      <c r="C1485" s="12" t="str">
        <f>VLOOKUP(B1485,[1]sheet1!$A:$AF,25,FALSE)</f>
        <v>武义县自然资源和规划局</v>
      </c>
      <c r="D1485" s="12" t="str">
        <f>VLOOKUP($B1485,[1]sheet1!$A:$AC,19,FALSE)</f>
        <v>武义县不动产登记中心</v>
      </c>
      <c r="E1485" s="11" t="str">
        <f>VLOOKUP($B1485,[1]sheet1!$A:$AC,18,FALSE)</f>
        <v>办事员1</v>
      </c>
      <c r="F1485" s="13">
        <v>47</v>
      </c>
      <c r="G1485" s="13">
        <v>71.5</v>
      </c>
      <c r="H1485" s="14">
        <f t="shared" si="45"/>
        <v>59.25</v>
      </c>
      <c r="I1485" s="15">
        <v>46</v>
      </c>
      <c r="J1485" s="15" t="s">
        <v>21</v>
      </c>
    </row>
    <row r="1486" s="1" customFormat="1" customHeight="1" spans="1:10">
      <c r="A1486" s="11">
        <v>1483</v>
      </c>
      <c r="B1486" s="11" t="s">
        <v>1497</v>
      </c>
      <c r="C1486" s="12" t="str">
        <f>VLOOKUP(B1486,[1]sheet1!$A:$AF,25,FALSE)</f>
        <v>武义县自然资源和规划局</v>
      </c>
      <c r="D1486" s="12" t="str">
        <f>VLOOKUP($B1486,[1]sheet1!$A:$AC,19,FALSE)</f>
        <v>武义县不动产登记中心</v>
      </c>
      <c r="E1486" s="11" t="str">
        <f>VLOOKUP($B1486,[1]sheet1!$A:$AC,18,FALSE)</f>
        <v>办事员1</v>
      </c>
      <c r="F1486" s="13">
        <v>57</v>
      </c>
      <c r="G1486" s="13">
        <v>59.5</v>
      </c>
      <c r="H1486" s="14">
        <f t="shared" si="45"/>
        <v>58.25</v>
      </c>
      <c r="I1486" s="15">
        <v>48</v>
      </c>
      <c r="J1486" s="15" t="s">
        <v>21</v>
      </c>
    </row>
    <row r="1487" s="1" customFormat="1" customHeight="1" spans="1:10">
      <c r="A1487" s="11">
        <v>1484</v>
      </c>
      <c r="B1487" s="11" t="s">
        <v>1498</v>
      </c>
      <c r="C1487" s="12" t="str">
        <f>VLOOKUP(B1487,[1]sheet1!$A:$AF,25,FALSE)</f>
        <v>武义县自然资源和规划局</v>
      </c>
      <c r="D1487" s="12" t="str">
        <f>VLOOKUP($B1487,[1]sheet1!$A:$AC,19,FALSE)</f>
        <v>武义县不动产登记中心</v>
      </c>
      <c r="E1487" s="11" t="str">
        <f>VLOOKUP($B1487,[1]sheet1!$A:$AC,18,FALSE)</f>
        <v>办事员1</v>
      </c>
      <c r="F1487" s="13">
        <v>49</v>
      </c>
      <c r="G1487" s="13">
        <v>67</v>
      </c>
      <c r="H1487" s="14">
        <f t="shared" si="45"/>
        <v>58</v>
      </c>
      <c r="I1487" s="15">
        <v>49</v>
      </c>
      <c r="J1487" s="15" t="s">
        <v>21</v>
      </c>
    </row>
    <row r="1488" s="1" customFormat="1" customHeight="1" spans="1:10">
      <c r="A1488" s="11">
        <v>1485</v>
      </c>
      <c r="B1488" s="11" t="s">
        <v>1499</v>
      </c>
      <c r="C1488" s="12" t="str">
        <f>VLOOKUP(B1488,[1]sheet1!$A:$AF,25,FALSE)</f>
        <v>武义县自然资源和规划局</v>
      </c>
      <c r="D1488" s="12" t="str">
        <f>VLOOKUP($B1488,[1]sheet1!$A:$AC,19,FALSE)</f>
        <v>武义县不动产登记中心</v>
      </c>
      <c r="E1488" s="11" t="str">
        <f>VLOOKUP($B1488,[1]sheet1!$A:$AC,18,FALSE)</f>
        <v>办事员1</v>
      </c>
      <c r="F1488" s="13">
        <v>48</v>
      </c>
      <c r="G1488" s="13">
        <v>67.5</v>
      </c>
      <c r="H1488" s="14">
        <f t="shared" si="45"/>
        <v>57.75</v>
      </c>
      <c r="I1488" s="15">
        <v>50</v>
      </c>
      <c r="J1488" s="15" t="s">
        <v>21</v>
      </c>
    </row>
    <row r="1489" s="1" customFormat="1" customHeight="1" spans="1:10">
      <c r="A1489" s="11">
        <v>1486</v>
      </c>
      <c r="B1489" s="11" t="s">
        <v>1500</v>
      </c>
      <c r="C1489" s="12" t="str">
        <f>VLOOKUP(B1489,[1]sheet1!$A:$AF,25,FALSE)</f>
        <v>武义县自然资源和规划局</v>
      </c>
      <c r="D1489" s="12" t="str">
        <f>VLOOKUP($B1489,[1]sheet1!$A:$AC,19,FALSE)</f>
        <v>武义县不动产登记中心</v>
      </c>
      <c r="E1489" s="11" t="str">
        <f>VLOOKUP($B1489,[1]sheet1!$A:$AC,18,FALSE)</f>
        <v>办事员1</v>
      </c>
      <c r="F1489" s="13">
        <v>55</v>
      </c>
      <c r="G1489" s="13">
        <v>60.5</v>
      </c>
      <c r="H1489" s="14">
        <f t="shared" si="45"/>
        <v>57.75</v>
      </c>
      <c r="I1489" s="15">
        <v>50</v>
      </c>
      <c r="J1489" s="15" t="s">
        <v>21</v>
      </c>
    </row>
    <row r="1490" s="1" customFormat="1" customHeight="1" spans="1:10">
      <c r="A1490" s="11">
        <v>1487</v>
      </c>
      <c r="B1490" s="11" t="s">
        <v>1501</v>
      </c>
      <c r="C1490" s="12" t="str">
        <f>VLOOKUP(B1490,[1]sheet1!$A:$AF,25,FALSE)</f>
        <v>武义县自然资源和规划局</v>
      </c>
      <c r="D1490" s="12" t="str">
        <f>VLOOKUP($B1490,[1]sheet1!$A:$AC,19,FALSE)</f>
        <v>武义县不动产登记中心</v>
      </c>
      <c r="E1490" s="11" t="str">
        <f>VLOOKUP($B1490,[1]sheet1!$A:$AC,18,FALSE)</f>
        <v>办事员1</v>
      </c>
      <c r="F1490" s="13">
        <v>37</v>
      </c>
      <c r="G1490" s="13">
        <v>71</v>
      </c>
      <c r="H1490" s="14">
        <f t="shared" si="45"/>
        <v>54</v>
      </c>
      <c r="I1490" s="15">
        <v>52</v>
      </c>
      <c r="J1490" s="15" t="s">
        <v>21</v>
      </c>
    </row>
    <row r="1491" s="1" customFormat="1" customHeight="1" spans="1:10">
      <c r="A1491" s="11">
        <v>1488</v>
      </c>
      <c r="B1491" s="11" t="s">
        <v>1502</v>
      </c>
      <c r="C1491" s="12" t="str">
        <f>VLOOKUP(B1491,[1]sheet1!$A:$AF,25,FALSE)</f>
        <v>武义县自然资源和规划局</v>
      </c>
      <c r="D1491" s="12" t="str">
        <f>VLOOKUP($B1491,[1]sheet1!$A:$AC,19,FALSE)</f>
        <v>武义县不动产登记中心</v>
      </c>
      <c r="E1491" s="11" t="str">
        <f>VLOOKUP($B1491,[1]sheet1!$A:$AC,18,FALSE)</f>
        <v>办事员1</v>
      </c>
      <c r="F1491" s="13">
        <v>41</v>
      </c>
      <c r="G1491" s="13">
        <v>64.5</v>
      </c>
      <c r="H1491" s="14">
        <f t="shared" si="45"/>
        <v>52.75</v>
      </c>
      <c r="I1491" s="15">
        <v>53</v>
      </c>
      <c r="J1491" s="15" t="s">
        <v>21</v>
      </c>
    </row>
    <row r="1492" s="1" customFormat="1" customHeight="1" spans="1:10">
      <c r="A1492" s="11">
        <v>1489</v>
      </c>
      <c r="B1492" s="11" t="s">
        <v>1503</v>
      </c>
      <c r="C1492" s="12" t="str">
        <f>VLOOKUP(B1492,[1]sheet1!$A:$AF,25,FALSE)</f>
        <v>武义县自然资源和规划局</v>
      </c>
      <c r="D1492" s="12" t="str">
        <f>VLOOKUP($B1492,[1]sheet1!$A:$AC,19,FALSE)</f>
        <v>武义县不动产登记中心</v>
      </c>
      <c r="E1492" s="11" t="str">
        <f>VLOOKUP($B1492,[1]sheet1!$A:$AC,18,FALSE)</f>
        <v>办事员1</v>
      </c>
      <c r="F1492" s="13">
        <v>52</v>
      </c>
      <c r="G1492" s="13">
        <v>53.5</v>
      </c>
      <c r="H1492" s="14">
        <f t="shared" si="45"/>
        <v>52.75</v>
      </c>
      <c r="I1492" s="15">
        <v>53</v>
      </c>
      <c r="J1492" s="15" t="s">
        <v>21</v>
      </c>
    </row>
    <row r="1493" s="1" customFormat="1" customHeight="1" spans="1:10">
      <c r="A1493" s="11">
        <v>1490</v>
      </c>
      <c r="B1493" s="11" t="s">
        <v>1504</v>
      </c>
      <c r="C1493" s="12" t="str">
        <f>VLOOKUP(B1493,[1]sheet1!$A:$AF,25,FALSE)</f>
        <v>武义县自然资源和规划局</v>
      </c>
      <c r="D1493" s="12" t="str">
        <f>VLOOKUP($B1493,[1]sheet1!$A:$AC,19,FALSE)</f>
        <v>武义县不动产登记中心</v>
      </c>
      <c r="E1493" s="11" t="str">
        <f>VLOOKUP($B1493,[1]sheet1!$A:$AC,18,FALSE)</f>
        <v>办事员1</v>
      </c>
      <c r="F1493" s="13">
        <v>46</v>
      </c>
      <c r="G1493" s="13">
        <v>58.5</v>
      </c>
      <c r="H1493" s="14">
        <f t="shared" si="45"/>
        <v>52.25</v>
      </c>
      <c r="I1493" s="15">
        <v>55</v>
      </c>
      <c r="J1493" s="15" t="s">
        <v>21</v>
      </c>
    </row>
    <row r="1494" s="1" customFormat="1" customHeight="1" spans="1:10">
      <c r="A1494" s="11">
        <v>1491</v>
      </c>
      <c r="B1494" s="11" t="s">
        <v>1505</v>
      </c>
      <c r="C1494" s="12" t="str">
        <f>VLOOKUP(B1494,[1]sheet1!$A:$AF,25,FALSE)</f>
        <v>武义县自然资源和规划局</v>
      </c>
      <c r="D1494" s="12" t="str">
        <f>VLOOKUP($B1494,[1]sheet1!$A:$AC,19,FALSE)</f>
        <v>武义县不动产登记中心</v>
      </c>
      <c r="E1494" s="11" t="str">
        <f>VLOOKUP($B1494,[1]sheet1!$A:$AC,18,FALSE)</f>
        <v>办事员1</v>
      </c>
      <c r="F1494" s="13">
        <v>36</v>
      </c>
      <c r="G1494" s="13">
        <v>67.5</v>
      </c>
      <c r="H1494" s="14">
        <f t="shared" si="45"/>
        <v>51.75</v>
      </c>
      <c r="I1494" s="15">
        <v>56</v>
      </c>
      <c r="J1494" s="15" t="s">
        <v>21</v>
      </c>
    </row>
    <row r="1495" s="1" customFormat="1" customHeight="1" spans="1:10">
      <c r="A1495" s="11">
        <v>1492</v>
      </c>
      <c r="B1495" s="11" t="s">
        <v>1506</v>
      </c>
      <c r="C1495" s="12" t="str">
        <f>VLOOKUP(B1495,[1]sheet1!$A:$AF,25,FALSE)</f>
        <v>武义县自然资源和规划局</v>
      </c>
      <c r="D1495" s="12" t="str">
        <f>VLOOKUP($B1495,[1]sheet1!$A:$AC,19,FALSE)</f>
        <v>武义县不动产登记中心</v>
      </c>
      <c r="E1495" s="11" t="str">
        <f>VLOOKUP($B1495,[1]sheet1!$A:$AC,18,FALSE)</f>
        <v>办事员1</v>
      </c>
      <c r="F1495" s="13">
        <v>46</v>
      </c>
      <c r="G1495" s="13">
        <v>55.5</v>
      </c>
      <c r="H1495" s="14">
        <f t="shared" si="45"/>
        <v>50.75</v>
      </c>
      <c r="I1495" s="15">
        <v>57</v>
      </c>
      <c r="J1495" s="15" t="s">
        <v>21</v>
      </c>
    </row>
    <row r="1496" s="1" customFormat="1" customHeight="1" spans="1:10">
      <c r="A1496" s="11">
        <v>1493</v>
      </c>
      <c r="B1496" s="11" t="s">
        <v>1507</v>
      </c>
      <c r="C1496" s="12" t="str">
        <f>VLOOKUP(B1496,[1]sheet1!$A:$AF,25,FALSE)</f>
        <v>武义县自然资源和规划局</v>
      </c>
      <c r="D1496" s="12" t="str">
        <f>VLOOKUP($B1496,[1]sheet1!$A:$AC,19,FALSE)</f>
        <v>武义县不动产登记中心</v>
      </c>
      <c r="E1496" s="11" t="str">
        <f>VLOOKUP($B1496,[1]sheet1!$A:$AC,18,FALSE)</f>
        <v>办事员1</v>
      </c>
      <c r="F1496" s="13">
        <v>44</v>
      </c>
      <c r="G1496" s="13">
        <v>48</v>
      </c>
      <c r="H1496" s="14">
        <f t="shared" si="45"/>
        <v>46</v>
      </c>
      <c r="I1496" s="15">
        <v>58</v>
      </c>
      <c r="J1496" s="15" t="s">
        <v>21</v>
      </c>
    </row>
    <row r="1497" s="1" customFormat="1" customHeight="1" spans="1:10">
      <c r="A1497" s="11">
        <v>1494</v>
      </c>
      <c r="B1497" s="11" t="s">
        <v>1508</v>
      </c>
      <c r="C1497" s="12" t="str">
        <f>VLOOKUP(B1497,[1]sheet1!$A:$AF,25,FALSE)</f>
        <v>武义县自然资源和规划局</v>
      </c>
      <c r="D1497" s="12" t="str">
        <f>VLOOKUP($B1497,[1]sheet1!$A:$AC,19,FALSE)</f>
        <v>武义县不动产登记中心</v>
      </c>
      <c r="E1497" s="11" t="str">
        <f>VLOOKUP($B1497,[1]sheet1!$A:$AC,18,FALSE)</f>
        <v>办事员1</v>
      </c>
      <c r="F1497" s="13">
        <v>33</v>
      </c>
      <c r="G1497" s="13">
        <v>47</v>
      </c>
      <c r="H1497" s="14">
        <f t="shared" si="45"/>
        <v>40</v>
      </c>
      <c r="I1497" s="15">
        <v>59</v>
      </c>
      <c r="J1497" s="15" t="s">
        <v>21</v>
      </c>
    </row>
    <row r="1498" s="1" customFormat="1" customHeight="1" spans="1:10">
      <c r="A1498" s="11">
        <v>1495</v>
      </c>
      <c r="B1498" s="11" t="s">
        <v>1509</v>
      </c>
      <c r="C1498" s="12" t="str">
        <f>VLOOKUP(B1498,[1]sheet1!$A:$AF,25,FALSE)</f>
        <v>武义县自然资源和规划局</v>
      </c>
      <c r="D1498" s="12" t="str">
        <f>VLOOKUP($B1498,[1]sheet1!$A:$AC,19,FALSE)</f>
        <v>武义县不动产登记中心</v>
      </c>
      <c r="E1498" s="11" t="str">
        <f>VLOOKUP($B1498,[1]sheet1!$A:$AC,18,FALSE)</f>
        <v>办事员2</v>
      </c>
      <c r="F1498" s="13" t="s">
        <v>13</v>
      </c>
      <c r="G1498" s="13" t="s">
        <v>13</v>
      </c>
      <c r="H1498" s="13" t="s">
        <v>13</v>
      </c>
      <c r="I1498" s="15"/>
      <c r="J1498" s="15"/>
    </row>
    <row r="1499" s="1" customFormat="1" customHeight="1" spans="1:10">
      <c r="A1499" s="11">
        <v>1496</v>
      </c>
      <c r="B1499" s="11" t="s">
        <v>1510</v>
      </c>
      <c r="C1499" s="12" t="str">
        <f>VLOOKUP(B1499,[1]sheet1!$A:$AF,25,FALSE)</f>
        <v>武义县自然资源和规划局</v>
      </c>
      <c r="D1499" s="12" t="str">
        <f>VLOOKUP($B1499,[1]sheet1!$A:$AC,19,FALSE)</f>
        <v>武义县不动产登记中心</v>
      </c>
      <c r="E1499" s="11" t="str">
        <f>VLOOKUP($B1499,[1]sheet1!$A:$AC,18,FALSE)</f>
        <v>办事员2</v>
      </c>
      <c r="F1499" s="13" t="s">
        <v>13</v>
      </c>
      <c r="G1499" s="13" t="s">
        <v>13</v>
      </c>
      <c r="H1499" s="13" t="s">
        <v>13</v>
      </c>
      <c r="I1499" s="15"/>
      <c r="J1499" s="15"/>
    </row>
    <row r="1500" s="1" customFormat="1" customHeight="1" spans="1:10">
      <c r="A1500" s="11">
        <v>1497</v>
      </c>
      <c r="B1500" s="11" t="s">
        <v>1511</v>
      </c>
      <c r="C1500" s="12" t="str">
        <f>VLOOKUP(B1500,[1]sheet1!$A:$AF,25,FALSE)</f>
        <v>武义县自然资源和规划局</v>
      </c>
      <c r="D1500" s="12" t="str">
        <f>VLOOKUP($B1500,[1]sheet1!$A:$AC,19,FALSE)</f>
        <v>武义县不动产登记中心</v>
      </c>
      <c r="E1500" s="11" t="str">
        <f>VLOOKUP($B1500,[1]sheet1!$A:$AC,18,FALSE)</f>
        <v>办事员2</v>
      </c>
      <c r="F1500" s="13" t="s">
        <v>13</v>
      </c>
      <c r="G1500" s="13" t="s">
        <v>13</v>
      </c>
      <c r="H1500" s="13" t="s">
        <v>13</v>
      </c>
      <c r="I1500" s="15"/>
      <c r="J1500" s="15"/>
    </row>
    <row r="1501" s="1" customFormat="1" customHeight="1" spans="1:10">
      <c r="A1501" s="11">
        <v>1498</v>
      </c>
      <c r="B1501" s="11" t="s">
        <v>1512</v>
      </c>
      <c r="C1501" s="12" t="str">
        <f>VLOOKUP(B1501,[1]sheet1!$A:$AF,25,FALSE)</f>
        <v>武义县自然资源和规划局</v>
      </c>
      <c r="D1501" s="12" t="str">
        <f>VLOOKUP($B1501,[1]sheet1!$A:$AC,19,FALSE)</f>
        <v>武义县不动产登记中心</v>
      </c>
      <c r="E1501" s="11" t="str">
        <f>VLOOKUP($B1501,[1]sheet1!$A:$AC,18,FALSE)</f>
        <v>办事员2</v>
      </c>
      <c r="F1501" s="13" t="s">
        <v>13</v>
      </c>
      <c r="G1501" s="13" t="s">
        <v>13</v>
      </c>
      <c r="H1501" s="13" t="s">
        <v>13</v>
      </c>
      <c r="I1501" s="15"/>
      <c r="J1501" s="15"/>
    </row>
    <row r="1502" s="1" customFormat="1" customHeight="1" spans="1:10">
      <c r="A1502" s="11">
        <v>1499</v>
      </c>
      <c r="B1502" s="11" t="s">
        <v>1513</v>
      </c>
      <c r="C1502" s="12" t="str">
        <f>VLOOKUP(B1502,[1]sheet1!$A:$AF,25,FALSE)</f>
        <v>武义县自然资源和规划局</v>
      </c>
      <c r="D1502" s="12" t="str">
        <f>VLOOKUP($B1502,[1]sheet1!$A:$AC,19,FALSE)</f>
        <v>武义县不动产登记中心</v>
      </c>
      <c r="E1502" s="11" t="str">
        <f>VLOOKUP($B1502,[1]sheet1!$A:$AC,18,FALSE)</f>
        <v>办事员2</v>
      </c>
      <c r="F1502" s="13" t="s">
        <v>13</v>
      </c>
      <c r="G1502" s="13" t="s">
        <v>13</v>
      </c>
      <c r="H1502" s="13" t="s">
        <v>13</v>
      </c>
      <c r="I1502" s="15"/>
      <c r="J1502" s="15"/>
    </row>
    <row r="1503" s="1" customFormat="1" customHeight="1" spans="1:10">
      <c r="A1503" s="11">
        <v>1500</v>
      </c>
      <c r="B1503" s="11" t="s">
        <v>1514</v>
      </c>
      <c r="C1503" s="12" t="str">
        <f>VLOOKUP(B1503,[1]sheet1!$A:$AF,25,FALSE)</f>
        <v>武义县自然资源和规划局</v>
      </c>
      <c r="D1503" s="12" t="str">
        <f>VLOOKUP($B1503,[1]sheet1!$A:$AC,19,FALSE)</f>
        <v>武义县不动产登记中心</v>
      </c>
      <c r="E1503" s="11" t="str">
        <f>VLOOKUP($B1503,[1]sheet1!$A:$AC,18,FALSE)</f>
        <v>办事员2</v>
      </c>
      <c r="F1503" s="13" t="s">
        <v>13</v>
      </c>
      <c r="G1503" s="13" t="s">
        <v>13</v>
      </c>
      <c r="H1503" s="13" t="s">
        <v>13</v>
      </c>
      <c r="I1503" s="15"/>
      <c r="J1503" s="15"/>
    </row>
    <row r="1504" s="1" customFormat="1" customHeight="1" spans="1:10">
      <c r="A1504" s="11">
        <v>1501</v>
      </c>
      <c r="B1504" s="11" t="s">
        <v>1515</v>
      </c>
      <c r="C1504" s="12" t="str">
        <f>VLOOKUP(B1504,[1]sheet1!$A:$AF,25,FALSE)</f>
        <v>武义县自然资源和规划局</v>
      </c>
      <c r="D1504" s="12" t="str">
        <f>VLOOKUP($B1504,[1]sheet1!$A:$AC,19,FALSE)</f>
        <v>武义县不动产登记中心</v>
      </c>
      <c r="E1504" s="11" t="str">
        <f>VLOOKUP($B1504,[1]sheet1!$A:$AC,18,FALSE)</f>
        <v>办事员2</v>
      </c>
      <c r="F1504" s="13" t="s">
        <v>13</v>
      </c>
      <c r="G1504" s="13" t="s">
        <v>13</v>
      </c>
      <c r="H1504" s="13" t="s">
        <v>13</v>
      </c>
      <c r="I1504" s="15"/>
      <c r="J1504" s="15"/>
    </row>
    <row r="1505" s="1" customFormat="1" customHeight="1" spans="1:10">
      <c r="A1505" s="11">
        <v>1502</v>
      </c>
      <c r="B1505" s="11" t="s">
        <v>1516</v>
      </c>
      <c r="C1505" s="12" t="str">
        <f>VLOOKUP(B1505,[1]sheet1!$A:$AF,25,FALSE)</f>
        <v>武义县自然资源和规划局</v>
      </c>
      <c r="D1505" s="12" t="str">
        <f>VLOOKUP($B1505,[1]sheet1!$A:$AC,19,FALSE)</f>
        <v>武义县不动产登记中心</v>
      </c>
      <c r="E1505" s="11" t="str">
        <f>VLOOKUP($B1505,[1]sheet1!$A:$AC,18,FALSE)</f>
        <v>办事员2</v>
      </c>
      <c r="F1505" s="13" t="s">
        <v>13</v>
      </c>
      <c r="G1505" s="13" t="s">
        <v>13</v>
      </c>
      <c r="H1505" s="13" t="s">
        <v>13</v>
      </c>
      <c r="I1505" s="15"/>
      <c r="J1505" s="15"/>
    </row>
    <row r="1506" s="1" customFormat="1" customHeight="1" spans="1:10">
      <c r="A1506" s="11">
        <v>1503</v>
      </c>
      <c r="B1506" s="11" t="s">
        <v>1517</v>
      </c>
      <c r="C1506" s="12" t="str">
        <f>VLOOKUP(B1506,[1]sheet1!$A:$AF,25,FALSE)</f>
        <v>武义县自然资源和规划局</v>
      </c>
      <c r="D1506" s="12" t="str">
        <f>VLOOKUP($B1506,[1]sheet1!$A:$AC,19,FALSE)</f>
        <v>武义县不动产登记中心</v>
      </c>
      <c r="E1506" s="11" t="str">
        <f>VLOOKUP($B1506,[1]sheet1!$A:$AC,18,FALSE)</f>
        <v>办事员2</v>
      </c>
      <c r="F1506" s="13" t="s">
        <v>13</v>
      </c>
      <c r="G1506" s="13" t="s">
        <v>13</v>
      </c>
      <c r="H1506" s="13" t="s">
        <v>13</v>
      </c>
      <c r="I1506" s="15"/>
      <c r="J1506" s="15"/>
    </row>
    <row r="1507" s="1" customFormat="1" customHeight="1" spans="1:10">
      <c r="A1507" s="11">
        <v>1504</v>
      </c>
      <c r="B1507" s="11" t="s">
        <v>1518</v>
      </c>
      <c r="C1507" s="12" t="str">
        <f>VLOOKUP(B1507,[1]sheet1!$A:$AF,25,FALSE)</f>
        <v>武义县自然资源和规划局</v>
      </c>
      <c r="D1507" s="12" t="str">
        <f>VLOOKUP($B1507,[1]sheet1!$A:$AC,19,FALSE)</f>
        <v>武义县不动产登记中心</v>
      </c>
      <c r="E1507" s="11" t="str">
        <f>VLOOKUP($B1507,[1]sheet1!$A:$AC,18,FALSE)</f>
        <v>办事员2</v>
      </c>
      <c r="F1507" s="13" t="s">
        <v>13</v>
      </c>
      <c r="G1507" s="13" t="s">
        <v>13</v>
      </c>
      <c r="H1507" s="13" t="s">
        <v>13</v>
      </c>
      <c r="I1507" s="15"/>
      <c r="J1507" s="15"/>
    </row>
    <row r="1508" s="1" customFormat="1" customHeight="1" spans="1:10">
      <c r="A1508" s="11">
        <v>1505</v>
      </c>
      <c r="B1508" s="11" t="s">
        <v>1519</v>
      </c>
      <c r="C1508" s="12" t="str">
        <f>VLOOKUP(B1508,[1]sheet1!$A:$AF,25,FALSE)</f>
        <v>武义县自然资源和规划局</v>
      </c>
      <c r="D1508" s="12" t="str">
        <f>VLOOKUP($B1508,[1]sheet1!$A:$AC,19,FALSE)</f>
        <v>武义县不动产登记中心</v>
      </c>
      <c r="E1508" s="11" t="str">
        <f>VLOOKUP($B1508,[1]sheet1!$A:$AC,18,FALSE)</f>
        <v>办事员2</v>
      </c>
      <c r="F1508" s="13" t="s">
        <v>13</v>
      </c>
      <c r="G1508" s="13" t="s">
        <v>13</v>
      </c>
      <c r="H1508" s="13" t="s">
        <v>13</v>
      </c>
      <c r="I1508" s="15"/>
      <c r="J1508" s="15"/>
    </row>
    <row r="1509" s="1" customFormat="1" customHeight="1" spans="1:10">
      <c r="A1509" s="11">
        <v>1506</v>
      </c>
      <c r="B1509" s="11" t="s">
        <v>1520</v>
      </c>
      <c r="C1509" s="12" t="str">
        <f>VLOOKUP(B1509,[1]sheet1!$A:$AF,25,FALSE)</f>
        <v>武义县自然资源和规划局</v>
      </c>
      <c r="D1509" s="12" t="str">
        <f>VLOOKUP($B1509,[1]sheet1!$A:$AC,19,FALSE)</f>
        <v>武义县不动产登记中心</v>
      </c>
      <c r="E1509" s="11" t="str">
        <f>VLOOKUP($B1509,[1]sheet1!$A:$AC,18,FALSE)</f>
        <v>办事员2</v>
      </c>
      <c r="F1509" s="13" t="s">
        <v>13</v>
      </c>
      <c r="G1509" s="13" t="s">
        <v>13</v>
      </c>
      <c r="H1509" s="13" t="s">
        <v>13</v>
      </c>
      <c r="I1509" s="15"/>
      <c r="J1509" s="15"/>
    </row>
    <row r="1510" s="1" customFormat="1" customHeight="1" spans="1:10">
      <c r="A1510" s="11">
        <v>1507</v>
      </c>
      <c r="B1510" s="11" t="s">
        <v>1521</v>
      </c>
      <c r="C1510" s="12" t="str">
        <f>VLOOKUP(B1510,[1]sheet1!$A:$AF,25,FALSE)</f>
        <v>武义县自然资源和规划局</v>
      </c>
      <c r="D1510" s="12" t="str">
        <f>VLOOKUP($B1510,[1]sheet1!$A:$AC,19,FALSE)</f>
        <v>武义县不动产登记中心</v>
      </c>
      <c r="E1510" s="11" t="str">
        <f>VLOOKUP($B1510,[1]sheet1!$A:$AC,18,FALSE)</f>
        <v>办事员2</v>
      </c>
      <c r="F1510" s="13">
        <v>74</v>
      </c>
      <c r="G1510" s="13">
        <v>77</v>
      </c>
      <c r="H1510" s="14">
        <f t="shared" ref="H1510:H1565" si="46">ROUND(F1510*0.5+G1510*0.5,2)</f>
        <v>75.5</v>
      </c>
      <c r="I1510" s="15">
        <v>1</v>
      </c>
      <c r="J1510" s="15" t="s">
        <v>17</v>
      </c>
    </row>
    <row r="1511" s="1" customFormat="1" customHeight="1" spans="1:10">
      <c r="A1511" s="11">
        <v>1508</v>
      </c>
      <c r="B1511" s="11" t="s">
        <v>1522</v>
      </c>
      <c r="C1511" s="12" t="str">
        <f>VLOOKUP(B1511,[1]sheet1!$A:$AF,25,FALSE)</f>
        <v>武义县自然资源和规划局</v>
      </c>
      <c r="D1511" s="12" t="str">
        <f>VLOOKUP($B1511,[1]sheet1!$A:$AC,19,FALSE)</f>
        <v>武义县不动产登记中心</v>
      </c>
      <c r="E1511" s="11" t="str">
        <f>VLOOKUP($B1511,[1]sheet1!$A:$AC,18,FALSE)</f>
        <v>办事员2</v>
      </c>
      <c r="F1511" s="13">
        <v>71</v>
      </c>
      <c r="G1511" s="13">
        <v>77.5</v>
      </c>
      <c r="H1511" s="14">
        <f t="shared" si="46"/>
        <v>74.25</v>
      </c>
      <c r="I1511" s="15">
        <v>2</v>
      </c>
      <c r="J1511" s="15" t="s">
        <v>17</v>
      </c>
    </row>
    <row r="1512" s="1" customFormat="1" customHeight="1" spans="1:10">
      <c r="A1512" s="11">
        <v>1509</v>
      </c>
      <c r="B1512" s="11" t="s">
        <v>1523</v>
      </c>
      <c r="C1512" s="12" t="str">
        <f>VLOOKUP(B1512,[1]sheet1!$A:$AF,25,FALSE)</f>
        <v>武义县自然资源和规划局</v>
      </c>
      <c r="D1512" s="12" t="str">
        <f>VLOOKUP($B1512,[1]sheet1!$A:$AC,19,FALSE)</f>
        <v>武义县不动产登记中心</v>
      </c>
      <c r="E1512" s="11" t="str">
        <f>VLOOKUP($B1512,[1]sheet1!$A:$AC,18,FALSE)</f>
        <v>办事员2</v>
      </c>
      <c r="F1512" s="13">
        <v>72</v>
      </c>
      <c r="G1512" s="13">
        <v>73</v>
      </c>
      <c r="H1512" s="14">
        <f t="shared" si="46"/>
        <v>72.5</v>
      </c>
      <c r="I1512" s="15">
        <v>3</v>
      </c>
      <c r="J1512" s="15" t="s">
        <v>17</v>
      </c>
    </row>
    <row r="1513" s="1" customFormat="1" customHeight="1" spans="1:10">
      <c r="A1513" s="11">
        <v>1510</v>
      </c>
      <c r="B1513" s="11" t="s">
        <v>1524</v>
      </c>
      <c r="C1513" s="12" t="str">
        <f>VLOOKUP(B1513,[1]sheet1!$A:$AF,25,FALSE)</f>
        <v>武义县自然资源和规划局</v>
      </c>
      <c r="D1513" s="12" t="str">
        <f>VLOOKUP($B1513,[1]sheet1!$A:$AC,19,FALSE)</f>
        <v>武义县不动产登记中心</v>
      </c>
      <c r="E1513" s="11" t="str">
        <f>VLOOKUP($B1513,[1]sheet1!$A:$AC,18,FALSE)</f>
        <v>办事员2</v>
      </c>
      <c r="F1513" s="13">
        <v>67</v>
      </c>
      <c r="G1513" s="13">
        <v>76</v>
      </c>
      <c r="H1513" s="14">
        <f t="shared" si="46"/>
        <v>71.5</v>
      </c>
      <c r="I1513" s="15">
        <v>4</v>
      </c>
      <c r="J1513" s="15" t="s">
        <v>21</v>
      </c>
    </row>
    <row r="1514" s="1" customFormat="1" customHeight="1" spans="1:10">
      <c r="A1514" s="11">
        <v>1511</v>
      </c>
      <c r="B1514" s="11" t="s">
        <v>1525</v>
      </c>
      <c r="C1514" s="12" t="str">
        <f>VLOOKUP(B1514,[1]sheet1!$A:$AF,25,FALSE)</f>
        <v>武义县自然资源和规划局</v>
      </c>
      <c r="D1514" s="12" t="str">
        <f>VLOOKUP($B1514,[1]sheet1!$A:$AC,19,FALSE)</f>
        <v>武义县不动产登记中心</v>
      </c>
      <c r="E1514" s="11" t="str">
        <f>VLOOKUP($B1514,[1]sheet1!$A:$AC,18,FALSE)</f>
        <v>办事员2</v>
      </c>
      <c r="F1514" s="13">
        <v>66</v>
      </c>
      <c r="G1514" s="13">
        <v>77</v>
      </c>
      <c r="H1514" s="14">
        <f t="shared" si="46"/>
        <v>71.5</v>
      </c>
      <c r="I1514" s="15">
        <v>4</v>
      </c>
      <c r="J1514" s="15" t="s">
        <v>21</v>
      </c>
    </row>
    <row r="1515" s="1" customFormat="1" customHeight="1" spans="1:10">
      <c r="A1515" s="11">
        <v>1512</v>
      </c>
      <c r="B1515" s="11" t="s">
        <v>1526</v>
      </c>
      <c r="C1515" s="12" t="str">
        <f>VLOOKUP(B1515,[1]sheet1!$A:$AF,25,FALSE)</f>
        <v>武义县自然资源和规划局</v>
      </c>
      <c r="D1515" s="12" t="str">
        <f>VLOOKUP($B1515,[1]sheet1!$A:$AC,19,FALSE)</f>
        <v>武义县不动产登记中心</v>
      </c>
      <c r="E1515" s="11" t="str">
        <f>VLOOKUP($B1515,[1]sheet1!$A:$AC,18,FALSE)</f>
        <v>办事员2</v>
      </c>
      <c r="F1515" s="13">
        <v>67</v>
      </c>
      <c r="G1515" s="13">
        <v>74</v>
      </c>
      <c r="H1515" s="14">
        <f t="shared" si="46"/>
        <v>70.5</v>
      </c>
      <c r="I1515" s="15">
        <v>6</v>
      </c>
      <c r="J1515" s="15" t="s">
        <v>21</v>
      </c>
    </row>
    <row r="1516" s="1" customFormat="1" customHeight="1" spans="1:10">
      <c r="A1516" s="11">
        <v>1513</v>
      </c>
      <c r="B1516" s="11" t="s">
        <v>1527</v>
      </c>
      <c r="C1516" s="12" t="str">
        <f>VLOOKUP(B1516,[1]sheet1!$A:$AF,25,FALSE)</f>
        <v>武义县自然资源和规划局</v>
      </c>
      <c r="D1516" s="12" t="str">
        <f>VLOOKUP($B1516,[1]sheet1!$A:$AC,19,FALSE)</f>
        <v>武义县不动产登记中心</v>
      </c>
      <c r="E1516" s="11" t="str">
        <f>VLOOKUP($B1516,[1]sheet1!$A:$AC,18,FALSE)</f>
        <v>办事员2</v>
      </c>
      <c r="F1516" s="13">
        <v>65</v>
      </c>
      <c r="G1516" s="13">
        <v>76</v>
      </c>
      <c r="H1516" s="14">
        <f t="shared" si="46"/>
        <v>70.5</v>
      </c>
      <c r="I1516" s="15">
        <v>6</v>
      </c>
      <c r="J1516" s="15" t="s">
        <v>21</v>
      </c>
    </row>
    <row r="1517" s="1" customFormat="1" customHeight="1" spans="1:10">
      <c r="A1517" s="11">
        <v>1514</v>
      </c>
      <c r="B1517" s="11" t="s">
        <v>1528</v>
      </c>
      <c r="C1517" s="12" t="str">
        <f>VLOOKUP(B1517,[1]sheet1!$A:$AF,25,FALSE)</f>
        <v>武义县自然资源和规划局</v>
      </c>
      <c r="D1517" s="12" t="str">
        <f>VLOOKUP($B1517,[1]sheet1!$A:$AC,19,FALSE)</f>
        <v>武义县不动产登记中心</v>
      </c>
      <c r="E1517" s="11" t="str">
        <f>VLOOKUP($B1517,[1]sheet1!$A:$AC,18,FALSE)</f>
        <v>办事员2</v>
      </c>
      <c r="F1517" s="13">
        <v>63</v>
      </c>
      <c r="G1517" s="13">
        <v>76.5</v>
      </c>
      <c r="H1517" s="14">
        <f t="shared" si="46"/>
        <v>69.75</v>
      </c>
      <c r="I1517" s="15">
        <v>8</v>
      </c>
      <c r="J1517" s="15" t="s">
        <v>21</v>
      </c>
    </row>
    <row r="1518" s="1" customFormat="1" customHeight="1" spans="1:10">
      <c r="A1518" s="11">
        <v>1515</v>
      </c>
      <c r="B1518" s="11" t="s">
        <v>1529</v>
      </c>
      <c r="C1518" s="12" t="str">
        <f>VLOOKUP(B1518,[1]sheet1!$A:$AF,25,FALSE)</f>
        <v>武义县自然资源和规划局</v>
      </c>
      <c r="D1518" s="12" t="str">
        <f>VLOOKUP($B1518,[1]sheet1!$A:$AC,19,FALSE)</f>
        <v>武义县不动产登记中心</v>
      </c>
      <c r="E1518" s="11" t="str">
        <f>VLOOKUP($B1518,[1]sheet1!$A:$AC,18,FALSE)</f>
        <v>办事员2</v>
      </c>
      <c r="F1518" s="13">
        <v>64</v>
      </c>
      <c r="G1518" s="13">
        <v>73.5</v>
      </c>
      <c r="H1518" s="14">
        <f t="shared" si="46"/>
        <v>68.75</v>
      </c>
      <c r="I1518" s="15">
        <v>9</v>
      </c>
      <c r="J1518" s="15" t="s">
        <v>21</v>
      </c>
    </row>
    <row r="1519" s="1" customFormat="1" customHeight="1" spans="1:10">
      <c r="A1519" s="11">
        <v>1516</v>
      </c>
      <c r="B1519" s="11" t="s">
        <v>1530</v>
      </c>
      <c r="C1519" s="12" t="str">
        <f>VLOOKUP(B1519,[1]sheet1!$A:$AF,25,FALSE)</f>
        <v>武义县自然资源和规划局</v>
      </c>
      <c r="D1519" s="12" t="str">
        <f>VLOOKUP($B1519,[1]sheet1!$A:$AC,19,FALSE)</f>
        <v>武义县不动产登记中心</v>
      </c>
      <c r="E1519" s="11" t="str">
        <f>VLOOKUP($B1519,[1]sheet1!$A:$AC,18,FALSE)</f>
        <v>办事员2</v>
      </c>
      <c r="F1519" s="13">
        <v>57</v>
      </c>
      <c r="G1519" s="13">
        <v>80</v>
      </c>
      <c r="H1519" s="14">
        <f t="shared" si="46"/>
        <v>68.5</v>
      </c>
      <c r="I1519" s="15">
        <v>10</v>
      </c>
      <c r="J1519" s="15" t="s">
        <v>21</v>
      </c>
    </row>
    <row r="1520" s="1" customFormat="1" customHeight="1" spans="1:10">
      <c r="A1520" s="11">
        <v>1517</v>
      </c>
      <c r="B1520" s="11" t="s">
        <v>1531</v>
      </c>
      <c r="C1520" s="12" t="str">
        <f>VLOOKUP(B1520,[1]sheet1!$A:$AF,25,FALSE)</f>
        <v>武义县自然资源和规划局</v>
      </c>
      <c r="D1520" s="12" t="str">
        <f>VLOOKUP($B1520,[1]sheet1!$A:$AC,19,FALSE)</f>
        <v>武义县不动产登记中心</v>
      </c>
      <c r="E1520" s="11" t="str">
        <f>VLOOKUP($B1520,[1]sheet1!$A:$AC,18,FALSE)</f>
        <v>办事员2</v>
      </c>
      <c r="F1520" s="13">
        <v>67</v>
      </c>
      <c r="G1520" s="13">
        <v>70</v>
      </c>
      <c r="H1520" s="14">
        <f t="shared" si="46"/>
        <v>68.5</v>
      </c>
      <c r="I1520" s="15">
        <v>10</v>
      </c>
      <c r="J1520" s="15" t="s">
        <v>21</v>
      </c>
    </row>
    <row r="1521" s="1" customFormat="1" customHeight="1" spans="1:10">
      <c r="A1521" s="11">
        <v>1518</v>
      </c>
      <c r="B1521" s="11" t="s">
        <v>1532</v>
      </c>
      <c r="C1521" s="12" t="str">
        <f>VLOOKUP(B1521,[1]sheet1!$A:$AF,25,FALSE)</f>
        <v>武义县自然资源和规划局</v>
      </c>
      <c r="D1521" s="12" t="str">
        <f>VLOOKUP($B1521,[1]sheet1!$A:$AC,19,FALSE)</f>
        <v>武义县不动产登记中心</v>
      </c>
      <c r="E1521" s="11" t="str">
        <f>VLOOKUP($B1521,[1]sheet1!$A:$AC,18,FALSE)</f>
        <v>办事员2</v>
      </c>
      <c r="F1521" s="13">
        <v>61</v>
      </c>
      <c r="G1521" s="13">
        <v>75</v>
      </c>
      <c r="H1521" s="14">
        <f t="shared" si="46"/>
        <v>68</v>
      </c>
      <c r="I1521" s="15">
        <v>12</v>
      </c>
      <c r="J1521" s="15" t="s">
        <v>21</v>
      </c>
    </row>
    <row r="1522" s="1" customFormat="1" customHeight="1" spans="1:10">
      <c r="A1522" s="11">
        <v>1519</v>
      </c>
      <c r="B1522" s="11" t="s">
        <v>1533</v>
      </c>
      <c r="C1522" s="12" t="str">
        <f>VLOOKUP(B1522,[1]sheet1!$A:$AF,25,FALSE)</f>
        <v>武义县自然资源和规划局</v>
      </c>
      <c r="D1522" s="12" t="str">
        <f>VLOOKUP($B1522,[1]sheet1!$A:$AC,19,FALSE)</f>
        <v>武义县不动产登记中心</v>
      </c>
      <c r="E1522" s="11" t="str">
        <f>VLOOKUP($B1522,[1]sheet1!$A:$AC,18,FALSE)</f>
        <v>办事员2</v>
      </c>
      <c r="F1522" s="13">
        <v>58</v>
      </c>
      <c r="G1522" s="13">
        <v>77.5</v>
      </c>
      <c r="H1522" s="14">
        <f t="shared" si="46"/>
        <v>67.75</v>
      </c>
      <c r="I1522" s="15">
        <v>13</v>
      </c>
      <c r="J1522" s="15" t="s">
        <v>21</v>
      </c>
    </row>
    <row r="1523" s="1" customFormat="1" customHeight="1" spans="1:10">
      <c r="A1523" s="11">
        <v>1520</v>
      </c>
      <c r="B1523" s="11" t="s">
        <v>1534</v>
      </c>
      <c r="C1523" s="12" t="str">
        <f>VLOOKUP(B1523,[1]sheet1!$A:$AF,25,FALSE)</f>
        <v>武义县自然资源和规划局</v>
      </c>
      <c r="D1523" s="12" t="str">
        <f>VLOOKUP($B1523,[1]sheet1!$A:$AC,19,FALSE)</f>
        <v>武义县不动产登记中心</v>
      </c>
      <c r="E1523" s="11" t="str">
        <f>VLOOKUP($B1523,[1]sheet1!$A:$AC,18,FALSE)</f>
        <v>办事员2</v>
      </c>
      <c r="F1523" s="13">
        <v>59</v>
      </c>
      <c r="G1523" s="13">
        <v>75.5</v>
      </c>
      <c r="H1523" s="14">
        <f t="shared" si="46"/>
        <v>67.25</v>
      </c>
      <c r="I1523" s="15">
        <v>14</v>
      </c>
      <c r="J1523" s="15" t="s">
        <v>21</v>
      </c>
    </row>
    <row r="1524" s="1" customFormat="1" customHeight="1" spans="1:10">
      <c r="A1524" s="11">
        <v>1521</v>
      </c>
      <c r="B1524" s="11" t="s">
        <v>1535</v>
      </c>
      <c r="C1524" s="12" t="str">
        <f>VLOOKUP(B1524,[1]sheet1!$A:$AF,25,FALSE)</f>
        <v>武义县自然资源和规划局</v>
      </c>
      <c r="D1524" s="12" t="str">
        <f>VLOOKUP($B1524,[1]sheet1!$A:$AC,19,FALSE)</f>
        <v>武义县不动产登记中心</v>
      </c>
      <c r="E1524" s="11" t="str">
        <f>VLOOKUP($B1524,[1]sheet1!$A:$AC,18,FALSE)</f>
        <v>办事员2</v>
      </c>
      <c r="F1524" s="13">
        <v>60</v>
      </c>
      <c r="G1524" s="13">
        <v>73.5</v>
      </c>
      <c r="H1524" s="14">
        <f t="shared" si="46"/>
        <v>66.75</v>
      </c>
      <c r="I1524" s="15">
        <v>15</v>
      </c>
      <c r="J1524" s="15" t="s">
        <v>21</v>
      </c>
    </row>
    <row r="1525" s="1" customFormat="1" customHeight="1" spans="1:10">
      <c r="A1525" s="11">
        <v>1522</v>
      </c>
      <c r="B1525" s="11" t="s">
        <v>1536</v>
      </c>
      <c r="C1525" s="12" t="str">
        <f>VLOOKUP(B1525,[1]sheet1!$A:$AF,25,FALSE)</f>
        <v>武义县自然资源和规划局</v>
      </c>
      <c r="D1525" s="12" t="str">
        <f>VLOOKUP($B1525,[1]sheet1!$A:$AC,19,FALSE)</f>
        <v>武义县不动产登记中心</v>
      </c>
      <c r="E1525" s="11" t="str">
        <f>VLOOKUP($B1525,[1]sheet1!$A:$AC,18,FALSE)</f>
        <v>办事员2</v>
      </c>
      <c r="F1525" s="13">
        <v>62</v>
      </c>
      <c r="G1525" s="13">
        <v>70.5</v>
      </c>
      <c r="H1525" s="14">
        <f t="shared" si="46"/>
        <v>66.25</v>
      </c>
      <c r="I1525" s="15">
        <v>16</v>
      </c>
      <c r="J1525" s="15" t="s">
        <v>21</v>
      </c>
    </row>
    <row r="1526" s="1" customFormat="1" customHeight="1" spans="1:10">
      <c r="A1526" s="11">
        <v>1523</v>
      </c>
      <c r="B1526" s="11" t="s">
        <v>1537</v>
      </c>
      <c r="C1526" s="12" t="str">
        <f>VLOOKUP(B1526,[1]sheet1!$A:$AF,25,FALSE)</f>
        <v>武义县自然资源和规划局</v>
      </c>
      <c r="D1526" s="12" t="str">
        <f>VLOOKUP($B1526,[1]sheet1!$A:$AC,19,FALSE)</f>
        <v>武义县不动产登记中心</v>
      </c>
      <c r="E1526" s="11" t="str">
        <f>VLOOKUP($B1526,[1]sheet1!$A:$AC,18,FALSE)</f>
        <v>办事员2</v>
      </c>
      <c r="F1526" s="13">
        <v>55</v>
      </c>
      <c r="G1526" s="13">
        <v>77</v>
      </c>
      <c r="H1526" s="14">
        <f t="shared" si="46"/>
        <v>66</v>
      </c>
      <c r="I1526" s="15">
        <v>17</v>
      </c>
      <c r="J1526" s="15" t="s">
        <v>21</v>
      </c>
    </row>
    <row r="1527" s="1" customFormat="1" customHeight="1" spans="1:10">
      <c r="A1527" s="11">
        <v>1524</v>
      </c>
      <c r="B1527" s="11" t="s">
        <v>1538</v>
      </c>
      <c r="C1527" s="12" t="str">
        <f>VLOOKUP(B1527,[1]sheet1!$A:$AF,25,FALSE)</f>
        <v>武义县自然资源和规划局</v>
      </c>
      <c r="D1527" s="12" t="str">
        <f>VLOOKUP($B1527,[1]sheet1!$A:$AC,19,FALSE)</f>
        <v>武义县不动产登记中心</v>
      </c>
      <c r="E1527" s="11" t="str">
        <f>VLOOKUP($B1527,[1]sheet1!$A:$AC,18,FALSE)</f>
        <v>办事员2</v>
      </c>
      <c r="F1527" s="13">
        <v>55</v>
      </c>
      <c r="G1527" s="13">
        <v>76.5</v>
      </c>
      <c r="H1527" s="14">
        <f t="shared" si="46"/>
        <v>65.75</v>
      </c>
      <c r="I1527" s="15">
        <v>18</v>
      </c>
      <c r="J1527" s="15" t="s">
        <v>21</v>
      </c>
    </row>
    <row r="1528" s="1" customFormat="1" customHeight="1" spans="1:10">
      <c r="A1528" s="11">
        <v>1525</v>
      </c>
      <c r="B1528" s="11" t="s">
        <v>1539</v>
      </c>
      <c r="C1528" s="12" t="str">
        <f>VLOOKUP(B1528,[1]sheet1!$A:$AF,25,FALSE)</f>
        <v>武义县自然资源和规划局</v>
      </c>
      <c r="D1528" s="12" t="str">
        <f>VLOOKUP($B1528,[1]sheet1!$A:$AC,19,FALSE)</f>
        <v>武义县不动产登记中心</v>
      </c>
      <c r="E1528" s="11" t="str">
        <f>VLOOKUP($B1528,[1]sheet1!$A:$AC,18,FALSE)</f>
        <v>办事员2</v>
      </c>
      <c r="F1528" s="13">
        <v>57</v>
      </c>
      <c r="G1528" s="13">
        <v>74.5</v>
      </c>
      <c r="H1528" s="14">
        <f t="shared" si="46"/>
        <v>65.75</v>
      </c>
      <c r="I1528" s="15">
        <v>18</v>
      </c>
      <c r="J1528" s="15" t="s">
        <v>21</v>
      </c>
    </row>
    <row r="1529" s="1" customFormat="1" customHeight="1" spans="1:10">
      <c r="A1529" s="11">
        <v>1526</v>
      </c>
      <c r="B1529" s="11" t="s">
        <v>1540</v>
      </c>
      <c r="C1529" s="12" t="str">
        <f>VLOOKUP(B1529,[1]sheet1!$A:$AF,25,FALSE)</f>
        <v>武义县自然资源和规划局</v>
      </c>
      <c r="D1529" s="12" t="str">
        <f>VLOOKUP($B1529,[1]sheet1!$A:$AC,19,FALSE)</f>
        <v>武义县不动产登记中心</v>
      </c>
      <c r="E1529" s="11" t="str">
        <f>VLOOKUP($B1529,[1]sheet1!$A:$AC,18,FALSE)</f>
        <v>办事员2</v>
      </c>
      <c r="F1529" s="13">
        <v>63</v>
      </c>
      <c r="G1529" s="13">
        <v>67.5</v>
      </c>
      <c r="H1529" s="14">
        <f t="shared" si="46"/>
        <v>65.25</v>
      </c>
      <c r="I1529" s="15">
        <v>20</v>
      </c>
      <c r="J1529" s="15" t="s">
        <v>21</v>
      </c>
    </row>
    <row r="1530" s="1" customFormat="1" customHeight="1" spans="1:10">
      <c r="A1530" s="11">
        <v>1527</v>
      </c>
      <c r="B1530" s="11" t="s">
        <v>1541</v>
      </c>
      <c r="C1530" s="12" t="str">
        <f>VLOOKUP(B1530,[1]sheet1!$A:$AF,25,FALSE)</f>
        <v>武义县自然资源和规划局</v>
      </c>
      <c r="D1530" s="12" t="str">
        <f>VLOOKUP($B1530,[1]sheet1!$A:$AC,19,FALSE)</f>
        <v>武义县不动产登记中心</v>
      </c>
      <c r="E1530" s="11" t="str">
        <f>VLOOKUP($B1530,[1]sheet1!$A:$AC,18,FALSE)</f>
        <v>办事员2</v>
      </c>
      <c r="F1530" s="13">
        <v>58</v>
      </c>
      <c r="G1530" s="13">
        <v>72.5</v>
      </c>
      <c r="H1530" s="14">
        <f t="shared" si="46"/>
        <v>65.25</v>
      </c>
      <c r="I1530" s="15">
        <v>20</v>
      </c>
      <c r="J1530" s="15" t="s">
        <v>21</v>
      </c>
    </row>
    <row r="1531" s="1" customFormat="1" customHeight="1" spans="1:10">
      <c r="A1531" s="11">
        <v>1528</v>
      </c>
      <c r="B1531" s="11" t="s">
        <v>1542</v>
      </c>
      <c r="C1531" s="12" t="str">
        <f>VLOOKUP(B1531,[1]sheet1!$A:$AF,25,FALSE)</f>
        <v>武义县自然资源和规划局</v>
      </c>
      <c r="D1531" s="12" t="str">
        <f>VLOOKUP($B1531,[1]sheet1!$A:$AC,19,FALSE)</f>
        <v>武义县不动产登记中心</v>
      </c>
      <c r="E1531" s="11" t="str">
        <f>VLOOKUP($B1531,[1]sheet1!$A:$AC,18,FALSE)</f>
        <v>办事员2</v>
      </c>
      <c r="F1531" s="13">
        <v>54</v>
      </c>
      <c r="G1531" s="13">
        <v>76</v>
      </c>
      <c r="H1531" s="14">
        <f t="shared" si="46"/>
        <v>65</v>
      </c>
      <c r="I1531" s="15">
        <v>22</v>
      </c>
      <c r="J1531" s="15" t="s">
        <v>21</v>
      </c>
    </row>
    <row r="1532" s="1" customFormat="1" customHeight="1" spans="1:10">
      <c r="A1532" s="11">
        <v>1529</v>
      </c>
      <c r="B1532" s="11" t="s">
        <v>1543</v>
      </c>
      <c r="C1532" s="12" t="str">
        <f>VLOOKUP(B1532,[1]sheet1!$A:$AF,25,FALSE)</f>
        <v>武义县自然资源和规划局</v>
      </c>
      <c r="D1532" s="12" t="str">
        <f>VLOOKUP($B1532,[1]sheet1!$A:$AC,19,FALSE)</f>
        <v>武义县不动产登记中心</v>
      </c>
      <c r="E1532" s="11" t="str">
        <f>VLOOKUP($B1532,[1]sheet1!$A:$AC,18,FALSE)</f>
        <v>办事员2</v>
      </c>
      <c r="F1532" s="13">
        <v>51</v>
      </c>
      <c r="G1532" s="13">
        <v>78</v>
      </c>
      <c r="H1532" s="14">
        <f t="shared" si="46"/>
        <v>64.5</v>
      </c>
      <c r="I1532" s="15">
        <v>23</v>
      </c>
      <c r="J1532" s="15" t="s">
        <v>21</v>
      </c>
    </row>
    <row r="1533" s="1" customFormat="1" customHeight="1" spans="1:10">
      <c r="A1533" s="11">
        <v>1530</v>
      </c>
      <c r="B1533" s="11" t="s">
        <v>1544</v>
      </c>
      <c r="C1533" s="12" t="str">
        <f>VLOOKUP(B1533,[1]sheet1!$A:$AF,25,FALSE)</f>
        <v>武义县自然资源和规划局</v>
      </c>
      <c r="D1533" s="12" t="str">
        <f>VLOOKUP($B1533,[1]sheet1!$A:$AC,19,FALSE)</f>
        <v>武义县不动产登记中心</v>
      </c>
      <c r="E1533" s="11" t="str">
        <f>VLOOKUP($B1533,[1]sheet1!$A:$AC,18,FALSE)</f>
        <v>办事员2</v>
      </c>
      <c r="F1533" s="13">
        <v>54</v>
      </c>
      <c r="G1533" s="13">
        <v>74</v>
      </c>
      <c r="H1533" s="14">
        <f t="shared" si="46"/>
        <v>64</v>
      </c>
      <c r="I1533" s="15">
        <v>24</v>
      </c>
      <c r="J1533" s="15" t="s">
        <v>21</v>
      </c>
    </row>
    <row r="1534" s="1" customFormat="1" customHeight="1" spans="1:10">
      <c r="A1534" s="11">
        <v>1531</v>
      </c>
      <c r="B1534" s="11" t="s">
        <v>1545</v>
      </c>
      <c r="C1534" s="12" t="str">
        <f>VLOOKUP(B1534,[1]sheet1!$A:$AF,25,FALSE)</f>
        <v>武义县自然资源和规划局</v>
      </c>
      <c r="D1534" s="12" t="str">
        <f>VLOOKUP($B1534,[1]sheet1!$A:$AC,19,FALSE)</f>
        <v>武义县不动产登记中心</v>
      </c>
      <c r="E1534" s="11" t="str">
        <f>VLOOKUP($B1534,[1]sheet1!$A:$AC,18,FALSE)</f>
        <v>办事员2</v>
      </c>
      <c r="F1534" s="13">
        <v>54</v>
      </c>
      <c r="G1534" s="13">
        <v>73.5</v>
      </c>
      <c r="H1534" s="14">
        <f t="shared" si="46"/>
        <v>63.75</v>
      </c>
      <c r="I1534" s="15">
        <v>25</v>
      </c>
      <c r="J1534" s="15" t="s">
        <v>21</v>
      </c>
    </row>
    <row r="1535" s="1" customFormat="1" customHeight="1" spans="1:10">
      <c r="A1535" s="11">
        <v>1532</v>
      </c>
      <c r="B1535" s="11" t="s">
        <v>1546</v>
      </c>
      <c r="C1535" s="12" t="str">
        <f>VLOOKUP(B1535,[1]sheet1!$A:$AF,25,FALSE)</f>
        <v>武义县自然资源和规划局</v>
      </c>
      <c r="D1535" s="12" t="str">
        <f>VLOOKUP($B1535,[1]sheet1!$A:$AC,19,FALSE)</f>
        <v>武义县不动产登记中心</v>
      </c>
      <c r="E1535" s="11" t="str">
        <f>VLOOKUP($B1535,[1]sheet1!$A:$AC,18,FALSE)</f>
        <v>办事员2</v>
      </c>
      <c r="F1535" s="13">
        <v>50</v>
      </c>
      <c r="G1535" s="13">
        <v>77.5</v>
      </c>
      <c r="H1535" s="14">
        <f t="shared" si="46"/>
        <v>63.75</v>
      </c>
      <c r="I1535" s="15">
        <v>25</v>
      </c>
      <c r="J1535" s="15" t="s">
        <v>21</v>
      </c>
    </row>
    <row r="1536" s="1" customFormat="1" customHeight="1" spans="1:10">
      <c r="A1536" s="11">
        <v>1533</v>
      </c>
      <c r="B1536" s="11" t="s">
        <v>1547</v>
      </c>
      <c r="C1536" s="12" t="str">
        <f>VLOOKUP(B1536,[1]sheet1!$A:$AF,25,FALSE)</f>
        <v>武义县自然资源和规划局</v>
      </c>
      <c r="D1536" s="12" t="str">
        <f>VLOOKUP($B1536,[1]sheet1!$A:$AC,19,FALSE)</f>
        <v>武义县不动产登记中心</v>
      </c>
      <c r="E1536" s="11" t="str">
        <f>VLOOKUP($B1536,[1]sheet1!$A:$AC,18,FALSE)</f>
        <v>办事员2</v>
      </c>
      <c r="F1536" s="13">
        <v>57</v>
      </c>
      <c r="G1536" s="13">
        <v>70</v>
      </c>
      <c r="H1536" s="14">
        <f t="shared" si="46"/>
        <v>63.5</v>
      </c>
      <c r="I1536" s="15">
        <v>27</v>
      </c>
      <c r="J1536" s="15" t="s">
        <v>21</v>
      </c>
    </row>
    <row r="1537" s="1" customFormat="1" customHeight="1" spans="1:10">
      <c r="A1537" s="11">
        <v>1534</v>
      </c>
      <c r="B1537" s="11" t="s">
        <v>1548</v>
      </c>
      <c r="C1537" s="12" t="str">
        <f>VLOOKUP(B1537,[1]sheet1!$A:$AF,25,FALSE)</f>
        <v>武义县自然资源和规划局</v>
      </c>
      <c r="D1537" s="12" t="str">
        <f>VLOOKUP($B1537,[1]sheet1!$A:$AC,19,FALSE)</f>
        <v>武义县不动产登记中心</v>
      </c>
      <c r="E1537" s="11" t="str">
        <f>VLOOKUP($B1537,[1]sheet1!$A:$AC,18,FALSE)</f>
        <v>办事员2</v>
      </c>
      <c r="F1537" s="13">
        <v>52</v>
      </c>
      <c r="G1537" s="13">
        <v>75</v>
      </c>
      <c r="H1537" s="14">
        <f t="shared" si="46"/>
        <v>63.5</v>
      </c>
      <c r="I1537" s="15">
        <v>27</v>
      </c>
      <c r="J1537" s="15" t="s">
        <v>21</v>
      </c>
    </row>
    <row r="1538" s="1" customFormat="1" customHeight="1" spans="1:10">
      <c r="A1538" s="11">
        <v>1535</v>
      </c>
      <c r="B1538" s="11" t="s">
        <v>1549</v>
      </c>
      <c r="C1538" s="12" t="str">
        <f>VLOOKUP(B1538,[1]sheet1!$A:$AF,25,FALSE)</f>
        <v>武义县自然资源和规划局</v>
      </c>
      <c r="D1538" s="12" t="str">
        <f>VLOOKUP($B1538,[1]sheet1!$A:$AC,19,FALSE)</f>
        <v>武义县不动产登记中心</v>
      </c>
      <c r="E1538" s="11" t="str">
        <f>VLOOKUP($B1538,[1]sheet1!$A:$AC,18,FALSE)</f>
        <v>办事员2</v>
      </c>
      <c r="F1538" s="13">
        <v>53</v>
      </c>
      <c r="G1538" s="13">
        <v>74</v>
      </c>
      <c r="H1538" s="14">
        <f t="shared" si="46"/>
        <v>63.5</v>
      </c>
      <c r="I1538" s="15">
        <v>27</v>
      </c>
      <c r="J1538" s="15" t="s">
        <v>21</v>
      </c>
    </row>
    <row r="1539" s="1" customFormat="1" customHeight="1" spans="1:10">
      <c r="A1539" s="11">
        <v>1536</v>
      </c>
      <c r="B1539" s="11" t="s">
        <v>1550</v>
      </c>
      <c r="C1539" s="12" t="str">
        <f>VLOOKUP(B1539,[1]sheet1!$A:$AF,25,FALSE)</f>
        <v>武义县自然资源和规划局</v>
      </c>
      <c r="D1539" s="12" t="str">
        <f>VLOOKUP($B1539,[1]sheet1!$A:$AC,19,FALSE)</f>
        <v>武义县不动产登记中心</v>
      </c>
      <c r="E1539" s="11" t="str">
        <f>VLOOKUP($B1539,[1]sheet1!$A:$AC,18,FALSE)</f>
        <v>办事员2</v>
      </c>
      <c r="F1539" s="13">
        <v>50</v>
      </c>
      <c r="G1539" s="13">
        <v>75.5</v>
      </c>
      <c r="H1539" s="14">
        <f t="shared" si="46"/>
        <v>62.75</v>
      </c>
      <c r="I1539" s="15">
        <v>30</v>
      </c>
      <c r="J1539" s="15" t="s">
        <v>21</v>
      </c>
    </row>
    <row r="1540" s="1" customFormat="1" customHeight="1" spans="1:10">
      <c r="A1540" s="11">
        <v>1537</v>
      </c>
      <c r="B1540" s="11" t="s">
        <v>1551</v>
      </c>
      <c r="C1540" s="12" t="str">
        <f>VLOOKUP(B1540,[1]sheet1!$A:$AF,25,FALSE)</f>
        <v>武义县自然资源和规划局</v>
      </c>
      <c r="D1540" s="12" t="str">
        <f>VLOOKUP($B1540,[1]sheet1!$A:$AC,19,FALSE)</f>
        <v>武义县不动产登记中心</v>
      </c>
      <c r="E1540" s="11" t="str">
        <f>VLOOKUP($B1540,[1]sheet1!$A:$AC,18,FALSE)</f>
        <v>办事员2</v>
      </c>
      <c r="F1540" s="13">
        <v>56</v>
      </c>
      <c r="G1540" s="13">
        <v>68.5</v>
      </c>
      <c r="H1540" s="14">
        <f t="shared" si="46"/>
        <v>62.25</v>
      </c>
      <c r="I1540" s="15">
        <v>31</v>
      </c>
      <c r="J1540" s="15" t="s">
        <v>21</v>
      </c>
    </row>
    <row r="1541" s="1" customFormat="1" customHeight="1" spans="1:10">
      <c r="A1541" s="11">
        <v>1538</v>
      </c>
      <c r="B1541" s="11" t="s">
        <v>1552</v>
      </c>
      <c r="C1541" s="12" t="str">
        <f>VLOOKUP(B1541,[1]sheet1!$A:$AF,25,FALSE)</f>
        <v>武义县自然资源和规划局</v>
      </c>
      <c r="D1541" s="12" t="str">
        <f>VLOOKUP($B1541,[1]sheet1!$A:$AC,19,FALSE)</f>
        <v>武义县不动产登记中心</v>
      </c>
      <c r="E1541" s="11" t="str">
        <f>VLOOKUP($B1541,[1]sheet1!$A:$AC,18,FALSE)</f>
        <v>办事员2</v>
      </c>
      <c r="F1541" s="13">
        <v>57</v>
      </c>
      <c r="G1541" s="13">
        <v>67</v>
      </c>
      <c r="H1541" s="14">
        <f t="shared" si="46"/>
        <v>62</v>
      </c>
      <c r="I1541" s="15">
        <v>32</v>
      </c>
      <c r="J1541" s="15" t="s">
        <v>21</v>
      </c>
    </row>
    <row r="1542" s="1" customFormat="1" customHeight="1" spans="1:10">
      <c r="A1542" s="11">
        <v>1539</v>
      </c>
      <c r="B1542" s="11" t="s">
        <v>1553</v>
      </c>
      <c r="C1542" s="12" t="str">
        <f>VLOOKUP(B1542,[1]sheet1!$A:$AF,25,FALSE)</f>
        <v>武义县自然资源和规划局</v>
      </c>
      <c r="D1542" s="12" t="str">
        <f>VLOOKUP($B1542,[1]sheet1!$A:$AC,19,FALSE)</f>
        <v>武义县不动产登记中心</v>
      </c>
      <c r="E1542" s="11" t="str">
        <f>VLOOKUP($B1542,[1]sheet1!$A:$AC,18,FALSE)</f>
        <v>办事员2</v>
      </c>
      <c r="F1542" s="13">
        <v>49</v>
      </c>
      <c r="G1542" s="13">
        <v>74</v>
      </c>
      <c r="H1542" s="14">
        <f t="shared" si="46"/>
        <v>61.5</v>
      </c>
      <c r="I1542" s="15">
        <v>33</v>
      </c>
      <c r="J1542" s="15" t="s">
        <v>21</v>
      </c>
    </row>
    <row r="1543" s="1" customFormat="1" customHeight="1" spans="1:10">
      <c r="A1543" s="11">
        <v>1540</v>
      </c>
      <c r="B1543" s="11" t="s">
        <v>1554</v>
      </c>
      <c r="C1543" s="12" t="str">
        <f>VLOOKUP(B1543,[1]sheet1!$A:$AF,25,FALSE)</f>
        <v>武义县自然资源和规划局</v>
      </c>
      <c r="D1543" s="12" t="str">
        <f>VLOOKUP($B1543,[1]sheet1!$A:$AC,19,FALSE)</f>
        <v>武义县不动产登记中心</v>
      </c>
      <c r="E1543" s="11" t="str">
        <f>VLOOKUP($B1543,[1]sheet1!$A:$AC,18,FALSE)</f>
        <v>办事员2</v>
      </c>
      <c r="F1543" s="13">
        <v>49</v>
      </c>
      <c r="G1543" s="13">
        <v>73</v>
      </c>
      <c r="H1543" s="14">
        <f t="shared" si="46"/>
        <v>61</v>
      </c>
      <c r="I1543" s="15">
        <v>34</v>
      </c>
      <c r="J1543" s="15" t="s">
        <v>21</v>
      </c>
    </row>
    <row r="1544" s="1" customFormat="1" customHeight="1" spans="1:10">
      <c r="A1544" s="11">
        <v>1541</v>
      </c>
      <c r="B1544" s="11" t="s">
        <v>1555</v>
      </c>
      <c r="C1544" s="12" t="str">
        <f>VLOOKUP(B1544,[1]sheet1!$A:$AF,25,FALSE)</f>
        <v>武义县自然资源和规划局</v>
      </c>
      <c r="D1544" s="12" t="str">
        <f>VLOOKUP($B1544,[1]sheet1!$A:$AC,19,FALSE)</f>
        <v>武义县不动产登记中心</v>
      </c>
      <c r="E1544" s="11" t="str">
        <f>VLOOKUP($B1544,[1]sheet1!$A:$AC,18,FALSE)</f>
        <v>办事员2</v>
      </c>
      <c r="F1544" s="13">
        <v>50</v>
      </c>
      <c r="G1544" s="13">
        <v>71.5</v>
      </c>
      <c r="H1544" s="14">
        <f t="shared" si="46"/>
        <v>60.75</v>
      </c>
      <c r="I1544" s="15">
        <v>35</v>
      </c>
      <c r="J1544" s="15" t="s">
        <v>21</v>
      </c>
    </row>
    <row r="1545" s="1" customFormat="1" customHeight="1" spans="1:10">
      <c r="A1545" s="11">
        <v>1542</v>
      </c>
      <c r="B1545" s="11" t="s">
        <v>1556</v>
      </c>
      <c r="C1545" s="12" t="str">
        <f>VLOOKUP(B1545,[1]sheet1!$A:$AF,25,FALSE)</f>
        <v>武义县自然资源和规划局</v>
      </c>
      <c r="D1545" s="12" t="str">
        <f>VLOOKUP($B1545,[1]sheet1!$A:$AC,19,FALSE)</f>
        <v>武义县不动产登记中心</v>
      </c>
      <c r="E1545" s="11" t="str">
        <f>VLOOKUP($B1545,[1]sheet1!$A:$AC,18,FALSE)</f>
        <v>办事员2</v>
      </c>
      <c r="F1545" s="13">
        <v>52</v>
      </c>
      <c r="G1545" s="13">
        <v>68.5</v>
      </c>
      <c r="H1545" s="14">
        <f t="shared" si="46"/>
        <v>60.25</v>
      </c>
      <c r="I1545" s="15">
        <v>36</v>
      </c>
      <c r="J1545" s="15" t="s">
        <v>21</v>
      </c>
    </row>
    <row r="1546" s="1" customFormat="1" customHeight="1" spans="1:10">
      <c r="A1546" s="11">
        <v>1543</v>
      </c>
      <c r="B1546" s="11" t="s">
        <v>1557</v>
      </c>
      <c r="C1546" s="12" t="str">
        <f>VLOOKUP(B1546,[1]sheet1!$A:$AF,25,FALSE)</f>
        <v>武义县自然资源和规划局</v>
      </c>
      <c r="D1546" s="12" t="str">
        <f>VLOOKUP($B1546,[1]sheet1!$A:$AC,19,FALSE)</f>
        <v>武义县不动产登记中心</v>
      </c>
      <c r="E1546" s="11" t="str">
        <f>VLOOKUP($B1546,[1]sheet1!$A:$AC,18,FALSE)</f>
        <v>办事员2</v>
      </c>
      <c r="F1546" s="13">
        <v>49</v>
      </c>
      <c r="G1546" s="13">
        <v>71</v>
      </c>
      <c r="H1546" s="14">
        <f t="shared" si="46"/>
        <v>60</v>
      </c>
      <c r="I1546" s="15">
        <v>37</v>
      </c>
      <c r="J1546" s="15" t="s">
        <v>21</v>
      </c>
    </row>
    <row r="1547" s="1" customFormat="1" customHeight="1" spans="1:10">
      <c r="A1547" s="11">
        <v>1544</v>
      </c>
      <c r="B1547" s="11" t="s">
        <v>1558</v>
      </c>
      <c r="C1547" s="12" t="str">
        <f>VLOOKUP(B1547,[1]sheet1!$A:$AF,25,FALSE)</f>
        <v>武义县自然资源和规划局</v>
      </c>
      <c r="D1547" s="12" t="str">
        <f>VLOOKUP($B1547,[1]sheet1!$A:$AC,19,FALSE)</f>
        <v>武义县不动产登记中心</v>
      </c>
      <c r="E1547" s="11" t="str">
        <f>VLOOKUP($B1547,[1]sheet1!$A:$AC,18,FALSE)</f>
        <v>办事员2</v>
      </c>
      <c r="F1547" s="13">
        <v>46</v>
      </c>
      <c r="G1547" s="13">
        <v>72.5</v>
      </c>
      <c r="H1547" s="14">
        <f t="shared" si="46"/>
        <v>59.25</v>
      </c>
      <c r="I1547" s="15">
        <v>38</v>
      </c>
      <c r="J1547" s="15" t="s">
        <v>21</v>
      </c>
    </row>
    <row r="1548" s="1" customFormat="1" customHeight="1" spans="1:10">
      <c r="A1548" s="11">
        <v>1545</v>
      </c>
      <c r="B1548" s="11" t="s">
        <v>1559</v>
      </c>
      <c r="C1548" s="12" t="str">
        <f>VLOOKUP(B1548,[1]sheet1!$A:$AF,25,FALSE)</f>
        <v>武义县自然资源和规划局</v>
      </c>
      <c r="D1548" s="12" t="str">
        <f>VLOOKUP($B1548,[1]sheet1!$A:$AC,19,FALSE)</f>
        <v>武义县不动产登记中心</v>
      </c>
      <c r="E1548" s="11" t="str">
        <f>VLOOKUP($B1548,[1]sheet1!$A:$AC,18,FALSE)</f>
        <v>办事员2</v>
      </c>
      <c r="F1548" s="13">
        <v>46</v>
      </c>
      <c r="G1548" s="13">
        <v>72.5</v>
      </c>
      <c r="H1548" s="14">
        <f t="shared" si="46"/>
        <v>59.25</v>
      </c>
      <c r="I1548" s="15">
        <v>38</v>
      </c>
      <c r="J1548" s="15" t="s">
        <v>21</v>
      </c>
    </row>
    <row r="1549" s="1" customFormat="1" customHeight="1" spans="1:10">
      <c r="A1549" s="11">
        <v>1546</v>
      </c>
      <c r="B1549" s="11" t="s">
        <v>1560</v>
      </c>
      <c r="C1549" s="12" t="str">
        <f>VLOOKUP(B1549,[1]sheet1!$A:$AF,25,FALSE)</f>
        <v>武义县自然资源和规划局</v>
      </c>
      <c r="D1549" s="12" t="str">
        <f>VLOOKUP($B1549,[1]sheet1!$A:$AC,19,FALSE)</f>
        <v>武义县不动产登记中心</v>
      </c>
      <c r="E1549" s="11" t="str">
        <f>VLOOKUP($B1549,[1]sheet1!$A:$AC,18,FALSE)</f>
        <v>办事员2</v>
      </c>
      <c r="F1549" s="13">
        <v>53</v>
      </c>
      <c r="G1549" s="13">
        <v>64.5</v>
      </c>
      <c r="H1549" s="14">
        <f t="shared" si="46"/>
        <v>58.75</v>
      </c>
      <c r="I1549" s="15">
        <v>40</v>
      </c>
      <c r="J1549" s="15" t="s">
        <v>21</v>
      </c>
    </row>
    <row r="1550" s="1" customFormat="1" customHeight="1" spans="1:10">
      <c r="A1550" s="11">
        <v>1547</v>
      </c>
      <c r="B1550" s="11" t="s">
        <v>1561</v>
      </c>
      <c r="C1550" s="12" t="str">
        <f>VLOOKUP(B1550,[1]sheet1!$A:$AF,25,FALSE)</f>
        <v>武义县自然资源和规划局</v>
      </c>
      <c r="D1550" s="12" t="str">
        <f>VLOOKUP($B1550,[1]sheet1!$A:$AC,19,FALSE)</f>
        <v>武义县不动产登记中心</v>
      </c>
      <c r="E1550" s="11" t="str">
        <f>VLOOKUP($B1550,[1]sheet1!$A:$AC,18,FALSE)</f>
        <v>办事员2</v>
      </c>
      <c r="F1550" s="13">
        <v>48</v>
      </c>
      <c r="G1550" s="13">
        <v>69</v>
      </c>
      <c r="H1550" s="14">
        <f t="shared" si="46"/>
        <v>58.5</v>
      </c>
      <c r="I1550" s="15">
        <v>41</v>
      </c>
      <c r="J1550" s="15" t="s">
        <v>21</v>
      </c>
    </row>
    <row r="1551" s="1" customFormat="1" customHeight="1" spans="1:10">
      <c r="A1551" s="11">
        <v>1548</v>
      </c>
      <c r="B1551" s="11" t="s">
        <v>1562</v>
      </c>
      <c r="C1551" s="12" t="str">
        <f>VLOOKUP(B1551,[1]sheet1!$A:$AF,25,FALSE)</f>
        <v>武义县自然资源和规划局</v>
      </c>
      <c r="D1551" s="12" t="str">
        <f>VLOOKUP($B1551,[1]sheet1!$A:$AC,19,FALSE)</f>
        <v>武义县不动产登记中心</v>
      </c>
      <c r="E1551" s="11" t="str">
        <f>VLOOKUP($B1551,[1]sheet1!$A:$AC,18,FALSE)</f>
        <v>办事员2</v>
      </c>
      <c r="F1551" s="13">
        <v>50</v>
      </c>
      <c r="G1551" s="13">
        <v>67</v>
      </c>
      <c r="H1551" s="14">
        <f t="shared" si="46"/>
        <v>58.5</v>
      </c>
      <c r="I1551" s="15">
        <v>41</v>
      </c>
      <c r="J1551" s="15" t="s">
        <v>21</v>
      </c>
    </row>
    <row r="1552" s="1" customFormat="1" customHeight="1" spans="1:10">
      <c r="A1552" s="11">
        <v>1549</v>
      </c>
      <c r="B1552" s="11" t="s">
        <v>1563</v>
      </c>
      <c r="C1552" s="12" t="str">
        <f>VLOOKUP(B1552,[1]sheet1!$A:$AF,25,FALSE)</f>
        <v>武义县自然资源和规划局</v>
      </c>
      <c r="D1552" s="12" t="str">
        <f>VLOOKUP($B1552,[1]sheet1!$A:$AC,19,FALSE)</f>
        <v>武义县不动产登记中心</v>
      </c>
      <c r="E1552" s="11" t="str">
        <f>VLOOKUP($B1552,[1]sheet1!$A:$AC,18,FALSE)</f>
        <v>办事员2</v>
      </c>
      <c r="F1552" s="13">
        <v>53</v>
      </c>
      <c r="G1552" s="13">
        <v>63.5</v>
      </c>
      <c r="H1552" s="14">
        <f t="shared" si="46"/>
        <v>58.25</v>
      </c>
      <c r="I1552" s="15">
        <v>43</v>
      </c>
      <c r="J1552" s="15" t="s">
        <v>21</v>
      </c>
    </row>
    <row r="1553" s="1" customFormat="1" customHeight="1" spans="1:10">
      <c r="A1553" s="11">
        <v>1550</v>
      </c>
      <c r="B1553" s="11" t="s">
        <v>1564</v>
      </c>
      <c r="C1553" s="12" t="str">
        <f>VLOOKUP(B1553,[1]sheet1!$A:$AF,25,FALSE)</f>
        <v>武义县自然资源和规划局</v>
      </c>
      <c r="D1553" s="12" t="str">
        <f>VLOOKUP($B1553,[1]sheet1!$A:$AC,19,FALSE)</f>
        <v>武义县不动产登记中心</v>
      </c>
      <c r="E1553" s="11" t="str">
        <f>VLOOKUP($B1553,[1]sheet1!$A:$AC,18,FALSE)</f>
        <v>办事员2</v>
      </c>
      <c r="F1553" s="13">
        <v>45</v>
      </c>
      <c r="G1553" s="13">
        <v>69.5</v>
      </c>
      <c r="H1553" s="14">
        <f t="shared" si="46"/>
        <v>57.25</v>
      </c>
      <c r="I1553" s="15">
        <v>44</v>
      </c>
      <c r="J1553" s="15" t="s">
        <v>21</v>
      </c>
    </row>
    <row r="1554" s="1" customFormat="1" customHeight="1" spans="1:10">
      <c r="A1554" s="11">
        <v>1551</v>
      </c>
      <c r="B1554" s="11" t="s">
        <v>1565</v>
      </c>
      <c r="C1554" s="12" t="str">
        <f>VLOOKUP(B1554,[1]sheet1!$A:$AF,25,FALSE)</f>
        <v>武义县自然资源和规划局</v>
      </c>
      <c r="D1554" s="12" t="str">
        <f>VLOOKUP($B1554,[1]sheet1!$A:$AC,19,FALSE)</f>
        <v>武义县不动产登记中心</v>
      </c>
      <c r="E1554" s="11" t="str">
        <f>VLOOKUP($B1554,[1]sheet1!$A:$AC,18,FALSE)</f>
        <v>办事员2</v>
      </c>
      <c r="F1554" s="13">
        <v>44</v>
      </c>
      <c r="G1554" s="13">
        <v>70.5</v>
      </c>
      <c r="H1554" s="14">
        <f t="shared" si="46"/>
        <v>57.25</v>
      </c>
      <c r="I1554" s="15">
        <v>44</v>
      </c>
      <c r="J1554" s="15" t="s">
        <v>21</v>
      </c>
    </row>
    <row r="1555" s="1" customFormat="1" customHeight="1" spans="1:10">
      <c r="A1555" s="11">
        <v>1552</v>
      </c>
      <c r="B1555" s="11" t="s">
        <v>1566</v>
      </c>
      <c r="C1555" s="12" t="str">
        <f>VLOOKUP(B1555,[1]sheet1!$A:$AF,25,FALSE)</f>
        <v>武义县自然资源和规划局</v>
      </c>
      <c r="D1555" s="12" t="str">
        <f>VLOOKUP($B1555,[1]sheet1!$A:$AC,19,FALSE)</f>
        <v>武义县不动产登记中心</v>
      </c>
      <c r="E1555" s="11" t="str">
        <f>VLOOKUP($B1555,[1]sheet1!$A:$AC,18,FALSE)</f>
        <v>办事员2</v>
      </c>
      <c r="F1555" s="13">
        <v>46</v>
      </c>
      <c r="G1555" s="13">
        <v>68</v>
      </c>
      <c r="H1555" s="14">
        <f t="shared" si="46"/>
        <v>57</v>
      </c>
      <c r="I1555" s="15">
        <v>46</v>
      </c>
      <c r="J1555" s="15" t="s">
        <v>21</v>
      </c>
    </row>
    <row r="1556" s="1" customFormat="1" customHeight="1" spans="1:10">
      <c r="A1556" s="11">
        <v>1553</v>
      </c>
      <c r="B1556" s="11" t="s">
        <v>1567</v>
      </c>
      <c r="C1556" s="12" t="str">
        <f>VLOOKUP(B1556,[1]sheet1!$A:$AF,25,FALSE)</f>
        <v>武义县自然资源和规划局</v>
      </c>
      <c r="D1556" s="12" t="str">
        <f>VLOOKUP($B1556,[1]sheet1!$A:$AC,19,FALSE)</f>
        <v>武义县不动产登记中心</v>
      </c>
      <c r="E1556" s="11" t="str">
        <f>VLOOKUP($B1556,[1]sheet1!$A:$AC,18,FALSE)</f>
        <v>办事员2</v>
      </c>
      <c r="F1556" s="13">
        <v>44</v>
      </c>
      <c r="G1556" s="13">
        <v>70</v>
      </c>
      <c r="H1556" s="14">
        <f t="shared" si="46"/>
        <v>57</v>
      </c>
      <c r="I1556" s="15">
        <v>46</v>
      </c>
      <c r="J1556" s="15" t="s">
        <v>21</v>
      </c>
    </row>
    <row r="1557" s="1" customFormat="1" customHeight="1" spans="1:10">
      <c r="A1557" s="11">
        <v>1554</v>
      </c>
      <c r="B1557" s="11" t="s">
        <v>1568</v>
      </c>
      <c r="C1557" s="12" t="str">
        <f>VLOOKUP(B1557,[1]sheet1!$A:$AF,25,FALSE)</f>
        <v>武义县自然资源和规划局</v>
      </c>
      <c r="D1557" s="12" t="str">
        <f>VLOOKUP($B1557,[1]sheet1!$A:$AC,19,FALSE)</f>
        <v>武义县不动产登记中心</v>
      </c>
      <c r="E1557" s="11" t="str">
        <f>VLOOKUP($B1557,[1]sheet1!$A:$AC,18,FALSE)</f>
        <v>办事员2</v>
      </c>
      <c r="F1557" s="13">
        <v>37</v>
      </c>
      <c r="G1557" s="13">
        <v>76.5</v>
      </c>
      <c r="H1557" s="14">
        <f t="shared" si="46"/>
        <v>56.75</v>
      </c>
      <c r="I1557" s="15">
        <v>48</v>
      </c>
      <c r="J1557" s="15" t="s">
        <v>21</v>
      </c>
    </row>
    <row r="1558" s="1" customFormat="1" customHeight="1" spans="1:10">
      <c r="A1558" s="11">
        <v>1555</v>
      </c>
      <c r="B1558" s="11" t="s">
        <v>1569</v>
      </c>
      <c r="C1558" s="12" t="str">
        <f>VLOOKUP(B1558,[1]sheet1!$A:$AF,25,FALSE)</f>
        <v>武义县自然资源和规划局</v>
      </c>
      <c r="D1558" s="12" t="str">
        <f>VLOOKUP($B1558,[1]sheet1!$A:$AC,19,FALSE)</f>
        <v>武义县不动产登记中心</v>
      </c>
      <c r="E1558" s="11" t="str">
        <f>VLOOKUP($B1558,[1]sheet1!$A:$AC,18,FALSE)</f>
        <v>办事员2</v>
      </c>
      <c r="F1558" s="13">
        <v>40</v>
      </c>
      <c r="G1558" s="13">
        <v>70</v>
      </c>
      <c r="H1558" s="14">
        <f t="shared" si="46"/>
        <v>55</v>
      </c>
      <c r="I1558" s="15">
        <v>49</v>
      </c>
      <c r="J1558" s="15" t="s">
        <v>21</v>
      </c>
    </row>
    <row r="1559" s="1" customFormat="1" customHeight="1" spans="1:10">
      <c r="A1559" s="11">
        <v>1556</v>
      </c>
      <c r="B1559" s="11" t="s">
        <v>1570</v>
      </c>
      <c r="C1559" s="12" t="str">
        <f>VLOOKUP(B1559,[1]sheet1!$A:$AF,25,FALSE)</f>
        <v>武义县自然资源和规划局</v>
      </c>
      <c r="D1559" s="12" t="str">
        <f>VLOOKUP($B1559,[1]sheet1!$A:$AC,19,FALSE)</f>
        <v>武义县不动产登记中心</v>
      </c>
      <c r="E1559" s="11" t="str">
        <f>VLOOKUP($B1559,[1]sheet1!$A:$AC,18,FALSE)</f>
        <v>办事员2</v>
      </c>
      <c r="F1559" s="13">
        <v>41</v>
      </c>
      <c r="G1559" s="13">
        <v>68.5</v>
      </c>
      <c r="H1559" s="14">
        <f t="shared" si="46"/>
        <v>54.75</v>
      </c>
      <c r="I1559" s="15">
        <v>50</v>
      </c>
      <c r="J1559" s="15" t="s">
        <v>21</v>
      </c>
    </row>
    <row r="1560" s="1" customFormat="1" customHeight="1" spans="1:10">
      <c r="A1560" s="11">
        <v>1557</v>
      </c>
      <c r="B1560" s="11" t="s">
        <v>1571</v>
      </c>
      <c r="C1560" s="12" t="str">
        <f>VLOOKUP(B1560,[1]sheet1!$A:$AF,25,FALSE)</f>
        <v>武义县自然资源和规划局</v>
      </c>
      <c r="D1560" s="12" t="str">
        <f>VLOOKUP($B1560,[1]sheet1!$A:$AC,19,FALSE)</f>
        <v>武义县不动产登记中心</v>
      </c>
      <c r="E1560" s="11" t="str">
        <f>VLOOKUP($B1560,[1]sheet1!$A:$AC,18,FALSE)</f>
        <v>办事员2</v>
      </c>
      <c r="F1560" s="13">
        <v>37</v>
      </c>
      <c r="G1560" s="13">
        <v>72.5</v>
      </c>
      <c r="H1560" s="14">
        <f t="shared" si="46"/>
        <v>54.75</v>
      </c>
      <c r="I1560" s="15">
        <v>50</v>
      </c>
      <c r="J1560" s="15" t="s">
        <v>21</v>
      </c>
    </row>
    <row r="1561" s="1" customFormat="1" customHeight="1" spans="1:10">
      <c r="A1561" s="11">
        <v>1558</v>
      </c>
      <c r="B1561" s="11" t="s">
        <v>1572</v>
      </c>
      <c r="C1561" s="12" t="str">
        <f>VLOOKUP(B1561,[1]sheet1!$A:$AF,25,FALSE)</f>
        <v>武义县自然资源和规划局</v>
      </c>
      <c r="D1561" s="12" t="str">
        <f>VLOOKUP($B1561,[1]sheet1!$A:$AC,19,FALSE)</f>
        <v>武义县不动产登记中心</v>
      </c>
      <c r="E1561" s="11" t="str">
        <f>VLOOKUP($B1561,[1]sheet1!$A:$AC,18,FALSE)</f>
        <v>办事员2</v>
      </c>
      <c r="F1561" s="13">
        <v>36</v>
      </c>
      <c r="G1561" s="13">
        <v>69.5</v>
      </c>
      <c r="H1561" s="14">
        <f t="shared" si="46"/>
        <v>52.75</v>
      </c>
      <c r="I1561" s="15">
        <v>52</v>
      </c>
      <c r="J1561" s="15" t="s">
        <v>21</v>
      </c>
    </row>
    <row r="1562" s="1" customFormat="1" customHeight="1" spans="1:10">
      <c r="A1562" s="11">
        <v>1559</v>
      </c>
      <c r="B1562" s="11" t="s">
        <v>1573</v>
      </c>
      <c r="C1562" s="12" t="str">
        <f>VLOOKUP(B1562,[1]sheet1!$A:$AF,25,FALSE)</f>
        <v>武义县自然资源和规划局</v>
      </c>
      <c r="D1562" s="12" t="str">
        <f>VLOOKUP($B1562,[1]sheet1!$A:$AC,19,FALSE)</f>
        <v>武义县不动产登记中心</v>
      </c>
      <c r="E1562" s="11" t="str">
        <f>VLOOKUP($B1562,[1]sheet1!$A:$AC,18,FALSE)</f>
        <v>办事员2</v>
      </c>
      <c r="F1562" s="13">
        <v>40</v>
      </c>
      <c r="G1562" s="13">
        <v>65.5</v>
      </c>
      <c r="H1562" s="14">
        <f t="shared" si="46"/>
        <v>52.75</v>
      </c>
      <c r="I1562" s="15">
        <v>52</v>
      </c>
      <c r="J1562" s="15" t="s">
        <v>21</v>
      </c>
    </row>
    <row r="1563" s="1" customFormat="1" customHeight="1" spans="1:10">
      <c r="A1563" s="11">
        <v>1560</v>
      </c>
      <c r="B1563" s="11" t="s">
        <v>1574</v>
      </c>
      <c r="C1563" s="12" t="str">
        <f>VLOOKUP(B1563,[1]sheet1!$A:$AF,25,FALSE)</f>
        <v>武义县自然资源和规划局</v>
      </c>
      <c r="D1563" s="12" t="str">
        <f>VLOOKUP($B1563,[1]sheet1!$A:$AC,19,FALSE)</f>
        <v>武义县不动产登记中心</v>
      </c>
      <c r="E1563" s="11" t="str">
        <f>VLOOKUP($B1563,[1]sheet1!$A:$AC,18,FALSE)</f>
        <v>办事员2</v>
      </c>
      <c r="F1563" s="13">
        <v>36</v>
      </c>
      <c r="G1563" s="13">
        <v>66.5</v>
      </c>
      <c r="H1563" s="14">
        <f t="shared" si="46"/>
        <v>51.25</v>
      </c>
      <c r="I1563" s="15">
        <v>54</v>
      </c>
      <c r="J1563" s="15" t="s">
        <v>21</v>
      </c>
    </row>
    <row r="1564" s="1" customFormat="1" customHeight="1" spans="1:10">
      <c r="A1564" s="11">
        <v>1561</v>
      </c>
      <c r="B1564" s="11" t="s">
        <v>1575</v>
      </c>
      <c r="C1564" s="12" t="str">
        <f>VLOOKUP(B1564,[1]sheet1!$A:$AF,25,FALSE)</f>
        <v>武义县自然资源和规划局</v>
      </c>
      <c r="D1564" s="12" t="str">
        <f>VLOOKUP($B1564,[1]sheet1!$A:$AC,19,FALSE)</f>
        <v>武义县不动产登记中心</v>
      </c>
      <c r="E1564" s="11" t="str">
        <f>VLOOKUP($B1564,[1]sheet1!$A:$AC,18,FALSE)</f>
        <v>办事员2</v>
      </c>
      <c r="F1564" s="13">
        <v>30</v>
      </c>
      <c r="G1564" s="13">
        <v>68</v>
      </c>
      <c r="H1564" s="14">
        <f t="shared" si="46"/>
        <v>49</v>
      </c>
      <c r="I1564" s="15">
        <v>55</v>
      </c>
      <c r="J1564" s="15" t="s">
        <v>21</v>
      </c>
    </row>
    <row r="1565" s="1" customFormat="1" customHeight="1" spans="1:10">
      <c r="A1565" s="11">
        <v>1562</v>
      </c>
      <c r="B1565" s="11" t="s">
        <v>1576</v>
      </c>
      <c r="C1565" s="12" t="str">
        <f>VLOOKUP(B1565,[1]sheet1!$A:$AF,25,FALSE)</f>
        <v>武义县自然资源和规划局</v>
      </c>
      <c r="D1565" s="12" t="str">
        <f>VLOOKUP($B1565,[1]sheet1!$A:$AC,19,FALSE)</f>
        <v>武义县不动产登记中心</v>
      </c>
      <c r="E1565" s="11" t="str">
        <f>VLOOKUP($B1565,[1]sheet1!$A:$AC,18,FALSE)</f>
        <v>办事员2</v>
      </c>
      <c r="F1565" s="13">
        <v>31</v>
      </c>
      <c r="G1565" s="13">
        <v>63.5</v>
      </c>
      <c r="H1565" s="14">
        <f t="shared" si="46"/>
        <v>47.25</v>
      </c>
      <c r="I1565" s="15">
        <v>56</v>
      </c>
      <c r="J1565" s="15" t="s">
        <v>21</v>
      </c>
    </row>
    <row r="1566" s="1" customFormat="1" customHeight="1" spans="1:10">
      <c r="A1566" s="11">
        <v>1563</v>
      </c>
      <c r="B1566" s="11" t="s">
        <v>1577</v>
      </c>
      <c r="C1566" s="12" t="str">
        <f>VLOOKUP(B1566,[1]sheet1!$A:$AF,25,FALSE)</f>
        <v>武义县自然资源和规划局</v>
      </c>
      <c r="D1566" s="12" t="str">
        <f>VLOOKUP($B1566,[1]sheet1!$A:$AC,19,FALSE)</f>
        <v>武义县空间规划测绘站</v>
      </c>
      <c r="E1566" s="11" t="str">
        <f>VLOOKUP($B1566,[1]sheet1!$A:$AC,18,FALSE)</f>
        <v>办事员</v>
      </c>
      <c r="F1566" s="13" t="s">
        <v>13</v>
      </c>
      <c r="G1566" s="13" t="s">
        <v>13</v>
      </c>
      <c r="H1566" s="13" t="s">
        <v>13</v>
      </c>
      <c r="I1566" s="15"/>
      <c r="J1566" s="15"/>
    </row>
    <row r="1567" s="1" customFormat="1" customHeight="1" spans="1:10">
      <c r="A1567" s="11">
        <v>1564</v>
      </c>
      <c r="B1567" s="11" t="s">
        <v>1578</v>
      </c>
      <c r="C1567" s="12" t="str">
        <f>VLOOKUP(B1567,[1]sheet1!$A:$AF,25,FALSE)</f>
        <v>武义县自然资源和规划局</v>
      </c>
      <c r="D1567" s="12" t="str">
        <f>VLOOKUP($B1567,[1]sheet1!$A:$AC,19,FALSE)</f>
        <v>武义县空间规划测绘站</v>
      </c>
      <c r="E1567" s="11" t="str">
        <f>VLOOKUP($B1567,[1]sheet1!$A:$AC,18,FALSE)</f>
        <v>办事员</v>
      </c>
      <c r="F1567" s="13" t="s">
        <v>13</v>
      </c>
      <c r="G1567" s="13" t="s">
        <v>13</v>
      </c>
      <c r="H1567" s="13" t="s">
        <v>13</v>
      </c>
      <c r="I1567" s="15"/>
      <c r="J1567" s="15"/>
    </row>
    <row r="1568" s="1" customFormat="1" customHeight="1" spans="1:10">
      <c r="A1568" s="11">
        <v>1565</v>
      </c>
      <c r="B1568" s="11" t="s">
        <v>1579</v>
      </c>
      <c r="C1568" s="12" t="str">
        <f>VLOOKUP(B1568,[1]sheet1!$A:$AF,25,FALSE)</f>
        <v>武义县自然资源和规划局</v>
      </c>
      <c r="D1568" s="12" t="str">
        <f>VLOOKUP($B1568,[1]sheet1!$A:$AC,19,FALSE)</f>
        <v>武义县空间规划测绘站</v>
      </c>
      <c r="E1568" s="11" t="str">
        <f>VLOOKUP($B1568,[1]sheet1!$A:$AC,18,FALSE)</f>
        <v>办事员</v>
      </c>
      <c r="F1568" s="13">
        <v>70</v>
      </c>
      <c r="G1568" s="13">
        <v>74</v>
      </c>
      <c r="H1568" s="14">
        <f t="shared" ref="H1568:H1608" si="47">ROUND(F1568*0.5+G1568*0.5,2)</f>
        <v>72</v>
      </c>
      <c r="I1568" s="15">
        <v>1</v>
      </c>
      <c r="J1568" s="15" t="s">
        <v>17</v>
      </c>
    </row>
    <row r="1569" s="1" customFormat="1" customHeight="1" spans="1:10">
      <c r="A1569" s="11">
        <v>1566</v>
      </c>
      <c r="B1569" s="11" t="s">
        <v>1580</v>
      </c>
      <c r="C1569" s="12" t="str">
        <f>VLOOKUP(B1569,[1]sheet1!$A:$AF,25,FALSE)</f>
        <v>武义县自然资源和规划局</v>
      </c>
      <c r="D1569" s="12" t="str">
        <f>VLOOKUP($B1569,[1]sheet1!$A:$AC,19,FALSE)</f>
        <v>武义县空间规划测绘站</v>
      </c>
      <c r="E1569" s="11" t="str">
        <f>VLOOKUP($B1569,[1]sheet1!$A:$AC,18,FALSE)</f>
        <v>办事员</v>
      </c>
      <c r="F1569" s="13">
        <v>65</v>
      </c>
      <c r="G1569" s="13">
        <v>77.5</v>
      </c>
      <c r="H1569" s="14">
        <f t="shared" si="47"/>
        <v>71.25</v>
      </c>
      <c r="I1569" s="15">
        <v>2</v>
      </c>
      <c r="J1569" s="15" t="s">
        <v>17</v>
      </c>
    </row>
    <row r="1570" s="1" customFormat="1" customHeight="1" spans="1:10">
      <c r="A1570" s="11">
        <v>1567</v>
      </c>
      <c r="B1570" s="11" t="s">
        <v>1581</v>
      </c>
      <c r="C1570" s="12" t="str">
        <f>VLOOKUP(B1570,[1]sheet1!$A:$AF,25,FALSE)</f>
        <v>武义县自然资源和规划局</v>
      </c>
      <c r="D1570" s="12" t="str">
        <f>VLOOKUP($B1570,[1]sheet1!$A:$AC,19,FALSE)</f>
        <v>武义县空间规划测绘站</v>
      </c>
      <c r="E1570" s="11" t="str">
        <f>VLOOKUP($B1570,[1]sheet1!$A:$AC,18,FALSE)</f>
        <v>办事员</v>
      </c>
      <c r="F1570" s="13">
        <v>66</v>
      </c>
      <c r="G1570" s="13">
        <v>75</v>
      </c>
      <c r="H1570" s="14">
        <f t="shared" si="47"/>
        <v>70.5</v>
      </c>
      <c r="I1570" s="15">
        <v>3</v>
      </c>
      <c r="J1570" s="15" t="s">
        <v>17</v>
      </c>
    </row>
    <row r="1571" s="1" customFormat="1" customHeight="1" spans="1:10">
      <c r="A1571" s="11">
        <v>1568</v>
      </c>
      <c r="B1571" s="11" t="s">
        <v>1582</v>
      </c>
      <c r="C1571" s="12" t="str">
        <f>VLOOKUP(B1571,[1]sheet1!$A:$AF,25,FALSE)</f>
        <v>武义县自然资源和规划局</v>
      </c>
      <c r="D1571" s="12" t="str">
        <f>VLOOKUP($B1571,[1]sheet1!$A:$AC,19,FALSE)</f>
        <v>武义县空间规划测绘站</v>
      </c>
      <c r="E1571" s="11" t="str">
        <f>VLOOKUP($B1571,[1]sheet1!$A:$AC,18,FALSE)</f>
        <v>办事员</v>
      </c>
      <c r="F1571" s="13">
        <v>61</v>
      </c>
      <c r="G1571" s="13">
        <v>78.5</v>
      </c>
      <c r="H1571" s="14">
        <f t="shared" si="47"/>
        <v>69.75</v>
      </c>
      <c r="I1571" s="15">
        <v>4</v>
      </c>
      <c r="J1571" s="15" t="s">
        <v>17</v>
      </c>
    </row>
    <row r="1572" s="1" customFormat="1" customHeight="1" spans="1:10">
      <c r="A1572" s="11">
        <v>1569</v>
      </c>
      <c r="B1572" s="11" t="s">
        <v>1583</v>
      </c>
      <c r="C1572" s="12" t="str">
        <f>VLOOKUP(B1572,[1]sheet1!$A:$AF,25,FALSE)</f>
        <v>武义县自然资源和规划局</v>
      </c>
      <c r="D1572" s="12" t="str">
        <f>VLOOKUP($B1572,[1]sheet1!$A:$AC,19,FALSE)</f>
        <v>武义县空间规划测绘站</v>
      </c>
      <c r="E1572" s="11" t="str">
        <f>VLOOKUP($B1572,[1]sheet1!$A:$AC,18,FALSE)</f>
        <v>办事员</v>
      </c>
      <c r="F1572" s="13">
        <v>62</v>
      </c>
      <c r="G1572" s="13">
        <v>75</v>
      </c>
      <c r="H1572" s="14">
        <f t="shared" si="47"/>
        <v>68.5</v>
      </c>
      <c r="I1572" s="15">
        <v>5</v>
      </c>
      <c r="J1572" s="15" t="s">
        <v>17</v>
      </c>
    </row>
    <row r="1573" s="1" customFormat="1" customHeight="1" spans="1:10">
      <c r="A1573" s="11">
        <v>1570</v>
      </c>
      <c r="B1573" s="11" t="s">
        <v>1584</v>
      </c>
      <c r="C1573" s="12" t="str">
        <f>VLOOKUP(B1573,[1]sheet1!$A:$AF,25,FALSE)</f>
        <v>武义县自然资源和规划局</v>
      </c>
      <c r="D1573" s="12" t="str">
        <f>VLOOKUP($B1573,[1]sheet1!$A:$AC,19,FALSE)</f>
        <v>武义县空间规划测绘站</v>
      </c>
      <c r="E1573" s="11" t="str">
        <f>VLOOKUP($B1573,[1]sheet1!$A:$AC,18,FALSE)</f>
        <v>办事员</v>
      </c>
      <c r="F1573" s="13">
        <v>61</v>
      </c>
      <c r="G1573" s="13">
        <v>76</v>
      </c>
      <c r="H1573" s="14">
        <f t="shared" si="47"/>
        <v>68.5</v>
      </c>
      <c r="I1573" s="15">
        <v>5</v>
      </c>
      <c r="J1573" s="15" t="s">
        <v>17</v>
      </c>
    </row>
    <row r="1574" s="1" customFormat="1" customHeight="1" spans="1:10">
      <c r="A1574" s="11">
        <v>1571</v>
      </c>
      <c r="B1574" s="11" t="s">
        <v>1585</v>
      </c>
      <c r="C1574" s="12" t="str">
        <f>VLOOKUP(B1574,[1]sheet1!$A:$AF,25,FALSE)</f>
        <v>武义县自然资源和规划局</v>
      </c>
      <c r="D1574" s="12" t="str">
        <f>VLOOKUP($B1574,[1]sheet1!$A:$AC,19,FALSE)</f>
        <v>武义县空间规划测绘站</v>
      </c>
      <c r="E1574" s="11" t="str">
        <f>VLOOKUP($B1574,[1]sheet1!$A:$AC,18,FALSE)</f>
        <v>办事员</v>
      </c>
      <c r="F1574" s="13">
        <v>61</v>
      </c>
      <c r="G1574" s="13">
        <v>72</v>
      </c>
      <c r="H1574" s="14">
        <f t="shared" si="47"/>
        <v>66.5</v>
      </c>
      <c r="I1574" s="15">
        <v>7</v>
      </c>
      <c r="J1574" s="15" t="s">
        <v>21</v>
      </c>
    </row>
    <row r="1575" s="1" customFormat="1" customHeight="1" spans="1:10">
      <c r="A1575" s="11">
        <v>1572</v>
      </c>
      <c r="B1575" s="11" t="s">
        <v>1586</v>
      </c>
      <c r="C1575" s="12" t="str">
        <f>VLOOKUP(B1575,[1]sheet1!$A:$AF,25,FALSE)</f>
        <v>武义县自然资源和规划局</v>
      </c>
      <c r="D1575" s="12" t="str">
        <f>VLOOKUP($B1575,[1]sheet1!$A:$AC,19,FALSE)</f>
        <v>武义县空间规划测绘站</v>
      </c>
      <c r="E1575" s="11" t="str">
        <f>VLOOKUP($B1575,[1]sheet1!$A:$AC,18,FALSE)</f>
        <v>办事员</v>
      </c>
      <c r="F1575" s="13">
        <v>51</v>
      </c>
      <c r="G1575" s="13">
        <v>79.5</v>
      </c>
      <c r="H1575" s="14">
        <f t="shared" si="47"/>
        <v>65.25</v>
      </c>
      <c r="I1575" s="15">
        <v>8</v>
      </c>
      <c r="J1575" s="15" t="s">
        <v>21</v>
      </c>
    </row>
    <row r="1576" s="1" customFormat="1" customHeight="1" spans="1:10">
      <c r="A1576" s="11">
        <v>1573</v>
      </c>
      <c r="B1576" s="11" t="s">
        <v>1587</v>
      </c>
      <c r="C1576" s="12" t="str">
        <f>VLOOKUP(B1576,[1]sheet1!$A:$AF,25,FALSE)</f>
        <v>武义县自然资源和规划局</v>
      </c>
      <c r="D1576" s="12" t="str">
        <f>VLOOKUP($B1576,[1]sheet1!$A:$AC,19,FALSE)</f>
        <v>武义县空间规划测绘站</v>
      </c>
      <c r="E1576" s="11" t="str">
        <f>VLOOKUP($B1576,[1]sheet1!$A:$AC,18,FALSE)</f>
        <v>办事员</v>
      </c>
      <c r="F1576" s="13">
        <v>54</v>
      </c>
      <c r="G1576" s="13">
        <v>76</v>
      </c>
      <c r="H1576" s="14">
        <f t="shared" si="47"/>
        <v>65</v>
      </c>
      <c r="I1576" s="15">
        <v>9</v>
      </c>
      <c r="J1576" s="15" t="s">
        <v>21</v>
      </c>
    </row>
    <row r="1577" s="1" customFormat="1" customHeight="1" spans="1:10">
      <c r="A1577" s="11">
        <v>1574</v>
      </c>
      <c r="B1577" s="11" t="s">
        <v>1588</v>
      </c>
      <c r="C1577" s="12" t="str">
        <f>VLOOKUP(B1577,[1]sheet1!$A:$AF,25,FALSE)</f>
        <v>武义县自然资源和规划局</v>
      </c>
      <c r="D1577" s="12" t="str">
        <f>VLOOKUP($B1577,[1]sheet1!$A:$AC,19,FALSE)</f>
        <v>武义县空间规划测绘站</v>
      </c>
      <c r="E1577" s="11" t="str">
        <f>VLOOKUP($B1577,[1]sheet1!$A:$AC,18,FALSE)</f>
        <v>办事员</v>
      </c>
      <c r="F1577" s="13">
        <v>58</v>
      </c>
      <c r="G1577" s="13">
        <v>72</v>
      </c>
      <c r="H1577" s="14">
        <f t="shared" si="47"/>
        <v>65</v>
      </c>
      <c r="I1577" s="15">
        <v>9</v>
      </c>
      <c r="J1577" s="15" t="s">
        <v>21</v>
      </c>
    </row>
    <row r="1578" s="1" customFormat="1" customHeight="1" spans="1:10">
      <c r="A1578" s="11">
        <v>1575</v>
      </c>
      <c r="B1578" s="11" t="s">
        <v>1589</v>
      </c>
      <c r="C1578" s="12" t="str">
        <f>VLOOKUP(B1578,[1]sheet1!$A:$AF,25,FALSE)</f>
        <v>武义县自然资源和规划局</v>
      </c>
      <c r="D1578" s="12" t="str">
        <f>VLOOKUP($B1578,[1]sheet1!$A:$AC,19,FALSE)</f>
        <v>武义县空间规划测绘站</v>
      </c>
      <c r="E1578" s="11" t="str">
        <f>VLOOKUP($B1578,[1]sheet1!$A:$AC,18,FALSE)</f>
        <v>办事员</v>
      </c>
      <c r="F1578" s="13">
        <v>55</v>
      </c>
      <c r="G1578" s="13">
        <v>74</v>
      </c>
      <c r="H1578" s="14">
        <f t="shared" si="47"/>
        <v>64.5</v>
      </c>
      <c r="I1578" s="15">
        <v>11</v>
      </c>
      <c r="J1578" s="15" t="s">
        <v>21</v>
      </c>
    </row>
    <row r="1579" s="1" customFormat="1" customHeight="1" spans="1:10">
      <c r="A1579" s="11">
        <v>1576</v>
      </c>
      <c r="B1579" s="11" t="s">
        <v>1590</v>
      </c>
      <c r="C1579" s="12" t="str">
        <f>VLOOKUP(B1579,[1]sheet1!$A:$AF,25,FALSE)</f>
        <v>武义县自然资源和规划局</v>
      </c>
      <c r="D1579" s="12" t="str">
        <f>VLOOKUP($B1579,[1]sheet1!$A:$AC,19,FALSE)</f>
        <v>武义县空间规划测绘站</v>
      </c>
      <c r="E1579" s="11" t="str">
        <f>VLOOKUP($B1579,[1]sheet1!$A:$AC,18,FALSE)</f>
        <v>办事员</v>
      </c>
      <c r="F1579" s="13">
        <v>57</v>
      </c>
      <c r="G1579" s="13">
        <v>72</v>
      </c>
      <c r="H1579" s="14">
        <f t="shared" si="47"/>
        <v>64.5</v>
      </c>
      <c r="I1579" s="15">
        <v>11</v>
      </c>
      <c r="J1579" s="15" t="s">
        <v>21</v>
      </c>
    </row>
    <row r="1580" s="1" customFormat="1" customHeight="1" spans="1:10">
      <c r="A1580" s="11">
        <v>1577</v>
      </c>
      <c r="B1580" s="11" t="s">
        <v>1591</v>
      </c>
      <c r="C1580" s="12" t="str">
        <f>VLOOKUP(B1580,[1]sheet1!$A:$AF,25,FALSE)</f>
        <v>武义县自然资源和规划局</v>
      </c>
      <c r="D1580" s="12" t="str">
        <f>VLOOKUP($B1580,[1]sheet1!$A:$AC,19,FALSE)</f>
        <v>武义县空间规划测绘站</v>
      </c>
      <c r="E1580" s="11" t="str">
        <f>VLOOKUP($B1580,[1]sheet1!$A:$AC,18,FALSE)</f>
        <v>办事员</v>
      </c>
      <c r="F1580" s="13">
        <v>66</v>
      </c>
      <c r="G1580" s="13">
        <v>61.5</v>
      </c>
      <c r="H1580" s="14">
        <f t="shared" si="47"/>
        <v>63.75</v>
      </c>
      <c r="I1580" s="15">
        <v>13</v>
      </c>
      <c r="J1580" s="15" t="s">
        <v>21</v>
      </c>
    </row>
    <row r="1581" s="1" customFormat="1" customHeight="1" spans="1:10">
      <c r="A1581" s="11">
        <v>1578</v>
      </c>
      <c r="B1581" s="11" t="s">
        <v>1592</v>
      </c>
      <c r="C1581" s="12" t="str">
        <f>VLOOKUP(B1581,[1]sheet1!$A:$AF,25,FALSE)</f>
        <v>武义县自然资源和规划局</v>
      </c>
      <c r="D1581" s="12" t="str">
        <f>VLOOKUP($B1581,[1]sheet1!$A:$AC,19,FALSE)</f>
        <v>武义县空间规划测绘站</v>
      </c>
      <c r="E1581" s="11" t="str">
        <f>VLOOKUP($B1581,[1]sheet1!$A:$AC,18,FALSE)</f>
        <v>办事员</v>
      </c>
      <c r="F1581" s="13">
        <v>58</v>
      </c>
      <c r="G1581" s="13">
        <v>68</v>
      </c>
      <c r="H1581" s="14">
        <f t="shared" si="47"/>
        <v>63</v>
      </c>
      <c r="I1581" s="15">
        <v>14</v>
      </c>
      <c r="J1581" s="15" t="s">
        <v>21</v>
      </c>
    </row>
    <row r="1582" s="1" customFormat="1" customHeight="1" spans="1:10">
      <c r="A1582" s="11">
        <v>1579</v>
      </c>
      <c r="B1582" s="11" t="s">
        <v>1593</v>
      </c>
      <c r="C1582" s="12" t="str">
        <f>VLOOKUP(B1582,[1]sheet1!$A:$AF,25,FALSE)</f>
        <v>武义县自然资源和规划局</v>
      </c>
      <c r="D1582" s="12" t="str">
        <f>VLOOKUP($B1582,[1]sheet1!$A:$AC,19,FALSE)</f>
        <v>武义县空间规划测绘站</v>
      </c>
      <c r="E1582" s="11" t="str">
        <f>VLOOKUP($B1582,[1]sheet1!$A:$AC,18,FALSE)</f>
        <v>办事员</v>
      </c>
      <c r="F1582" s="13">
        <v>52</v>
      </c>
      <c r="G1582" s="13">
        <v>71.5</v>
      </c>
      <c r="H1582" s="14">
        <f t="shared" si="47"/>
        <v>61.75</v>
      </c>
      <c r="I1582" s="15">
        <v>15</v>
      </c>
      <c r="J1582" s="15" t="s">
        <v>21</v>
      </c>
    </row>
    <row r="1583" s="1" customFormat="1" customHeight="1" spans="1:10">
      <c r="A1583" s="11">
        <v>1580</v>
      </c>
      <c r="B1583" s="11" t="s">
        <v>1594</v>
      </c>
      <c r="C1583" s="12" t="str">
        <f>VLOOKUP(B1583,[1]sheet1!$A:$AF,25,FALSE)</f>
        <v>武义县自然资源和规划局</v>
      </c>
      <c r="D1583" s="12" t="str">
        <f>VLOOKUP($B1583,[1]sheet1!$A:$AC,19,FALSE)</f>
        <v>武义县空间规划测绘站</v>
      </c>
      <c r="E1583" s="11" t="str">
        <f>VLOOKUP($B1583,[1]sheet1!$A:$AC,18,FALSE)</f>
        <v>办事员</v>
      </c>
      <c r="F1583" s="13">
        <v>53</v>
      </c>
      <c r="G1583" s="13">
        <v>70.5</v>
      </c>
      <c r="H1583" s="14">
        <f t="shared" si="47"/>
        <v>61.75</v>
      </c>
      <c r="I1583" s="15">
        <v>15</v>
      </c>
      <c r="J1583" s="15" t="s">
        <v>21</v>
      </c>
    </row>
    <row r="1584" s="1" customFormat="1" customHeight="1" spans="1:10">
      <c r="A1584" s="11">
        <v>1581</v>
      </c>
      <c r="B1584" s="11" t="s">
        <v>1595</v>
      </c>
      <c r="C1584" s="12" t="str">
        <f>VLOOKUP(B1584,[1]sheet1!$A:$AF,25,FALSE)</f>
        <v>武义县自然资源和规划局</v>
      </c>
      <c r="D1584" s="12" t="str">
        <f>VLOOKUP($B1584,[1]sheet1!$A:$AC,19,FALSE)</f>
        <v>武义县空间规划测绘站</v>
      </c>
      <c r="E1584" s="11" t="str">
        <f>VLOOKUP($B1584,[1]sheet1!$A:$AC,18,FALSE)</f>
        <v>办事员</v>
      </c>
      <c r="F1584" s="13">
        <v>51</v>
      </c>
      <c r="G1584" s="13">
        <v>72</v>
      </c>
      <c r="H1584" s="14">
        <f t="shared" si="47"/>
        <v>61.5</v>
      </c>
      <c r="I1584" s="15">
        <v>17</v>
      </c>
      <c r="J1584" s="15" t="s">
        <v>21</v>
      </c>
    </row>
    <row r="1585" s="1" customFormat="1" customHeight="1" spans="1:10">
      <c r="A1585" s="11">
        <v>1582</v>
      </c>
      <c r="B1585" s="11" t="s">
        <v>1596</v>
      </c>
      <c r="C1585" s="12" t="str">
        <f>VLOOKUP(B1585,[1]sheet1!$A:$AF,25,FALSE)</f>
        <v>武义县自然资源和规划局</v>
      </c>
      <c r="D1585" s="12" t="str">
        <f>VLOOKUP($B1585,[1]sheet1!$A:$AC,19,FALSE)</f>
        <v>武义县空间规划测绘站</v>
      </c>
      <c r="E1585" s="11" t="str">
        <f>VLOOKUP($B1585,[1]sheet1!$A:$AC,18,FALSE)</f>
        <v>办事员</v>
      </c>
      <c r="F1585" s="13">
        <v>52</v>
      </c>
      <c r="G1585" s="13">
        <v>69</v>
      </c>
      <c r="H1585" s="14">
        <f t="shared" si="47"/>
        <v>60.5</v>
      </c>
      <c r="I1585" s="15">
        <v>18</v>
      </c>
      <c r="J1585" s="15" t="s">
        <v>21</v>
      </c>
    </row>
    <row r="1586" s="1" customFormat="1" customHeight="1" spans="1:10">
      <c r="A1586" s="11">
        <v>1583</v>
      </c>
      <c r="B1586" s="11" t="s">
        <v>1597</v>
      </c>
      <c r="C1586" s="12" t="str">
        <f>VLOOKUP(B1586,[1]sheet1!$A:$AF,25,FALSE)</f>
        <v>武义县自然资源和规划局</v>
      </c>
      <c r="D1586" s="12" t="str">
        <f>VLOOKUP($B1586,[1]sheet1!$A:$AC,19,FALSE)</f>
        <v>武义县空间规划测绘站</v>
      </c>
      <c r="E1586" s="11" t="str">
        <f>VLOOKUP($B1586,[1]sheet1!$A:$AC,18,FALSE)</f>
        <v>办事员</v>
      </c>
      <c r="F1586" s="13">
        <v>54</v>
      </c>
      <c r="G1586" s="13">
        <v>66</v>
      </c>
      <c r="H1586" s="14">
        <f t="shared" si="47"/>
        <v>60</v>
      </c>
      <c r="I1586" s="15">
        <v>19</v>
      </c>
      <c r="J1586" s="15" t="s">
        <v>21</v>
      </c>
    </row>
    <row r="1587" s="1" customFormat="1" customHeight="1" spans="1:10">
      <c r="A1587" s="11">
        <v>1584</v>
      </c>
      <c r="B1587" s="11" t="s">
        <v>1598</v>
      </c>
      <c r="C1587" s="12" t="str">
        <f>VLOOKUP(B1587,[1]sheet1!$A:$AF,25,FALSE)</f>
        <v>武义县自然资源和规划局</v>
      </c>
      <c r="D1587" s="12" t="str">
        <f>VLOOKUP($B1587,[1]sheet1!$A:$AC,19,FALSE)</f>
        <v>武义县空间规划测绘站</v>
      </c>
      <c r="E1587" s="11" t="str">
        <f>VLOOKUP($B1587,[1]sheet1!$A:$AC,18,FALSE)</f>
        <v>办事员</v>
      </c>
      <c r="F1587" s="13">
        <v>46</v>
      </c>
      <c r="G1587" s="13">
        <v>73.5</v>
      </c>
      <c r="H1587" s="14">
        <f t="shared" si="47"/>
        <v>59.75</v>
      </c>
      <c r="I1587" s="15">
        <v>20</v>
      </c>
      <c r="J1587" s="15" t="s">
        <v>21</v>
      </c>
    </row>
    <row r="1588" s="1" customFormat="1" customHeight="1" spans="1:10">
      <c r="A1588" s="11">
        <v>1585</v>
      </c>
      <c r="B1588" s="11" t="s">
        <v>1599</v>
      </c>
      <c r="C1588" s="12" t="str">
        <f>VLOOKUP(B1588,[1]sheet1!$A:$AF,25,FALSE)</f>
        <v>武义县自然资源和规划局</v>
      </c>
      <c r="D1588" s="12" t="str">
        <f>VLOOKUP($B1588,[1]sheet1!$A:$AC,19,FALSE)</f>
        <v>武义县空间规划测绘站</v>
      </c>
      <c r="E1588" s="11" t="str">
        <f>VLOOKUP($B1588,[1]sheet1!$A:$AC,18,FALSE)</f>
        <v>办事员</v>
      </c>
      <c r="F1588" s="13">
        <v>42</v>
      </c>
      <c r="G1588" s="13">
        <v>76.5</v>
      </c>
      <c r="H1588" s="14">
        <f t="shared" si="47"/>
        <v>59.25</v>
      </c>
      <c r="I1588" s="15">
        <v>21</v>
      </c>
      <c r="J1588" s="15" t="s">
        <v>21</v>
      </c>
    </row>
    <row r="1589" s="1" customFormat="1" customHeight="1" spans="1:10">
      <c r="A1589" s="11">
        <v>1586</v>
      </c>
      <c r="B1589" s="11" t="s">
        <v>1600</v>
      </c>
      <c r="C1589" s="12" t="str">
        <f>VLOOKUP(B1589,[1]sheet1!$A:$AF,25,FALSE)</f>
        <v>武义县自然资源和规划局</v>
      </c>
      <c r="D1589" s="12" t="str">
        <f>VLOOKUP($B1589,[1]sheet1!$A:$AC,19,FALSE)</f>
        <v>武义县空间规划测绘站</v>
      </c>
      <c r="E1589" s="11" t="str">
        <f>VLOOKUP($B1589,[1]sheet1!$A:$AC,18,FALSE)</f>
        <v>办事员</v>
      </c>
      <c r="F1589" s="13">
        <v>46</v>
      </c>
      <c r="G1589" s="13">
        <v>71.5</v>
      </c>
      <c r="H1589" s="14">
        <f t="shared" si="47"/>
        <v>58.75</v>
      </c>
      <c r="I1589" s="15">
        <v>22</v>
      </c>
      <c r="J1589" s="15" t="s">
        <v>21</v>
      </c>
    </row>
    <row r="1590" s="1" customFormat="1" customHeight="1" spans="1:10">
      <c r="A1590" s="11">
        <v>1587</v>
      </c>
      <c r="B1590" s="11" t="s">
        <v>1601</v>
      </c>
      <c r="C1590" s="12" t="str">
        <f>VLOOKUP(B1590,[1]sheet1!$A:$AF,25,FALSE)</f>
        <v>武义县自然资源和规划局</v>
      </c>
      <c r="D1590" s="12" t="str">
        <f>VLOOKUP($B1590,[1]sheet1!$A:$AC,19,FALSE)</f>
        <v>武义县空间规划测绘站</v>
      </c>
      <c r="E1590" s="11" t="str">
        <f>VLOOKUP($B1590,[1]sheet1!$A:$AC,18,FALSE)</f>
        <v>办事员</v>
      </c>
      <c r="F1590" s="13">
        <v>49</v>
      </c>
      <c r="G1590" s="13">
        <v>66.5</v>
      </c>
      <c r="H1590" s="14">
        <f t="shared" si="47"/>
        <v>57.75</v>
      </c>
      <c r="I1590" s="15">
        <v>23</v>
      </c>
      <c r="J1590" s="15" t="s">
        <v>21</v>
      </c>
    </row>
    <row r="1591" s="1" customFormat="1" customHeight="1" spans="1:10">
      <c r="A1591" s="11">
        <v>1588</v>
      </c>
      <c r="B1591" s="11" t="s">
        <v>1602</v>
      </c>
      <c r="C1591" s="12" t="str">
        <f>VLOOKUP(B1591,[1]sheet1!$A:$AF,25,FALSE)</f>
        <v>武义县自然资源和规划局</v>
      </c>
      <c r="D1591" s="12" t="str">
        <f>VLOOKUP($B1591,[1]sheet1!$A:$AC,19,FALSE)</f>
        <v>武义县空间规划测绘站</v>
      </c>
      <c r="E1591" s="11" t="str">
        <f>VLOOKUP($B1591,[1]sheet1!$A:$AC,18,FALSE)</f>
        <v>办事员</v>
      </c>
      <c r="F1591" s="13">
        <v>58</v>
      </c>
      <c r="G1591" s="13">
        <v>57</v>
      </c>
      <c r="H1591" s="14">
        <f t="shared" si="47"/>
        <v>57.5</v>
      </c>
      <c r="I1591" s="15">
        <v>24</v>
      </c>
      <c r="J1591" s="15" t="s">
        <v>21</v>
      </c>
    </row>
    <row r="1592" s="1" customFormat="1" customHeight="1" spans="1:10">
      <c r="A1592" s="11">
        <v>1589</v>
      </c>
      <c r="B1592" s="11" t="s">
        <v>1603</v>
      </c>
      <c r="C1592" s="12" t="str">
        <f>VLOOKUP(B1592,[1]sheet1!$A:$AF,25,FALSE)</f>
        <v>武义县自然资源和规划局</v>
      </c>
      <c r="D1592" s="12" t="str">
        <f>VLOOKUP($B1592,[1]sheet1!$A:$AC,19,FALSE)</f>
        <v>武义县空间规划测绘站</v>
      </c>
      <c r="E1592" s="11" t="str">
        <f>VLOOKUP($B1592,[1]sheet1!$A:$AC,18,FALSE)</f>
        <v>办事员</v>
      </c>
      <c r="F1592" s="13">
        <v>43</v>
      </c>
      <c r="G1592" s="13">
        <v>71.5</v>
      </c>
      <c r="H1592" s="14">
        <f t="shared" si="47"/>
        <v>57.25</v>
      </c>
      <c r="I1592" s="15">
        <v>25</v>
      </c>
      <c r="J1592" s="15" t="s">
        <v>21</v>
      </c>
    </row>
    <row r="1593" s="1" customFormat="1" customHeight="1" spans="1:10">
      <c r="A1593" s="11">
        <v>1590</v>
      </c>
      <c r="B1593" s="11" t="s">
        <v>1604</v>
      </c>
      <c r="C1593" s="12" t="str">
        <f>VLOOKUP(B1593,[1]sheet1!$A:$AF,25,FALSE)</f>
        <v>武义县自然资源和规划局</v>
      </c>
      <c r="D1593" s="12" t="str">
        <f>VLOOKUP($B1593,[1]sheet1!$A:$AC,19,FALSE)</f>
        <v>武义县空间规划测绘站</v>
      </c>
      <c r="E1593" s="11" t="str">
        <f>VLOOKUP($B1593,[1]sheet1!$A:$AC,18,FALSE)</f>
        <v>办事员</v>
      </c>
      <c r="F1593" s="13">
        <v>34</v>
      </c>
      <c r="G1593" s="13">
        <v>74.5</v>
      </c>
      <c r="H1593" s="14">
        <f t="shared" si="47"/>
        <v>54.25</v>
      </c>
      <c r="I1593" s="15">
        <v>26</v>
      </c>
      <c r="J1593" s="15" t="s">
        <v>21</v>
      </c>
    </row>
    <row r="1594" s="1" customFormat="1" customHeight="1" spans="1:10">
      <c r="A1594" s="11">
        <v>1591</v>
      </c>
      <c r="B1594" s="11" t="s">
        <v>1605</v>
      </c>
      <c r="C1594" s="12" t="str">
        <f>VLOOKUP(B1594,[1]sheet1!$A:$AF,25,FALSE)</f>
        <v>武义县自然资源和规划局</v>
      </c>
      <c r="D1594" s="12" t="str">
        <f>VLOOKUP($B1594,[1]sheet1!$A:$AC,19,FALSE)</f>
        <v>武义县空间规划测绘站</v>
      </c>
      <c r="E1594" s="11" t="str">
        <f>VLOOKUP($B1594,[1]sheet1!$A:$AC,18,FALSE)</f>
        <v>办事员</v>
      </c>
      <c r="F1594" s="13">
        <v>41</v>
      </c>
      <c r="G1594" s="13">
        <v>64.5</v>
      </c>
      <c r="H1594" s="14">
        <f t="shared" si="47"/>
        <v>52.75</v>
      </c>
      <c r="I1594" s="15">
        <v>27</v>
      </c>
      <c r="J1594" s="15" t="s">
        <v>21</v>
      </c>
    </row>
    <row r="1595" s="1" customFormat="1" customHeight="1" spans="1:10">
      <c r="A1595" s="11">
        <v>1592</v>
      </c>
      <c r="B1595" s="11" t="s">
        <v>1606</v>
      </c>
      <c r="C1595" s="12" t="str">
        <f>VLOOKUP(B1595,[1]sheet1!$A:$AF,25,FALSE)</f>
        <v>武义县自然资源和规划局</v>
      </c>
      <c r="D1595" s="12" t="str">
        <f>VLOOKUP($B1595,[1]sheet1!$A:$AC,19,FALSE)</f>
        <v>武义县空间规划测绘站</v>
      </c>
      <c r="E1595" s="11" t="str">
        <f>VLOOKUP($B1595,[1]sheet1!$A:$AC,18,FALSE)</f>
        <v>办事员</v>
      </c>
      <c r="F1595" s="13">
        <v>35</v>
      </c>
      <c r="G1595" s="13">
        <v>64</v>
      </c>
      <c r="H1595" s="14">
        <f t="shared" si="47"/>
        <v>49.5</v>
      </c>
      <c r="I1595" s="15">
        <v>28</v>
      </c>
      <c r="J1595" s="15" t="s">
        <v>21</v>
      </c>
    </row>
    <row r="1596" s="1" customFormat="1" customHeight="1" spans="1:10">
      <c r="A1596" s="11">
        <v>1593</v>
      </c>
      <c r="B1596" s="11" t="s">
        <v>1607</v>
      </c>
      <c r="C1596" s="12" t="str">
        <f>VLOOKUP(B1596,[1]sheet1!$A:$AF,25,FALSE)</f>
        <v>武义县自然资源和规划局</v>
      </c>
      <c r="D1596" s="12" t="str">
        <f>VLOOKUP($B1596,[1]sheet1!$A:$AC,19,FALSE)</f>
        <v>武义县空间规划测绘站</v>
      </c>
      <c r="E1596" s="11" t="str">
        <f>VLOOKUP($B1596,[1]sheet1!$A:$AC,18,FALSE)</f>
        <v>办事员</v>
      </c>
      <c r="F1596" s="13">
        <v>33</v>
      </c>
      <c r="G1596" s="13">
        <v>66</v>
      </c>
      <c r="H1596" s="14">
        <f t="shared" si="47"/>
        <v>49.5</v>
      </c>
      <c r="I1596" s="15">
        <v>28</v>
      </c>
      <c r="J1596" s="15" t="s">
        <v>21</v>
      </c>
    </row>
    <row r="1597" s="1" customFormat="1" customHeight="1" spans="1:10">
      <c r="A1597" s="11">
        <v>1594</v>
      </c>
      <c r="B1597" s="11" t="s">
        <v>1608</v>
      </c>
      <c r="C1597" s="12" t="str">
        <f>VLOOKUP(B1597,[1]sheet1!$A:$AF,25,FALSE)</f>
        <v>武义县自然资源和规划局</v>
      </c>
      <c r="D1597" s="12" t="str">
        <f>VLOOKUP($B1597,[1]sheet1!$A:$AC,19,FALSE)</f>
        <v>武义县空间规划测绘站</v>
      </c>
      <c r="E1597" s="11" t="str">
        <f>VLOOKUP($B1597,[1]sheet1!$A:$AC,18,FALSE)</f>
        <v>办事员</v>
      </c>
      <c r="F1597" s="13">
        <v>59</v>
      </c>
      <c r="G1597" s="13">
        <v>39.5</v>
      </c>
      <c r="H1597" s="14">
        <f t="shared" si="47"/>
        <v>49.25</v>
      </c>
      <c r="I1597" s="15">
        <v>30</v>
      </c>
      <c r="J1597" s="15" t="s">
        <v>21</v>
      </c>
    </row>
    <row r="1598" s="1" customFormat="1" customHeight="1" spans="1:10">
      <c r="A1598" s="11">
        <v>1595</v>
      </c>
      <c r="B1598" s="11" t="s">
        <v>1609</v>
      </c>
      <c r="C1598" s="12" t="str">
        <f>VLOOKUP(B1598,[1]sheet1!$A:$AF,25,FALSE)</f>
        <v>武义县自然资源和规划局</v>
      </c>
      <c r="D1598" s="12" t="str">
        <f>VLOOKUP($B1598,[1]sheet1!$A:$AC,19,FALSE)</f>
        <v>武义县空间规划测绘站</v>
      </c>
      <c r="E1598" s="11" t="str">
        <f>VLOOKUP($B1598,[1]sheet1!$A:$AC,18,FALSE)</f>
        <v>办事员</v>
      </c>
      <c r="F1598" s="13">
        <v>28</v>
      </c>
      <c r="G1598" s="13">
        <v>69</v>
      </c>
      <c r="H1598" s="14">
        <f t="shared" si="47"/>
        <v>48.5</v>
      </c>
      <c r="I1598" s="15">
        <v>31</v>
      </c>
      <c r="J1598" s="15" t="s">
        <v>21</v>
      </c>
    </row>
    <row r="1599" s="1" customFormat="1" customHeight="1" spans="1:10">
      <c r="A1599" s="11">
        <v>1596</v>
      </c>
      <c r="B1599" s="11" t="s">
        <v>1610</v>
      </c>
      <c r="C1599" s="12" t="str">
        <f>VLOOKUP(B1599,[1]sheet1!$A:$AF,25,FALSE)</f>
        <v>武义县自然资源和规划局</v>
      </c>
      <c r="D1599" s="12" t="str">
        <f>VLOOKUP($B1599,[1]sheet1!$A:$AC,19,FALSE)</f>
        <v>武义县林场</v>
      </c>
      <c r="E1599" s="11" t="str">
        <f>VLOOKUP($B1599,[1]sheet1!$A:$AC,18,FALSE)</f>
        <v>办事员1</v>
      </c>
      <c r="F1599" s="13">
        <v>71</v>
      </c>
      <c r="G1599" s="13">
        <v>78</v>
      </c>
      <c r="H1599" s="14">
        <f t="shared" si="47"/>
        <v>74.5</v>
      </c>
      <c r="I1599" s="15">
        <v>1</v>
      </c>
      <c r="J1599" s="15" t="s">
        <v>17</v>
      </c>
    </row>
    <row r="1600" s="1" customFormat="1" customHeight="1" spans="1:10">
      <c r="A1600" s="11">
        <v>1597</v>
      </c>
      <c r="B1600" s="11" t="s">
        <v>1611</v>
      </c>
      <c r="C1600" s="12" t="str">
        <f>VLOOKUP(B1600,[1]sheet1!$A:$AF,25,FALSE)</f>
        <v>武义县自然资源和规划局</v>
      </c>
      <c r="D1600" s="12" t="str">
        <f>VLOOKUP($B1600,[1]sheet1!$A:$AC,19,FALSE)</f>
        <v>武义县林场</v>
      </c>
      <c r="E1600" s="11" t="str">
        <f>VLOOKUP($B1600,[1]sheet1!$A:$AC,18,FALSE)</f>
        <v>办事员1</v>
      </c>
      <c r="F1600" s="13">
        <v>66</v>
      </c>
      <c r="G1600" s="13">
        <v>74.5</v>
      </c>
      <c r="H1600" s="14">
        <f t="shared" si="47"/>
        <v>70.25</v>
      </c>
      <c r="I1600" s="15">
        <v>2</v>
      </c>
      <c r="J1600" s="15" t="s">
        <v>17</v>
      </c>
    </row>
    <row r="1601" s="1" customFormat="1" customHeight="1" spans="1:10">
      <c r="A1601" s="11">
        <v>1598</v>
      </c>
      <c r="B1601" s="11" t="s">
        <v>1612</v>
      </c>
      <c r="C1601" s="12" t="str">
        <f>VLOOKUP(B1601,[1]sheet1!$A:$AF,25,FALSE)</f>
        <v>武义县自然资源和规划局</v>
      </c>
      <c r="D1601" s="12" t="str">
        <f>VLOOKUP($B1601,[1]sheet1!$A:$AC,19,FALSE)</f>
        <v>武义县林场</v>
      </c>
      <c r="E1601" s="11" t="str">
        <f>VLOOKUP($B1601,[1]sheet1!$A:$AC,18,FALSE)</f>
        <v>办事员1</v>
      </c>
      <c r="F1601" s="13">
        <v>61</v>
      </c>
      <c r="G1601" s="13">
        <v>75</v>
      </c>
      <c r="H1601" s="14">
        <f t="shared" si="47"/>
        <v>68</v>
      </c>
      <c r="I1601" s="15">
        <v>3</v>
      </c>
      <c r="J1601" s="15" t="s">
        <v>17</v>
      </c>
    </row>
    <row r="1602" s="1" customFormat="1" customHeight="1" spans="1:10">
      <c r="A1602" s="11">
        <v>1599</v>
      </c>
      <c r="B1602" s="11" t="s">
        <v>1613</v>
      </c>
      <c r="C1602" s="12" t="str">
        <f>VLOOKUP(B1602,[1]sheet1!$A:$AF,25,FALSE)</f>
        <v>武义县自然资源和规划局</v>
      </c>
      <c r="D1602" s="12" t="str">
        <f>VLOOKUP($B1602,[1]sheet1!$A:$AC,19,FALSE)</f>
        <v>武义县林场</v>
      </c>
      <c r="E1602" s="11" t="str">
        <f>VLOOKUP($B1602,[1]sheet1!$A:$AC,18,FALSE)</f>
        <v>办事员1</v>
      </c>
      <c r="F1602" s="13">
        <v>68</v>
      </c>
      <c r="G1602" s="13">
        <v>66.5</v>
      </c>
      <c r="H1602" s="14">
        <f t="shared" si="47"/>
        <v>67.25</v>
      </c>
      <c r="I1602" s="15">
        <v>4</v>
      </c>
      <c r="J1602" s="15" t="s">
        <v>21</v>
      </c>
    </row>
    <row r="1603" s="1" customFormat="1" customHeight="1" spans="1:10">
      <c r="A1603" s="11">
        <v>1600</v>
      </c>
      <c r="B1603" s="11" t="s">
        <v>1614</v>
      </c>
      <c r="C1603" s="12" t="str">
        <f>VLOOKUP(B1603,[1]sheet1!$A:$AF,25,FALSE)</f>
        <v>武义县自然资源和规划局</v>
      </c>
      <c r="D1603" s="12" t="str">
        <f>VLOOKUP($B1603,[1]sheet1!$A:$AC,19,FALSE)</f>
        <v>武义县林场</v>
      </c>
      <c r="E1603" s="11" t="str">
        <f>VLOOKUP($B1603,[1]sheet1!$A:$AC,18,FALSE)</f>
        <v>办事员1</v>
      </c>
      <c r="F1603" s="13">
        <v>57</v>
      </c>
      <c r="G1603" s="13">
        <v>76.5</v>
      </c>
      <c r="H1603" s="14">
        <f t="shared" si="47"/>
        <v>66.75</v>
      </c>
      <c r="I1603" s="15">
        <v>5</v>
      </c>
      <c r="J1603" s="15" t="s">
        <v>21</v>
      </c>
    </row>
    <row r="1604" s="1" customFormat="1" customHeight="1" spans="1:10">
      <c r="A1604" s="11">
        <v>1601</v>
      </c>
      <c r="B1604" s="11" t="s">
        <v>1615</v>
      </c>
      <c r="C1604" s="12" t="str">
        <f>VLOOKUP(B1604,[1]sheet1!$A:$AF,25,FALSE)</f>
        <v>武义县自然资源和规划局</v>
      </c>
      <c r="D1604" s="12" t="str">
        <f>VLOOKUP($B1604,[1]sheet1!$A:$AC,19,FALSE)</f>
        <v>武义县林场</v>
      </c>
      <c r="E1604" s="11" t="str">
        <f>VLOOKUP($B1604,[1]sheet1!$A:$AC,18,FALSE)</f>
        <v>办事员1</v>
      </c>
      <c r="F1604" s="13">
        <v>53</v>
      </c>
      <c r="G1604" s="13">
        <v>76.5</v>
      </c>
      <c r="H1604" s="14">
        <f t="shared" si="47"/>
        <v>64.75</v>
      </c>
      <c r="I1604" s="15">
        <v>6</v>
      </c>
      <c r="J1604" s="15" t="s">
        <v>21</v>
      </c>
    </row>
    <row r="1605" s="1" customFormat="1" customHeight="1" spans="1:10">
      <c r="A1605" s="11">
        <v>1602</v>
      </c>
      <c r="B1605" s="11" t="s">
        <v>1616</v>
      </c>
      <c r="C1605" s="12" t="str">
        <f>VLOOKUP(B1605,[1]sheet1!$A:$AF,25,FALSE)</f>
        <v>武义县自然资源和规划局</v>
      </c>
      <c r="D1605" s="12" t="str">
        <f>VLOOKUP($B1605,[1]sheet1!$A:$AC,19,FALSE)</f>
        <v>武义县林场</v>
      </c>
      <c r="E1605" s="11" t="str">
        <f>VLOOKUP($B1605,[1]sheet1!$A:$AC,18,FALSE)</f>
        <v>办事员1</v>
      </c>
      <c r="F1605" s="13">
        <v>54</v>
      </c>
      <c r="G1605" s="13">
        <v>71.5</v>
      </c>
      <c r="H1605" s="14">
        <f t="shared" si="47"/>
        <v>62.75</v>
      </c>
      <c r="I1605" s="15">
        <v>7</v>
      </c>
      <c r="J1605" s="15" t="s">
        <v>21</v>
      </c>
    </row>
    <row r="1606" s="1" customFormat="1" customHeight="1" spans="1:10">
      <c r="A1606" s="11">
        <v>1603</v>
      </c>
      <c r="B1606" s="11" t="s">
        <v>1617</v>
      </c>
      <c r="C1606" s="12" t="str">
        <f>VLOOKUP(B1606,[1]sheet1!$A:$AF,25,FALSE)</f>
        <v>武义县自然资源和规划局</v>
      </c>
      <c r="D1606" s="12" t="str">
        <f>VLOOKUP($B1606,[1]sheet1!$A:$AC,19,FALSE)</f>
        <v>武义县林场</v>
      </c>
      <c r="E1606" s="11" t="str">
        <f>VLOOKUP($B1606,[1]sheet1!$A:$AC,18,FALSE)</f>
        <v>办事员1</v>
      </c>
      <c r="F1606" s="13">
        <v>51</v>
      </c>
      <c r="G1606" s="13">
        <v>71.5</v>
      </c>
      <c r="H1606" s="14">
        <f t="shared" si="47"/>
        <v>61.25</v>
      </c>
      <c r="I1606" s="15">
        <v>8</v>
      </c>
      <c r="J1606" s="15" t="s">
        <v>21</v>
      </c>
    </row>
    <row r="1607" s="1" customFormat="1" customHeight="1" spans="1:10">
      <c r="A1607" s="11">
        <v>1604</v>
      </c>
      <c r="B1607" s="11" t="s">
        <v>1618</v>
      </c>
      <c r="C1607" s="12" t="str">
        <f>VLOOKUP(B1607,[1]sheet1!$A:$AF,25,FALSE)</f>
        <v>武义县自然资源和规划局</v>
      </c>
      <c r="D1607" s="12" t="str">
        <f>VLOOKUP($B1607,[1]sheet1!$A:$AC,19,FALSE)</f>
        <v>武义县林场</v>
      </c>
      <c r="E1607" s="11" t="str">
        <f>VLOOKUP($B1607,[1]sheet1!$A:$AC,18,FALSE)</f>
        <v>办事员1</v>
      </c>
      <c r="F1607" s="13">
        <v>49</v>
      </c>
      <c r="G1607" s="13">
        <v>72</v>
      </c>
      <c r="H1607" s="14">
        <f t="shared" si="47"/>
        <v>60.5</v>
      </c>
      <c r="I1607" s="15">
        <v>9</v>
      </c>
      <c r="J1607" s="15" t="s">
        <v>21</v>
      </c>
    </row>
    <row r="1608" s="1" customFormat="1" customHeight="1" spans="1:10">
      <c r="A1608" s="11">
        <v>1605</v>
      </c>
      <c r="B1608" s="11" t="s">
        <v>1619</v>
      </c>
      <c r="C1608" s="12" t="str">
        <f>VLOOKUP(B1608,[1]sheet1!$A:$AF,25,FALSE)</f>
        <v>武义县自然资源和规划局</v>
      </c>
      <c r="D1608" s="12" t="str">
        <f>VLOOKUP($B1608,[1]sheet1!$A:$AC,19,FALSE)</f>
        <v>武义县林场</v>
      </c>
      <c r="E1608" s="11" t="str">
        <f>VLOOKUP($B1608,[1]sheet1!$A:$AC,18,FALSE)</f>
        <v>办事员1</v>
      </c>
      <c r="F1608" s="13">
        <v>48</v>
      </c>
      <c r="G1608" s="13">
        <v>62.5</v>
      </c>
      <c r="H1608" s="14">
        <f t="shared" si="47"/>
        <v>55.25</v>
      </c>
      <c r="I1608" s="15">
        <v>10</v>
      </c>
      <c r="J1608" s="15" t="s">
        <v>21</v>
      </c>
    </row>
    <row r="1609" s="1" customFormat="1" customHeight="1" spans="1:10">
      <c r="A1609" s="11">
        <v>1606</v>
      </c>
      <c r="B1609" s="11" t="s">
        <v>1620</v>
      </c>
      <c r="C1609" s="12" t="str">
        <f>VLOOKUP(B1609,[1]sheet1!$A:$AF,25,FALSE)</f>
        <v>中共武义县委全面深化改革委员会</v>
      </c>
      <c r="D1609" s="12" t="str">
        <f>VLOOKUP($B1609,[1]sheet1!$A:$AC,19,FALSE)</f>
        <v>武义县改革研究和促进中心</v>
      </c>
      <c r="E1609" s="11" t="str">
        <f>VLOOKUP($B1609,[1]sheet1!$A:$AC,18,FALSE)</f>
        <v>办事员</v>
      </c>
      <c r="F1609" s="13" t="s">
        <v>13</v>
      </c>
      <c r="G1609" s="13" t="s">
        <v>13</v>
      </c>
      <c r="H1609" s="13" t="s">
        <v>13</v>
      </c>
      <c r="I1609" s="15"/>
      <c r="J1609" s="15"/>
    </row>
    <row r="1610" s="1" customFormat="1" customHeight="1" spans="1:10">
      <c r="A1610" s="11">
        <v>1607</v>
      </c>
      <c r="B1610" s="11" t="s">
        <v>1621</v>
      </c>
      <c r="C1610" s="12" t="str">
        <f>VLOOKUP(B1610,[1]sheet1!$A:$AF,25,FALSE)</f>
        <v>中共武义县委全面深化改革委员会</v>
      </c>
      <c r="D1610" s="12" t="str">
        <f>VLOOKUP($B1610,[1]sheet1!$A:$AC,19,FALSE)</f>
        <v>武义县改革研究和促进中心</v>
      </c>
      <c r="E1610" s="11" t="str">
        <f>VLOOKUP($B1610,[1]sheet1!$A:$AC,18,FALSE)</f>
        <v>办事员</v>
      </c>
      <c r="F1610" s="13" t="s">
        <v>13</v>
      </c>
      <c r="G1610" s="13" t="s">
        <v>13</v>
      </c>
      <c r="H1610" s="13" t="s">
        <v>13</v>
      </c>
      <c r="I1610" s="15"/>
      <c r="J1610" s="15"/>
    </row>
    <row r="1611" s="1" customFormat="1" customHeight="1" spans="1:10">
      <c r="A1611" s="11">
        <v>1608</v>
      </c>
      <c r="B1611" s="11" t="s">
        <v>1622</v>
      </c>
      <c r="C1611" s="12" t="str">
        <f>VLOOKUP(B1611,[1]sheet1!$A:$AF,25,FALSE)</f>
        <v>中共武义县委全面深化改革委员会</v>
      </c>
      <c r="D1611" s="12" t="str">
        <f>VLOOKUP($B1611,[1]sheet1!$A:$AC,19,FALSE)</f>
        <v>武义县改革研究和促进中心</v>
      </c>
      <c r="E1611" s="11" t="str">
        <f>VLOOKUP($B1611,[1]sheet1!$A:$AC,18,FALSE)</f>
        <v>办事员</v>
      </c>
      <c r="F1611" s="13" t="s">
        <v>13</v>
      </c>
      <c r="G1611" s="13" t="s">
        <v>13</v>
      </c>
      <c r="H1611" s="13" t="s">
        <v>13</v>
      </c>
      <c r="I1611" s="15"/>
      <c r="J1611" s="15"/>
    </row>
    <row r="1612" s="1" customFormat="1" customHeight="1" spans="1:10">
      <c r="A1612" s="11">
        <v>1609</v>
      </c>
      <c r="B1612" s="11" t="s">
        <v>1623</v>
      </c>
      <c r="C1612" s="12" t="str">
        <f>VLOOKUP(B1612,[1]sheet1!$A:$AF,25,FALSE)</f>
        <v>中共武义县委全面深化改革委员会</v>
      </c>
      <c r="D1612" s="12" t="str">
        <f>VLOOKUP($B1612,[1]sheet1!$A:$AC,19,FALSE)</f>
        <v>武义县改革研究和促进中心</v>
      </c>
      <c r="E1612" s="11" t="str">
        <f>VLOOKUP($B1612,[1]sheet1!$A:$AC,18,FALSE)</f>
        <v>办事员</v>
      </c>
      <c r="F1612" s="13" t="s">
        <v>13</v>
      </c>
      <c r="G1612" s="13" t="s">
        <v>13</v>
      </c>
      <c r="H1612" s="13" t="s">
        <v>13</v>
      </c>
      <c r="I1612" s="15"/>
      <c r="J1612" s="15"/>
    </row>
    <row r="1613" s="1" customFormat="1" customHeight="1" spans="1:10">
      <c r="A1613" s="11">
        <v>1610</v>
      </c>
      <c r="B1613" s="11" t="s">
        <v>1624</v>
      </c>
      <c r="C1613" s="12" t="str">
        <f>VLOOKUP(B1613,[1]sheet1!$A:$AF,25,FALSE)</f>
        <v>中共武义县委全面深化改革委员会</v>
      </c>
      <c r="D1613" s="12" t="str">
        <f>VLOOKUP($B1613,[1]sheet1!$A:$AC,19,FALSE)</f>
        <v>武义县改革研究和促进中心</v>
      </c>
      <c r="E1613" s="11" t="str">
        <f>VLOOKUP($B1613,[1]sheet1!$A:$AC,18,FALSE)</f>
        <v>办事员</v>
      </c>
      <c r="F1613" s="13" t="s">
        <v>13</v>
      </c>
      <c r="G1613" s="13" t="s">
        <v>13</v>
      </c>
      <c r="H1613" s="13" t="s">
        <v>13</v>
      </c>
      <c r="I1613" s="15"/>
      <c r="J1613" s="15"/>
    </row>
    <row r="1614" s="1" customFormat="1" customHeight="1" spans="1:10">
      <c r="A1614" s="11">
        <v>1611</v>
      </c>
      <c r="B1614" s="11" t="s">
        <v>1625</v>
      </c>
      <c r="C1614" s="12" t="str">
        <f>VLOOKUP(B1614,[1]sheet1!$A:$AF,25,FALSE)</f>
        <v>中共武义县委全面深化改革委员会</v>
      </c>
      <c r="D1614" s="12" t="str">
        <f>VLOOKUP($B1614,[1]sheet1!$A:$AC,19,FALSE)</f>
        <v>武义县改革研究和促进中心</v>
      </c>
      <c r="E1614" s="11" t="str">
        <f>VLOOKUP($B1614,[1]sheet1!$A:$AC,18,FALSE)</f>
        <v>办事员</v>
      </c>
      <c r="F1614" s="13" t="s">
        <v>13</v>
      </c>
      <c r="G1614" s="13" t="s">
        <v>13</v>
      </c>
      <c r="H1614" s="13" t="s">
        <v>13</v>
      </c>
      <c r="I1614" s="15"/>
      <c r="J1614" s="15"/>
    </row>
    <row r="1615" s="1" customFormat="1" customHeight="1" spans="1:10">
      <c r="A1615" s="11">
        <v>1612</v>
      </c>
      <c r="B1615" s="11" t="s">
        <v>1626</v>
      </c>
      <c r="C1615" s="12" t="str">
        <f>VLOOKUP(B1615,[1]sheet1!$A:$AF,25,FALSE)</f>
        <v>中共武义县委全面深化改革委员会</v>
      </c>
      <c r="D1615" s="12" t="str">
        <f>VLOOKUP($B1615,[1]sheet1!$A:$AC,19,FALSE)</f>
        <v>武义县改革研究和促进中心</v>
      </c>
      <c r="E1615" s="11" t="str">
        <f>VLOOKUP($B1615,[1]sheet1!$A:$AC,18,FALSE)</f>
        <v>办事员</v>
      </c>
      <c r="F1615" s="13" t="s">
        <v>13</v>
      </c>
      <c r="G1615" s="13" t="s">
        <v>13</v>
      </c>
      <c r="H1615" s="13" t="s">
        <v>13</v>
      </c>
      <c r="I1615" s="15"/>
      <c r="J1615" s="15"/>
    </row>
    <row r="1616" s="1" customFormat="1" customHeight="1" spans="1:10">
      <c r="A1616" s="11">
        <v>1613</v>
      </c>
      <c r="B1616" s="11" t="s">
        <v>1627</v>
      </c>
      <c r="C1616" s="12" t="str">
        <f>VLOOKUP(B1616,[1]sheet1!$A:$AF,25,FALSE)</f>
        <v>中共武义县委全面深化改革委员会</v>
      </c>
      <c r="D1616" s="12" t="str">
        <f>VLOOKUP($B1616,[1]sheet1!$A:$AC,19,FALSE)</f>
        <v>武义县改革研究和促进中心</v>
      </c>
      <c r="E1616" s="11" t="str">
        <f>VLOOKUP($B1616,[1]sheet1!$A:$AC,18,FALSE)</f>
        <v>办事员</v>
      </c>
      <c r="F1616" s="13" t="s">
        <v>13</v>
      </c>
      <c r="G1616" s="13" t="s">
        <v>13</v>
      </c>
      <c r="H1616" s="13" t="s">
        <v>13</v>
      </c>
      <c r="I1616" s="15"/>
      <c r="J1616" s="15"/>
    </row>
    <row r="1617" s="1" customFormat="1" customHeight="1" spans="1:10">
      <c r="A1617" s="11">
        <v>1614</v>
      </c>
      <c r="B1617" s="11" t="s">
        <v>1628</v>
      </c>
      <c r="C1617" s="12" t="str">
        <f>VLOOKUP(B1617,[1]sheet1!$A:$AF,25,FALSE)</f>
        <v>中共武义县委全面深化改革委员会</v>
      </c>
      <c r="D1617" s="12" t="str">
        <f>VLOOKUP($B1617,[1]sheet1!$A:$AC,19,FALSE)</f>
        <v>武义县改革研究和促进中心</v>
      </c>
      <c r="E1617" s="11" t="str">
        <f>VLOOKUP($B1617,[1]sheet1!$A:$AC,18,FALSE)</f>
        <v>办事员</v>
      </c>
      <c r="F1617" s="13">
        <v>73</v>
      </c>
      <c r="G1617" s="13">
        <v>78</v>
      </c>
      <c r="H1617" s="14">
        <f t="shared" ref="H1617:H1678" si="48">ROUND(F1617*0.5+G1617*0.5,2)</f>
        <v>75.5</v>
      </c>
      <c r="I1617" s="15">
        <v>1</v>
      </c>
      <c r="J1617" s="15" t="s">
        <v>17</v>
      </c>
    </row>
    <row r="1618" s="1" customFormat="1" customHeight="1" spans="1:10">
      <c r="A1618" s="11">
        <v>1615</v>
      </c>
      <c r="B1618" s="11" t="s">
        <v>1629</v>
      </c>
      <c r="C1618" s="12" t="str">
        <f>VLOOKUP(B1618,[1]sheet1!$A:$AF,25,FALSE)</f>
        <v>中共武义县委全面深化改革委员会</v>
      </c>
      <c r="D1618" s="12" t="str">
        <f>VLOOKUP($B1618,[1]sheet1!$A:$AC,19,FALSE)</f>
        <v>武义县改革研究和促进中心</v>
      </c>
      <c r="E1618" s="11" t="str">
        <f>VLOOKUP($B1618,[1]sheet1!$A:$AC,18,FALSE)</f>
        <v>办事员</v>
      </c>
      <c r="F1618" s="13">
        <v>75</v>
      </c>
      <c r="G1618" s="13">
        <v>75</v>
      </c>
      <c r="H1618" s="14">
        <f t="shared" si="48"/>
        <v>75</v>
      </c>
      <c r="I1618" s="15">
        <v>2</v>
      </c>
      <c r="J1618" s="15" t="s">
        <v>17</v>
      </c>
    </row>
    <row r="1619" s="1" customFormat="1" customHeight="1" spans="1:10">
      <c r="A1619" s="11">
        <v>1616</v>
      </c>
      <c r="B1619" s="11" t="s">
        <v>1630</v>
      </c>
      <c r="C1619" s="12" t="str">
        <f>VLOOKUP(B1619,[1]sheet1!$A:$AF,25,FALSE)</f>
        <v>中共武义县委全面深化改革委员会</v>
      </c>
      <c r="D1619" s="12" t="str">
        <f>VLOOKUP($B1619,[1]sheet1!$A:$AC,19,FALSE)</f>
        <v>武义县改革研究和促进中心</v>
      </c>
      <c r="E1619" s="11" t="str">
        <f>VLOOKUP($B1619,[1]sheet1!$A:$AC,18,FALSE)</f>
        <v>办事员</v>
      </c>
      <c r="F1619" s="13">
        <v>70</v>
      </c>
      <c r="G1619" s="13">
        <v>79</v>
      </c>
      <c r="H1619" s="14">
        <f t="shared" si="48"/>
        <v>74.5</v>
      </c>
      <c r="I1619" s="15">
        <v>3</v>
      </c>
      <c r="J1619" s="15" t="s">
        <v>17</v>
      </c>
    </row>
    <row r="1620" s="1" customFormat="1" customHeight="1" spans="1:10">
      <c r="A1620" s="11">
        <v>1617</v>
      </c>
      <c r="B1620" s="11" t="s">
        <v>1631</v>
      </c>
      <c r="C1620" s="12" t="str">
        <f>VLOOKUP(B1620,[1]sheet1!$A:$AF,25,FALSE)</f>
        <v>中共武义县委全面深化改革委员会</v>
      </c>
      <c r="D1620" s="12" t="str">
        <f>VLOOKUP($B1620,[1]sheet1!$A:$AC,19,FALSE)</f>
        <v>武义县改革研究和促进中心</v>
      </c>
      <c r="E1620" s="11" t="str">
        <f>VLOOKUP($B1620,[1]sheet1!$A:$AC,18,FALSE)</f>
        <v>办事员</v>
      </c>
      <c r="F1620" s="13">
        <v>68</v>
      </c>
      <c r="G1620" s="13">
        <v>77</v>
      </c>
      <c r="H1620" s="14">
        <f t="shared" si="48"/>
        <v>72.5</v>
      </c>
      <c r="I1620" s="15">
        <v>4</v>
      </c>
      <c r="J1620" s="15" t="s">
        <v>21</v>
      </c>
    </row>
    <row r="1621" s="1" customFormat="1" customHeight="1" spans="1:10">
      <c r="A1621" s="11">
        <v>1618</v>
      </c>
      <c r="B1621" s="11" t="s">
        <v>1632</v>
      </c>
      <c r="C1621" s="12" t="str">
        <f>VLOOKUP(B1621,[1]sheet1!$A:$AF,25,FALSE)</f>
        <v>中共武义县委全面深化改革委员会</v>
      </c>
      <c r="D1621" s="12" t="str">
        <f>VLOOKUP($B1621,[1]sheet1!$A:$AC,19,FALSE)</f>
        <v>武义县改革研究和促进中心</v>
      </c>
      <c r="E1621" s="11" t="str">
        <f>VLOOKUP($B1621,[1]sheet1!$A:$AC,18,FALSE)</f>
        <v>办事员</v>
      </c>
      <c r="F1621" s="13">
        <v>66</v>
      </c>
      <c r="G1621" s="13">
        <v>78.5</v>
      </c>
      <c r="H1621" s="14">
        <f t="shared" si="48"/>
        <v>72.25</v>
      </c>
      <c r="I1621" s="15">
        <v>5</v>
      </c>
      <c r="J1621" s="15" t="s">
        <v>21</v>
      </c>
    </row>
    <row r="1622" s="1" customFormat="1" customHeight="1" spans="1:10">
      <c r="A1622" s="11">
        <v>1619</v>
      </c>
      <c r="B1622" s="11" t="s">
        <v>1633</v>
      </c>
      <c r="C1622" s="12" t="str">
        <f>VLOOKUP(B1622,[1]sheet1!$A:$AF,25,FALSE)</f>
        <v>中共武义县委全面深化改革委员会</v>
      </c>
      <c r="D1622" s="12" t="str">
        <f>VLOOKUP($B1622,[1]sheet1!$A:$AC,19,FALSE)</f>
        <v>武义县改革研究和促进中心</v>
      </c>
      <c r="E1622" s="11" t="str">
        <f>VLOOKUP($B1622,[1]sheet1!$A:$AC,18,FALSE)</f>
        <v>办事员</v>
      </c>
      <c r="F1622" s="13">
        <v>71</v>
      </c>
      <c r="G1622" s="13">
        <v>73.5</v>
      </c>
      <c r="H1622" s="14">
        <f t="shared" si="48"/>
        <v>72.25</v>
      </c>
      <c r="I1622" s="15">
        <v>5</v>
      </c>
      <c r="J1622" s="15" t="s">
        <v>21</v>
      </c>
    </row>
    <row r="1623" s="1" customFormat="1" customHeight="1" spans="1:10">
      <c r="A1623" s="11">
        <v>1620</v>
      </c>
      <c r="B1623" s="11" t="s">
        <v>1634</v>
      </c>
      <c r="C1623" s="12" t="str">
        <f>VLOOKUP(B1623,[1]sheet1!$A:$AF,25,FALSE)</f>
        <v>中共武义县委全面深化改革委员会</v>
      </c>
      <c r="D1623" s="12" t="str">
        <f>VLOOKUP($B1623,[1]sheet1!$A:$AC,19,FALSE)</f>
        <v>武义县改革研究和促进中心</v>
      </c>
      <c r="E1623" s="11" t="str">
        <f>VLOOKUP($B1623,[1]sheet1!$A:$AC,18,FALSE)</f>
        <v>办事员</v>
      </c>
      <c r="F1623" s="13">
        <v>68</v>
      </c>
      <c r="G1623" s="13">
        <v>76</v>
      </c>
      <c r="H1623" s="14">
        <f t="shared" si="48"/>
        <v>72</v>
      </c>
      <c r="I1623" s="15">
        <v>7</v>
      </c>
      <c r="J1623" s="15" t="s">
        <v>21</v>
      </c>
    </row>
    <row r="1624" s="1" customFormat="1" customHeight="1" spans="1:10">
      <c r="A1624" s="11">
        <v>1621</v>
      </c>
      <c r="B1624" s="11" t="s">
        <v>1635</v>
      </c>
      <c r="C1624" s="12" t="str">
        <f>VLOOKUP(B1624,[1]sheet1!$A:$AF,25,FALSE)</f>
        <v>中共武义县委全面深化改革委员会</v>
      </c>
      <c r="D1624" s="12" t="str">
        <f>VLOOKUP($B1624,[1]sheet1!$A:$AC,19,FALSE)</f>
        <v>武义县改革研究和促进中心</v>
      </c>
      <c r="E1624" s="11" t="str">
        <f>VLOOKUP($B1624,[1]sheet1!$A:$AC,18,FALSE)</f>
        <v>办事员</v>
      </c>
      <c r="F1624" s="13">
        <v>67</v>
      </c>
      <c r="G1624" s="13">
        <v>76.5</v>
      </c>
      <c r="H1624" s="14">
        <f t="shared" si="48"/>
        <v>71.75</v>
      </c>
      <c r="I1624" s="15">
        <v>8</v>
      </c>
      <c r="J1624" s="15" t="s">
        <v>21</v>
      </c>
    </row>
    <row r="1625" s="1" customFormat="1" customHeight="1" spans="1:10">
      <c r="A1625" s="11">
        <v>1622</v>
      </c>
      <c r="B1625" s="11" t="s">
        <v>1636</v>
      </c>
      <c r="C1625" s="12" t="str">
        <f>VLOOKUP(B1625,[1]sheet1!$A:$AF,25,FALSE)</f>
        <v>中共武义县委全面深化改革委员会</v>
      </c>
      <c r="D1625" s="12" t="str">
        <f>VLOOKUP($B1625,[1]sheet1!$A:$AC,19,FALSE)</f>
        <v>武义县改革研究和促进中心</v>
      </c>
      <c r="E1625" s="11" t="str">
        <f>VLOOKUP($B1625,[1]sheet1!$A:$AC,18,FALSE)</f>
        <v>办事员</v>
      </c>
      <c r="F1625" s="13">
        <v>68</v>
      </c>
      <c r="G1625" s="13">
        <v>75</v>
      </c>
      <c r="H1625" s="14">
        <f t="shared" si="48"/>
        <v>71.5</v>
      </c>
      <c r="I1625" s="15">
        <v>9</v>
      </c>
      <c r="J1625" s="15" t="s">
        <v>21</v>
      </c>
    </row>
    <row r="1626" s="1" customFormat="1" customHeight="1" spans="1:10">
      <c r="A1626" s="11">
        <v>1623</v>
      </c>
      <c r="B1626" s="11" t="s">
        <v>1637</v>
      </c>
      <c r="C1626" s="12" t="str">
        <f>VLOOKUP(B1626,[1]sheet1!$A:$AF,25,FALSE)</f>
        <v>中共武义县委全面深化改革委员会</v>
      </c>
      <c r="D1626" s="12" t="str">
        <f>VLOOKUP($B1626,[1]sheet1!$A:$AC,19,FALSE)</f>
        <v>武义县改革研究和促进中心</v>
      </c>
      <c r="E1626" s="11" t="str">
        <f>VLOOKUP($B1626,[1]sheet1!$A:$AC,18,FALSE)</f>
        <v>办事员</v>
      </c>
      <c r="F1626" s="13">
        <v>70</v>
      </c>
      <c r="G1626" s="13">
        <v>73</v>
      </c>
      <c r="H1626" s="14">
        <f t="shared" si="48"/>
        <v>71.5</v>
      </c>
      <c r="I1626" s="15">
        <v>9</v>
      </c>
      <c r="J1626" s="15" t="s">
        <v>21</v>
      </c>
    </row>
    <row r="1627" s="1" customFormat="1" customHeight="1" spans="1:10">
      <c r="A1627" s="11">
        <v>1624</v>
      </c>
      <c r="B1627" s="11" t="s">
        <v>1638</v>
      </c>
      <c r="C1627" s="12" t="str">
        <f>VLOOKUP(B1627,[1]sheet1!$A:$AF,25,FALSE)</f>
        <v>中共武义县委全面深化改革委员会</v>
      </c>
      <c r="D1627" s="12" t="str">
        <f>VLOOKUP($B1627,[1]sheet1!$A:$AC,19,FALSE)</f>
        <v>武义县改革研究和促进中心</v>
      </c>
      <c r="E1627" s="11" t="str">
        <f>VLOOKUP($B1627,[1]sheet1!$A:$AC,18,FALSE)</f>
        <v>办事员</v>
      </c>
      <c r="F1627" s="13">
        <v>67</v>
      </c>
      <c r="G1627" s="13">
        <v>76</v>
      </c>
      <c r="H1627" s="14">
        <f t="shared" si="48"/>
        <v>71.5</v>
      </c>
      <c r="I1627" s="15">
        <v>9</v>
      </c>
      <c r="J1627" s="15" t="s">
        <v>21</v>
      </c>
    </row>
    <row r="1628" s="1" customFormat="1" customHeight="1" spans="1:10">
      <c r="A1628" s="11">
        <v>1625</v>
      </c>
      <c r="B1628" s="11" t="s">
        <v>1639</v>
      </c>
      <c r="C1628" s="12" t="str">
        <f>VLOOKUP(B1628,[1]sheet1!$A:$AF,25,FALSE)</f>
        <v>中共武义县委全面深化改革委员会</v>
      </c>
      <c r="D1628" s="12" t="str">
        <f>VLOOKUP($B1628,[1]sheet1!$A:$AC,19,FALSE)</f>
        <v>武义县改革研究和促进中心</v>
      </c>
      <c r="E1628" s="11" t="str">
        <f>VLOOKUP($B1628,[1]sheet1!$A:$AC,18,FALSE)</f>
        <v>办事员</v>
      </c>
      <c r="F1628" s="13">
        <v>67</v>
      </c>
      <c r="G1628" s="13">
        <v>75.5</v>
      </c>
      <c r="H1628" s="14">
        <f t="shared" si="48"/>
        <v>71.25</v>
      </c>
      <c r="I1628" s="15">
        <v>12</v>
      </c>
      <c r="J1628" s="15" t="s">
        <v>21</v>
      </c>
    </row>
    <row r="1629" s="1" customFormat="1" customHeight="1" spans="1:10">
      <c r="A1629" s="11">
        <v>1626</v>
      </c>
      <c r="B1629" s="11" t="s">
        <v>1640</v>
      </c>
      <c r="C1629" s="12" t="str">
        <f>VLOOKUP(B1629,[1]sheet1!$A:$AF,25,FALSE)</f>
        <v>中共武义县委全面深化改革委员会</v>
      </c>
      <c r="D1629" s="12" t="str">
        <f>VLOOKUP($B1629,[1]sheet1!$A:$AC,19,FALSE)</f>
        <v>武义县改革研究和促进中心</v>
      </c>
      <c r="E1629" s="11" t="str">
        <f>VLOOKUP($B1629,[1]sheet1!$A:$AC,18,FALSE)</f>
        <v>办事员</v>
      </c>
      <c r="F1629" s="13">
        <v>65</v>
      </c>
      <c r="G1629" s="13">
        <v>76</v>
      </c>
      <c r="H1629" s="14">
        <f t="shared" si="48"/>
        <v>70.5</v>
      </c>
      <c r="I1629" s="15">
        <v>13</v>
      </c>
      <c r="J1629" s="15" t="s">
        <v>21</v>
      </c>
    </row>
    <row r="1630" s="1" customFormat="1" customHeight="1" spans="1:10">
      <c r="A1630" s="11">
        <v>1627</v>
      </c>
      <c r="B1630" s="11" t="s">
        <v>1641</v>
      </c>
      <c r="C1630" s="12" t="str">
        <f>VLOOKUP(B1630,[1]sheet1!$A:$AF,25,FALSE)</f>
        <v>中共武义县委全面深化改革委员会</v>
      </c>
      <c r="D1630" s="12" t="str">
        <f>VLOOKUP($B1630,[1]sheet1!$A:$AC,19,FALSE)</f>
        <v>武义县改革研究和促进中心</v>
      </c>
      <c r="E1630" s="11" t="str">
        <f>VLOOKUP($B1630,[1]sheet1!$A:$AC,18,FALSE)</f>
        <v>办事员</v>
      </c>
      <c r="F1630" s="13">
        <v>67</v>
      </c>
      <c r="G1630" s="13">
        <v>74</v>
      </c>
      <c r="H1630" s="14">
        <f t="shared" si="48"/>
        <v>70.5</v>
      </c>
      <c r="I1630" s="15">
        <v>13</v>
      </c>
      <c r="J1630" s="15" t="s">
        <v>21</v>
      </c>
    </row>
    <row r="1631" s="1" customFormat="1" customHeight="1" spans="1:10">
      <c r="A1631" s="11">
        <v>1628</v>
      </c>
      <c r="B1631" s="11" t="s">
        <v>1642</v>
      </c>
      <c r="C1631" s="12" t="str">
        <f>VLOOKUP(B1631,[1]sheet1!$A:$AF,25,FALSE)</f>
        <v>中共武义县委全面深化改革委员会</v>
      </c>
      <c r="D1631" s="12" t="str">
        <f>VLOOKUP($B1631,[1]sheet1!$A:$AC,19,FALSE)</f>
        <v>武义县改革研究和促进中心</v>
      </c>
      <c r="E1631" s="11" t="str">
        <f>VLOOKUP($B1631,[1]sheet1!$A:$AC,18,FALSE)</f>
        <v>办事员</v>
      </c>
      <c r="F1631" s="13">
        <v>64</v>
      </c>
      <c r="G1631" s="13">
        <v>76.5</v>
      </c>
      <c r="H1631" s="14">
        <f t="shared" si="48"/>
        <v>70.25</v>
      </c>
      <c r="I1631" s="15">
        <v>15</v>
      </c>
      <c r="J1631" s="15" t="s">
        <v>21</v>
      </c>
    </row>
    <row r="1632" s="1" customFormat="1" customHeight="1" spans="1:10">
      <c r="A1632" s="11">
        <v>1629</v>
      </c>
      <c r="B1632" s="11" t="s">
        <v>1643</v>
      </c>
      <c r="C1632" s="12" t="str">
        <f>VLOOKUP(B1632,[1]sheet1!$A:$AF,25,FALSE)</f>
        <v>中共武义县委全面深化改革委员会</v>
      </c>
      <c r="D1632" s="12" t="str">
        <f>VLOOKUP($B1632,[1]sheet1!$A:$AC,19,FALSE)</f>
        <v>武义县改革研究和促进中心</v>
      </c>
      <c r="E1632" s="11" t="str">
        <f>VLOOKUP($B1632,[1]sheet1!$A:$AC,18,FALSE)</f>
        <v>办事员</v>
      </c>
      <c r="F1632" s="13">
        <v>63</v>
      </c>
      <c r="G1632" s="13">
        <v>76.5</v>
      </c>
      <c r="H1632" s="14">
        <f t="shared" si="48"/>
        <v>69.75</v>
      </c>
      <c r="I1632" s="15">
        <v>16</v>
      </c>
      <c r="J1632" s="15" t="s">
        <v>21</v>
      </c>
    </row>
    <row r="1633" s="1" customFormat="1" customHeight="1" spans="1:10">
      <c r="A1633" s="11">
        <v>1630</v>
      </c>
      <c r="B1633" s="11" t="s">
        <v>1644</v>
      </c>
      <c r="C1633" s="12" t="str">
        <f>VLOOKUP(B1633,[1]sheet1!$A:$AF,25,FALSE)</f>
        <v>中共武义县委全面深化改革委员会</v>
      </c>
      <c r="D1633" s="12" t="str">
        <f>VLOOKUP($B1633,[1]sheet1!$A:$AC,19,FALSE)</f>
        <v>武义县改革研究和促进中心</v>
      </c>
      <c r="E1633" s="11" t="str">
        <f>VLOOKUP($B1633,[1]sheet1!$A:$AC,18,FALSE)</f>
        <v>办事员</v>
      </c>
      <c r="F1633" s="13">
        <v>62</v>
      </c>
      <c r="G1633" s="13">
        <v>77.5</v>
      </c>
      <c r="H1633" s="14">
        <f t="shared" si="48"/>
        <v>69.75</v>
      </c>
      <c r="I1633" s="15">
        <v>16</v>
      </c>
      <c r="J1633" s="15" t="s">
        <v>21</v>
      </c>
    </row>
    <row r="1634" s="1" customFormat="1" customHeight="1" spans="1:10">
      <c r="A1634" s="11">
        <v>1631</v>
      </c>
      <c r="B1634" s="11" t="s">
        <v>1645</v>
      </c>
      <c r="C1634" s="12" t="str">
        <f>VLOOKUP(B1634,[1]sheet1!$A:$AF,25,FALSE)</f>
        <v>中共武义县委全面深化改革委员会</v>
      </c>
      <c r="D1634" s="12" t="str">
        <f>VLOOKUP($B1634,[1]sheet1!$A:$AC,19,FALSE)</f>
        <v>武义县改革研究和促进中心</v>
      </c>
      <c r="E1634" s="11" t="str">
        <f>VLOOKUP($B1634,[1]sheet1!$A:$AC,18,FALSE)</f>
        <v>办事员</v>
      </c>
      <c r="F1634" s="13">
        <v>59</v>
      </c>
      <c r="G1634" s="13">
        <v>80</v>
      </c>
      <c r="H1634" s="14">
        <f t="shared" si="48"/>
        <v>69.5</v>
      </c>
      <c r="I1634" s="15">
        <v>18</v>
      </c>
      <c r="J1634" s="15" t="s">
        <v>21</v>
      </c>
    </row>
    <row r="1635" s="1" customFormat="1" customHeight="1" spans="1:10">
      <c r="A1635" s="11">
        <v>1632</v>
      </c>
      <c r="B1635" s="11" t="s">
        <v>1646</v>
      </c>
      <c r="C1635" s="12" t="str">
        <f>VLOOKUP(B1635,[1]sheet1!$A:$AF,25,FALSE)</f>
        <v>中共武义县委全面深化改革委员会</v>
      </c>
      <c r="D1635" s="12" t="str">
        <f>VLOOKUP($B1635,[1]sheet1!$A:$AC,19,FALSE)</f>
        <v>武义县改革研究和促进中心</v>
      </c>
      <c r="E1635" s="11" t="str">
        <f>VLOOKUP($B1635,[1]sheet1!$A:$AC,18,FALSE)</f>
        <v>办事员</v>
      </c>
      <c r="F1635" s="13">
        <v>65</v>
      </c>
      <c r="G1635" s="13">
        <v>72.5</v>
      </c>
      <c r="H1635" s="14">
        <f t="shared" si="48"/>
        <v>68.75</v>
      </c>
      <c r="I1635" s="15">
        <v>19</v>
      </c>
      <c r="J1635" s="15" t="s">
        <v>21</v>
      </c>
    </row>
    <row r="1636" s="1" customFormat="1" customHeight="1" spans="1:10">
      <c r="A1636" s="11">
        <v>1633</v>
      </c>
      <c r="B1636" s="11" t="s">
        <v>1647</v>
      </c>
      <c r="C1636" s="12" t="str">
        <f>VLOOKUP(B1636,[1]sheet1!$A:$AF,25,FALSE)</f>
        <v>中共武义县委全面深化改革委员会</v>
      </c>
      <c r="D1636" s="12" t="str">
        <f>VLOOKUP($B1636,[1]sheet1!$A:$AC,19,FALSE)</f>
        <v>武义县改革研究和促进中心</v>
      </c>
      <c r="E1636" s="11" t="str">
        <f>VLOOKUP($B1636,[1]sheet1!$A:$AC,18,FALSE)</f>
        <v>办事员</v>
      </c>
      <c r="F1636" s="13">
        <v>63</v>
      </c>
      <c r="G1636" s="13">
        <v>74</v>
      </c>
      <c r="H1636" s="14">
        <f t="shared" si="48"/>
        <v>68.5</v>
      </c>
      <c r="I1636" s="15">
        <v>20</v>
      </c>
      <c r="J1636" s="15" t="s">
        <v>21</v>
      </c>
    </row>
    <row r="1637" s="1" customFormat="1" customHeight="1" spans="1:10">
      <c r="A1637" s="11">
        <v>1634</v>
      </c>
      <c r="B1637" s="11" t="s">
        <v>1648</v>
      </c>
      <c r="C1637" s="12" t="str">
        <f>VLOOKUP(B1637,[1]sheet1!$A:$AF,25,FALSE)</f>
        <v>中共武义县委全面深化改革委员会</v>
      </c>
      <c r="D1637" s="12" t="str">
        <f>VLOOKUP($B1637,[1]sheet1!$A:$AC,19,FALSE)</f>
        <v>武义县改革研究和促进中心</v>
      </c>
      <c r="E1637" s="11" t="str">
        <f>VLOOKUP($B1637,[1]sheet1!$A:$AC,18,FALSE)</f>
        <v>办事员</v>
      </c>
      <c r="F1637" s="13">
        <v>60</v>
      </c>
      <c r="G1637" s="13">
        <v>76.5</v>
      </c>
      <c r="H1637" s="14">
        <f t="shared" si="48"/>
        <v>68.25</v>
      </c>
      <c r="I1637" s="15">
        <v>21</v>
      </c>
      <c r="J1637" s="15" t="s">
        <v>21</v>
      </c>
    </row>
    <row r="1638" s="1" customFormat="1" customHeight="1" spans="1:10">
      <c r="A1638" s="11">
        <v>1635</v>
      </c>
      <c r="B1638" s="11" t="s">
        <v>1649</v>
      </c>
      <c r="C1638" s="12" t="str">
        <f>VLOOKUP(B1638,[1]sheet1!$A:$AF,25,FALSE)</f>
        <v>中共武义县委全面深化改革委员会</v>
      </c>
      <c r="D1638" s="12" t="str">
        <f>VLOOKUP($B1638,[1]sheet1!$A:$AC,19,FALSE)</f>
        <v>武义县改革研究和促进中心</v>
      </c>
      <c r="E1638" s="11" t="str">
        <f>VLOOKUP($B1638,[1]sheet1!$A:$AC,18,FALSE)</f>
        <v>办事员</v>
      </c>
      <c r="F1638" s="13">
        <v>64</v>
      </c>
      <c r="G1638" s="13">
        <v>71.5</v>
      </c>
      <c r="H1638" s="14">
        <f t="shared" si="48"/>
        <v>67.75</v>
      </c>
      <c r="I1638" s="15">
        <v>22</v>
      </c>
      <c r="J1638" s="15" t="s">
        <v>21</v>
      </c>
    </row>
    <row r="1639" s="1" customFormat="1" customHeight="1" spans="1:10">
      <c r="A1639" s="11">
        <v>1636</v>
      </c>
      <c r="B1639" s="11" t="s">
        <v>1650</v>
      </c>
      <c r="C1639" s="12" t="str">
        <f>VLOOKUP(B1639,[1]sheet1!$A:$AF,25,FALSE)</f>
        <v>中共武义县委全面深化改革委员会</v>
      </c>
      <c r="D1639" s="12" t="str">
        <f>VLOOKUP($B1639,[1]sheet1!$A:$AC,19,FALSE)</f>
        <v>武义县改革研究和促进中心</v>
      </c>
      <c r="E1639" s="11" t="str">
        <f>VLOOKUP($B1639,[1]sheet1!$A:$AC,18,FALSE)</f>
        <v>办事员</v>
      </c>
      <c r="F1639" s="13">
        <v>62</v>
      </c>
      <c r="G1639" s="13">
        <v>73</v>
      </c>
      <c r="H1639" s="14">
        <f t="shared" si="48"/>
        <v>67.5</v>
      </c>
      <c r="I1639" s="15">
        <v>23</v>
      </c>
      <c r="J1639" s="15" t="s">
        <v>21</v>
      </c>
    </row>
    <row r="1640" s="1" customFormat="1" customHeight="1" spans="1:10">
      <c r="A1640" s="11">
        <v>1637</v>
      </c>
      <c r="B1640" s="11" t="s">
        <v>1651</v>
      </c>
      <c r="C1640" s="12" t="str">
        <f>VLOOKUP(B1640,[1]sheet1!$A:$AF,25,FALSE)</f>
        <v>中共武义县委全面深化改革委员会</v>
      </c>
      <c r="D1640" s="12" t="str">
        <f>VLOOKUP($B1640,[1]sheet1!$A:$AC,19,FALSE)</f>
        <v>武义县改革研究和促进中心</v>
      </c>
      <c r="E1640" s="11" t="str">
        <f>VLOOKUP($B1640,[1]sheet1!$A:$AC,18,FALSE)</f>
        <v>办事员</v>
      </c>
      <c r="F1640" s="13">
        <v>57</v>
      </c>
      <c r="G1640" s="13">
        <v>76.5</v>
      </c>
      <c r="H1640" s="14">
        <f t="shared" si="48"/>
        <v>66.75</v>
      </c>
      <c r="I1640" s="15">
        <v>24</v>
      </c>
      <c r="J1640" s="15" t="s">
        <v>21</v>
      </c>
    </row>
    <row r="1641" s="1" customFormat="1" customHeight="1" spans="1:10">
      <c r="A1641" s="11">
        <v>1638</v>
      </c>
      <c r="B1641" s="11" t="s">
        <v>1652</v>
      </c>
      <c r="C1641" s="12" t="str">
        <f>VLOOKUP(B1641,[1]sheet1!$A:$AF,25,FALSE)</f>
        <v>中共武义县委全面深化改革委员会</v>
      </c>
      <c r="D1641" s="12" t="str">
        <f>VLOOKUP($B1641,[1]sheet1!$A:$AC,19,FALSE)</f>
        <v>武义县改革研究和促进中心</v>
      </c>
      <c r="E1641" s="11" t="str">
        <f>VLOOKUP($B1641,[1]sheet1!$A:$AC,18,FALSE)</f>
        <v>办事员</v>
      </c>
      <c r="F1641" s="13">
        <v>60</v>
      </c>
      <c r="G1641" s="13">
        <v>73</v>
      </c>
      <c r="H1641" s="14">
        <f t="shared" si="48"/>
        <v>66.5</v>
      </c>
      <c r="I1641" s="15">
        <v>25</v>
      </c>
      <c r="J1641" s="15" t="s">
        <v>21</v>
      </c>
    </row>
    <row r="1642" s="1" customFormat="1" customHeight="1" spans="1:10">
      <c r="A1642" s="11">
        <v>1639</v>
      </c>
      <c r="B1642" s="11" t="s">
        <v>1653</v>
      </c>
      <c r="C1642" s="12" t="str">
        <f>VLOOKUP(B1642,[1]sheet1!$A:$AF,25,FALSE)</f>
        <v>中共武义县委全面深化改革委员会</v>
      </c>
      <c r="D1642" s="12" t="str">
        <f>VLOOKUP($B1642,[1]sheet1!$A:$AC,19,FALSE)</f>
        <v>武义县改革研究和促进中心</v>
      </c>
      <c r="E1642" s="11" t="str">
        <f>VLOOKUP($B1642,[1]sheet1!$A:$AC,18,FALSE)</f>
        <v>办事员</v>
      </c>
      <c r="F1642" s="13">
        <v>62</v>
      </c>
      <c r="G1642" s="13">
        <v>70</v>
      </c>
      <c r="H1642" s="14">
        <f t="shared" si="48"/>
        <v>66</v>
      </c>
      <c r="I1642" s="15">
        <v>26</v>
      </c>
      <c r="J1642" s="15" t="s">
        <v>21</v>
      </c>
    </row>
    <row r="1643" s="1" customFormat="1" customHeight="1" spans="1:10">
      <c r="A1643" s="11">
        <v>1640</v>
      </c>
      <c r="B1643" s="11" t="s">
        <v>1654</v>
      </c>
      <c r="C1643" s="12" t="str">
        <f>VLOOKUP(B1643,[1]sheet1!$A:$AF,25,FALSE)</f>
        <v>中共武义县委全面深化改革委员会</v>
      </c>
      <c r="D1643" s="12" t="str">
        <f>VLOOKUP($B1643,[1]sheet1!$A:$AC,19,FALSE)</f>
        <v>武义县改革研究和促进中心</v>
      </c>
      <c r="E1643" s="11" t="str">
        <f>VLOOKUP($B1643,[1]sheet1!$A:$AC,18,FALSE)</f>
        <v>办事员</v>
      </c>
      <c r="F1643" s="13">
        <v>58</v>
      </c>
      <c r="G1643" s="13">
        <v>73.5</v>
      </c>
      <c r="H1643" s="14">
        <f t="shared" si="48"/>
        <v>65.75</v>
      </c>
      <c r="I1643" s="15">
        <v>27</v>
      </c>
      <c r="J1643" s="15" t="s">
        <v>21</v>
      </c>
    </row>
    <row r="1644" s="1" customFormat="1" customHeight="1" spans="1:10">
      <c r="A1644" s="11">
        <v>1641</v>
      </c>
      <c r="B1644" s="11" t="s">
        <v>1655</v>
      </c>
      <c r="C1644" s="12" t="str">
        <f>VLOOKUP(B1644,[1]sheet1!$A:$AF,25,FALSE)</f>
        <v>中共武义县委全面深化改革委员会</v>
      </c>
      <c r="D1644" s="12" t="str">
        <f>VLOOKUP($B1644,[1]sheet1!$A:$AC,19,FALSE)</f>
        <v>武义县改革研究和促进中心</v>
      </c>
      <c r="E1644" s="11" t="str">
        <f>VLOOKUP($B1644,[1]sheet1!$A:$AC,18,FALSE)</f>
        <v>办事员</v>
      </c>
      <c r="F1644" s="13">
        <v>56</v>
      </c>
      <c r="G1644" s="13">
        <v>75.5</v>
      </c>
      <c r="H1644" s="14">
        <f t="shared" si="48"/>
        <v>65.75</v>
      </c>
      <c r="I1644" s="15">
        <v>27</v>
      </c>
      <c r="J1644" s="15" t="s">
        <v>21</v>
      </c>
    </row>
    <row r="1645" s="1" customFormat="1" customHeight="1" spans="1:10">
      <c r="A1645" s="11">
        <v>1642</v>
      </c>
      <c r="B1645" s="11" t="s">
        <v>1656</v>
      </c>
      <c r="C1645" s="12" t="str">
        <f>VLOOKUP(B1645,[1]sheet1!$A:$AF,25,FALSE)</f>
        <v>中共武义县委全面深化改革委员会</v>
      </c>
      <c r="D1645" s="12" t="str">
        <f>VLOOKUP($B1645,[1]sheet1!$A:$AC,19,FALSE)</f>
        <v>武义县改革研究和促进中心</v>
      </c>
      <c r="E1645" s="11" t="str">
        <f>VLOOKUP($B1645,[1]sheet1!$A:$AC,18,FALSE)</f>
        <v>办事员</v>
      </c>
      <c r="F1645" s="13">
        <v>58</v>
      </c>
      <c r="G1645" s="13">
        <v>73.5</v>
      </c>
      <c r="H1645" s="14">
        <f t="shared" si="48"/>
        <v>65.75</v>
      </c>
      <c r="I1645" s="15">
        <v>27</v>
      </c>
      <c r="J1645" s="15" t="s">
        <v>21</v>
      </c>
    </row>
    <row r="1646" s="1" customFormat="1" customHeight="1" spans="1:10">
      <c r="A1646" s="11">
        <v>1643</v>
      </c>
      <c r="B1646" s="11" t="s">
        <v>1657</v>
      </c>
      <c r="C1646" s="12" t="str">
        <f>VLOOKUP(B1646,[1]sheet1!$A:$AF,25,FALSE)</f>
        <v>中共武义县委全面深化改革委员会</v>
      </c>
      <c r="D1646" s="12" t="str">
        <f>VLOOKUP($B1646,[1]sheet1!$A:$AC,19,FALSE)</f>
        <v>武义县改革研究和促进中心</v>
      </c>
      <c r="E1646" s="11" t="str">
        <f>VLOOKUP($B1646,[1]sheet1!$A:$AC,18,FALSE)</f>
        <v>办事员</v>
      </c>
      <c r="F1646" s="13">
        <v>58</v>
      </c>
      <c r="G1646" s="13">
        <v>73.5</v>
      </c>
      <c r="H1646" s="14">
        <f t="shared" si="48"/>
        <v>65.75</v>
      </c>
      <c r="I1646" s="15">
        <v>27</v>
      </c>
      <c r="J1646" s="15" t="s">
        <v>21</v>
      </c>
    </row>
    <row r="1647" s="1" customFormat="1" customHeight="1" spans="1:10">
      <c r="A1647" s="11">
        <v>1644</v>
      </c>
      <c r="B1647" s="11" t="s">
        <v>1658</v>
      </c>
      <c r="C1647" s="12" t="str">
        <f>VLOOKUP(B1647,[1]sheet1!$A:$AF,25,FALSE)</f>
        <v>中共武义县委全面深化改革委员会</v>
      </c>
      <c r="D1647" s="12" t="str">
        <f>VLOOKUP($B1647,[1]sheet1!$A:$AC,19,FALSE)</f>
        <v>武义县改革研究和促进中心</v>
      </c>
      <c r="E1647" s="11" t="str">
        <f>VLOOKUP($B1647,[1]sheet1!$A:$AC,18,FALSE)</f>
        <v>办事员</v>
      </c>
      <c r="F1647" s="13">
        <v>58</v>
      </c>
      <c r="G1647" s="13">
        <v>73</v>
      </c>
      <c r="H1647" s="14">
        <f t="shared" si="48"/>
        <v>65.5</v>
      </c>
      <c r="I1647" s="15">
        <v>31</v>
      </c>
      <c r="J1647" s="15" t="s">
        <v>21</v>
      </c>
    </row>
    <row r="1648" s="1" customFormat="1" customHeight="1" spans="1:10">
      <c r="A1648" s="11">
        <v>1645</v>
      </c>
      <c r="B1648" s="11" t="s">
        <v>1659</v>
      </c>
      <c r="C1648" s="12" t="str">
        <f>VLOOKUP(B1648,[1]sheet1!$A:$AF,25,FALSE)</f>
        <v>中共武义县委全面深化改革委员会</v>
      </c>
      <c r="D1648" s="12" t="str">
        <f>VLOOKUP($B1648,[1]sheet1!$A:$AC,19,FALSE)</f>
        <v>武义县改革研究和促进中心</v>
      </c>
      <c r="E1648" s="11" t="str">
        <f>VLOOKUP($B1648,[1]sheet1!$A:$AC,18,FALSE)</f>
        <v>办事员</v>
      </c>
      <c r="F1648" s="13">
        <v>58</v>
      </c>
      <c r="G1648" s="13">
        <v>72.5</v>
      </c>
      <c r="H1648" s="14">
        <f t="shared" si="48"/>
        <v>65.25</v>
      </c>
      <c r="I1648" s="15">
        <v>32</v>
      </c>
      <c r="J1648" s="15" t="s">
        <v>21</v>
      </c>
    </row>
    <row r="1649" s="1" customFormat="1" customHeight="1" spans="1:10">
      <c r="A1649" s="11">
        <v>1646</v>
      </c>
      <c r="B1649" s="11" t="s">
        <v>1660</v>
      </c>
      <c r="C1649" s="12" t="str">
        <f>VLOOKUP(B1649,[1]sheet1!$A:$AF,25,FALSE)</f>
        <v>中共武义县委全面深化改革委员会</v>
      </c>
      <c r="D1649" s="12" t="str">
        <f>VLOOKUP($B1649,[1]sheet1!$A:$AC,19,FALSE)</f>
        <v>武义县改革研究和促进中心</v>
      </c>
      <c r="E1649" s="11" t="str">
        <f>VLOOKUP($B1649,[1]sheet1!$A:$AC,18,FALSE)</f>
        <v>办事员</v>
      </c>
      <c r="F1649" s="13">
        <v>59</v>
      </c>
      <c r="G1649" s="13">
        <v>71</v>
      </c>
      <c r="H1649" s="14">
        <f t="shared" si="48"/>
        <v>65</v>
      </c>
      <c r="I1649" s="15">
        <v>33</v>
      </c>
      <c r="J1649" s="15" t="s">
        <v>21</v>
      </c>
    </row>
    <row r="1650" s="1" customFormat="1" customHeight="1" spans="1:10">
      <c r="A1650" s="11">
        <v>1647</v>
      </c>
      <c r="B1650" s="11" t="s">
        <v>1661</v>
      </c>
      <c r="C1650" s="12" t="str">
        <f>VLOOKUP(B1650,[1]sheet1!$A:$AF,25,FALSE)</f>
        <v>中共武义县委全面深化改革委员会</v>
      </c>
      <c r="D1650" s="12" t="str">
        <f>VLOOKUP($B1650,[1]sheet1!$A:$AC,19,FALSE)</f>
        <v>武义县改革研究和促进中心</v>
      </c>
      <c r="E1650" s="11" t="str">
        <f>VLOOKUP($B1650,[1]sheet1!$A:$AC,18,FALSE)</f>
        <v>办事员</v>
      </c>
      <c r="F1650" s="13">
        <v>58</v>
      </c>
      <c r="G1650" s="13">
        <v>72</v>
      </c>
      <c r="H1650" s="14">
        <f t="shared" si="48"/>
        <v>65</v>
      </c>
      <c r="I1650" s="15">
        <v>33</v>
      </c>
      <c r="J1650" s="15" t="s">
        <v>21</v>
      </c>
    </row>
    <row r="1651" s="1" customFormat="1" customHeight="1" spans="1:10">
      <c r="A1651" s="11">
        <v>1648</v>
      </c>
      <c r="B1651" s="11" t="s">
        <v>1662</v>
      </c>
      <c r="C1651" s="12" t="str">
        <f>VLOOKUP(B1651,[1]sheet1!$A:$AF,25,FALSE)</f>
        <v>中共武义县委全面深化改革委员会</v>
      </c>
      <c r="D1651" s="12" t="str">
        <f>VLOOKUP($B1651,[1]sheet1!$A:$AC,19,FALSE)</f>
        <v>武义县改革研究和促进中心</v>
      </c>
      <c r="E1651" s="11" t="str">
        <f>VLOOKUP($B1651,[1]sheet1!$A:$AC,18,FALSE)</f>
        <v>办事员</v>
      </c>
      <c r="F1651" s="13">
        <v>55</v>
      </c>
      <c r="G1651" s="13">
        <v>75</v>
      </c>
      <c r="H1651" s="14">
        <f t="shared" si="48"/>
        <v>65</v>
      </c>
      <c r="I1651" s="15">
        <v>33</v>
      </c>
      <c r="J1651" s="15" t="s">
        <v>21</v>
      </c>
    </row>
    <row r="1652" s="1" customFormat="1" customHeight="1" spans="1:10">
      <c r="A1652" s="11">
        <v>1649</v>
      </c>
      <c r="B1652" s="11" t="s">
        <v>1663</v>
      </c>
      <c r="C1652" s="12" t="str">
        <f>VLOOKUP(B1652,[1]sheet1!$A:$AF,25,FALSE)</f>
        <v>中共武义县委全面深化改革委员会</v>
      </c>
      <c r="D1652" s="12" t="str">
        <f>VLOOKUP($B1652,[1]sheet1!$A:$AC,19,FALSE)</f>
        <v>武义县改革研究和促进中心</v>
      </c>
      <c r="E1652" s="11" t="str">
        <f>VLOOKUP($B1652,[1]sheet1!$A:$AC,18,FALSE)</f>
        <v>办事员</v>
      </c>
      <c r="F1652" s="13">
        <v>52</v>
      </c>
      <c r="G1652" s="13">
        <v>77</v>
      </c>
      <c r="H1652" s="14">
        <f t="shared" si="48"/>
        <v>64.5</v>
      </c>
      <c r="I1652" s="15">
        <v>36</v>
      </c>
      <c r="J1652" s="15" t="s">
        <v>21</v>
      </c>
    </row>
    <row r="1653" s="1" customFormat="1" customHeight="1" spans="1:10">
      <c r="A1653" s="11">
        <v>1650</v>
      </c>
      <c r="B1653" s="11" t="s">
        <v>1664</v>
      </c>
      <c r="C1653" s="12" t="str">
        <f>VLOOKUP(B1653,[1]sheet1!$A:$AF,25,FALSE)</f>
        <v>中共武义县委全面深化改革委员会</v>
      </c>
      <c r="D1653" s="12" t="str">
        <f>VLOOKUP($B1653,[1]sheet1!$A:$AC,19,FALSE)</f>
        <v>武义县改革研究和促进中心</v>
      </c>
      <c r="E1653" s="11" t="str">
        <f>VLOOKUP($B1653,[1]sheet1!$A:$AC,18,FALSE)</f>
        <v>办事员</v>
      </c>
      <c r="F1653" s="13">
        <v>55</v>
      </c>
      <c r="G1653" s="13">
        <v>73.5</v>
      </c>
      <c r="H1653" s="14">
        <f t="shared" si="48"/>
        <v>64.25</v>
      </c>
      <c r="I1653" s="15">
        <v>37</v>
      </c>
      <c r="J1653" s="15" t="s">
        <v>21</v>
      </c>
    </row>
    <row r="1654" s="1" customFormat="1" customHeight="1" spans="1:10">
      <c r="A1654" s="11">
        <v>1651</v>
      </c>
      <c r="B1654" s="11" t="s">
        <v>1665</v>
      </c>
      <c r="C1654" s="12" t="str">
        <f>VLOOKUP(B1654,[1]sheet1!$A:$AF,25,FALSE)</f>
        <v>中共武义县委全面深化改革委员会</v>
      </c>
      <c r="D1654" s="12" t="str">
        <f>VLOOKUP($B1654,[1]sheet1!$A:$AC,19,FALSE)</f>
        <v>武义县改革研究和促进中心</v>
      </c>
      <c r="E1654" s="11" t="str">
        <f>VLOOKUP($B1654,[1]sheet1!$A:$AC,18,FALSE)</f>
        <v>办事员</v>
      </c>
      <c r="F1654" s="13">
        <v>52</v>
      </c>
      <c r="G1654" s="13">
        <v>76</v>
      </c>
      <c r="H1654" s="14">
        <f t="shared" si="48"/>
        <v>64</v>
      </c>
      <c r="I1654" s="15">
        <v>38</v>
      </c>
      <c r="J1654" s="15" t="s">
        <v>21</v>
      </c>
    </row>
    <row r="1655" s="1" customFormat="1" customHeight="1" spans="1:10">
      <c r="A1655" s="11">
        <v>1652</v>
      </c>
      <c r="B1655" s="11" t="s">
        <v>1666</v>
      </c>
      <c r="C1655" s="12" t="str">
        <f>VLOOKUP(B1655,[1]sheet1!$A:$AF,25,FALSE)</f>
        <v>中共武义县委全面深化改革委员会</v>
      </c>
      <c r="D1655" s="12" t="str">
        <f>VLOOKUP($B1655,[1]sheet1!$A:$AC,19,FALSE)</f>
        <v>武义县改革研究和促进中心</v>
      </c>
      <c r="E1655" s="11" t="str">
        <f>VLOOKUP($B1655,[1]sheet1!$A:$AC,18,FALSE)</f>
        <v>办事员</v>
      </c>
      <c r="F1655" s="13">
        <v>52</v>
      </c>
      <c r="G1655" s="13">
        <v>75.5</v>
      </c>
      <c r="H1655" s="14">
        <f t="shared" si="48"/>
        <v>63.75</v>
      </c>
      <c r="I1655" s="15">
        <v>39</v>
      </c>
      <c r="J1655" s="15" t="s">
        <v>21</v>
      </c>
    </row>
    <row r="1656" s="1" customFormat="1" customHeight="1" spans="1:10">
      <c r="A1656" s="11">
        <v>1653</v>
      </c>
      <c r="B1656" s="11" t="s">
        <v>1667</v>
      </c>
      <c r="C1656" s="12" t="str">
        <f>VLOOKUP(B1656,[1]sheet1!$A:$AF,25,FALSE)</f>
        <v>中共武义县委全面深化改革委员会</v>
      </c>
      <c r="D1656" s="12" t="str">
        <f>VLOOKUP($B1656,[1]sheet1!$A:$AC,19,FALSE)</f>
        <v>武义县改革研究和促进中心</v>
      </c>
      <c r="E1656" s="11" t="str">
        <f>VLOOKUP($B1656,[1]sheet1!$A:$AC,18,FALSE)</f>
        <v>办事员</v>
      </c>
      <c r="F1656" s="13">
        <v>53</v>
      </c>
      <c r="G1656" s="13">
        <v>74</v>
      </c>
      <c r="H1656" s="14">
        <f t="shared" si="48"/>
        <v>63.5</v>
      </c>
      <c r="I1656" s="15">
        <v>40</v>
      </c>
      <c r="J1656" s="15" t="s">
        <v>21</v>
      </c>
    </row>
    <row r="1657" s="1" customFormat="1" customHeight="1" spans="1:10">
      <c r="A1657" s="11">
        <v>1654</v>
      </c>
      <c r="B1657" s="11" t="s">
        <v>1668</v>
      </c>
      <c r="C1657" s="12" t="str">
        <f>VLOOKUP(B1657,[1]sheet1!$A:$AF,25,FALSE)</f>
        <v>中共武义县委全面深化改革委员会</v>
      </c>
      <c r="D1657" s="12" t="str">
        <f>VLOOKUP($B1657,[1]sheet1!$A:$AC,19,FALSE)</f>
        <v>武义县改革研究和促进中心</v>
      </c>
      <c r="E1657" s="11" t="str">
        <f>VLOOKUP($B1657,[1]sheet1!$A:$AC,18,FALSE)</f>
        <v>办事员</v>
      </c>
      <c r="F1657" s="13">
        <v>52</v>
      </c>
      <c r="G1657" s="13">
        <v>75</v>
      </c>
      <c r="H1657" s="14">
        <f t="shared" si="48"/>
        <v>63.5</v>
      </c>
      <c r="I1657" s="15">
        <v>40</v>
      </c>
      <c r="J1657" s="15" t="s">
        <v>21</v>
      </c>
    </row>
    <row r="1658" s="1" customFormat="1" customHeight="1" spans="1:10">
      <c r="A1658" s="11">
        <v>1655</v>
      </c>
      <c r="B1658" s="11" t="s">
        <v>1669</v>
      </c>
      <c r="C1658" s="12" t="str">
        <f>VLOOKUP(B1658,[1]sheet1!$A:$AF,25,FALSE)</f>
        <v>中共武义县委全面深化改革委员会</v>
      </c>
      <c r="D1658" s="12" t="str">
        <f>VLOOKUP($B1658,[1]sheet1!$A:$AC,19,FALSE)</f>
        <v>武义县改革研究和促进中心</v>
      </c>
      <c r="E1658" s="11" t="str">
        <f>VLOOKUP($B1658,[1]sheet1!$A:$AC,18,FALSE)</f>
        <v>办事员</v>
      </c>
      <c r="F1658" s="13">
        <v>54</v>
      </c>
      <c r="G1658" s="13">
        <v>72.5</v>
      </c>
      <c r="H1658" s="14">
        <f t="shared" si="48"/>
        <v>63.25</v>
      </c>
      <c r="I1658" s="15">
        <v>42</v>
      </c>
      <c r="J1658" s="15" t="s">
        <v>21</v>
      </c>
    </row>
    <row r="1659" s="1" customFormat="1" customHeight="1" spans="1:10">
      <c r="A1659" s="11">
        <v>1656</v>
      </c>
      <c r="B1659" s="11" t="s">
        <v>1670</v>
      </c>
      <c r="C1659" s="12" t="str">
        <f>VLOOKUP(B1659,[1]sheet1!$A:$AF,25,FALSE)</f>
        <v>中共武义县委全面深化改革委员会</v>
      </c>
      <c r="D1659" s="12" t="str">
        <f>VLOOKUP($B1659,[1]sheet1!$A:$AC,19,FALSE)</f>
        <v>武义县改革研究和促进中心</v>
      </c>
      <c r="E1659" s="11" t="str">
        <f>VLOOKUP($B1659,[1]sheet1!$A:$AC,18,FALSE)</f>
        <v>办事员</v>
      </c>
      <c r="F1659" s="13">
        <v>54</v>
      </c>
      <c r="G1659" s="13">
        <v>71</v>
      </c>
      <c r="H1659" s="14">
        <f t="shared" si="48"/>
        <v>62.5</v>
      </c>
      <c r="I1659" s="15">
        <v>43</v>
      </c>
      <c r="J1659" s="15" t="s">
        <v>21</v>
      </c>
    </row>
    <row r="1660" s="1" customFormat="1" customHeight="1" spans="1:10">
      <c r="A1660" s="11">
        <v>1657</v>
      </c>
      <c r="B1660" s="11" t="s">
        <v>1671</v>
      </c>
      <c r="C1660" s="12" t="str">
        <f>VLOOKUP(B1660,[1]sheet1!$A:$AF,25,FALSE)</f>
        <v>中共武义县委全面深化改革委员会</v>
      </c>
      <c r="D1660" s="12" t="str">
        <f>VLOOKUP($B1660,[1]sheet1!$A:$AC,19,FALSE)</f>
        <v>武义县改革研究和促进中心</v>
      </c>
      <c r="E1660" s="11" t="str">
        <f>VLOOKUP($B1660,[1]sheet1!$A:$AC,18,FALSE)</f>
        <v>办事员</v>
      </c>
      <c r="F1660" s="13">
        <v>55</v>
      </c>
      <c r="G1660" s="13">
        <v>69.5</v>
      </c>
      <c r="H1660" s="14">
        <f t="shared" si="48"/>
        <v>62.25</v>
      </c>
      <c r="I1660" s="15">
        <v>44</v>
      </c>
      <c r="J1660" s="15" t="s">
        <v>21</v>
      </c>
    </row>
    <row r="1661" s="1" customFormat="1" customHeight="1" spans="1:10">
      <c r="A1661" s="11">
        <v>1658</v>
      </c>
      <c r="B1661" s="11" t="s">
        <v>1672</v>
      </c>
      <c r="C1661" s="12" t="str">
        <f>VLOOKUP(B1661,[1]sheet1!$A:$AF,25,FALSE)</f>
        <v>中共武义县委全面深化改革委员会</v>
      </c>
      <c r="D1661" s="12" t="str">
        <f>VLOOKUP($B1661,[1]sheet1!$A:$AC,19,FALSE)</f>
        <v>武义县改革研究和促进中心</v>
      </c>
      <c r="E1661" s="11" t="str">
        <f>VLOOKUP($B1661,[1]sheet1!$A:$AC,18,FALSE)</f>
        <v>办事员</v>
      </c>
      <c r="F1661" s="13">
        <v>55</v>
      </c>
      <c r="G1661" s="13">
        <v>69.5</v>
      </c>
      <c r="H1661" s="14">
        <f t="shared" si="48"/>
        <v>62.25</v>
      </c>
      <c r="I1661" s="15">
        <v>44</v>
      </c>
      <c r="J1661" s="15" t="s">
        <v>21</v>
      </c>
    </row>
    <row r="1662" s="1" customFormat="1" customHeight="1" spans="1:10">
      <c r="A1662" s="11">
        <v>1659</v>
      </c>
      <c r="B1662" s="11" t="s">
        <v>1673</v>
      </c>
      <c r="C1662" s="12" t="str">
        <f>VLOOKUP(B1662,[1]sheet1!$A:$AF,25,FALSE)</f>
        <v>中共武义县委全面深化改革委员会</v>
      </c>
      <c r="D1662" s="12" t="str">
        <f>VLOOKUP($B1662,[1]sheet1!$A:$AC,19,FALSE)</f>
        <v>武义县改革研究和促进中心</v>
      </c>
      <c r="E1662" s="11" t="str">
        <f>VLOOKUP($B1662,[1]sheet1!$A:$AC,18,FALSE)</f>
        <v>办事员</v>
      </c>
      <c r="F1662" s="13">
        <v>50</v>
      </c>
      <c r="G1662" s="13">
        <v>74</v>
      </c>
      <c r="H1662" s="14">
        <f t="shared" si="48"/>
        <v>62</v>
      </c>
      <c r="I1662" s="15">
        <v>46</v>
      </c>
      <c r="J1662" s="15" t="s">
        <v>21</v>
      </c>
    </row>
    <row r="1663" s="1" customFormat="1" customHeight="1" spans="1:10">
      <c r="A1663" s="11">
        <v>1660</v>
      </c>
      <c r="B1663" s="11" t="s">
        <v>1674</v>
      </c>
      <c r="C1663" s="12" t="str">
        <f>VLOOKUP(B1663,[1]sheet1!$A:$AF,25,FALSE)</f>
        <v>中共武义县委全面深化改革委员会</v>
      </c>
      <c r="D1663" s="12" t="str">
        <f>VLOOKUP($B1663,[1]sheet1!$A:$AC,19,FALSE)</f>
        <v>武义县改革研究和促进中心</v>
      </c>
      <c r="E1663" s="11" t="str">
        <f>VLOOKUP($B1663,[1]sheet1!$A:$AC,18,FALSE)</f>
        <v>办事员</v>
      </c>
      <c r="F1663" s="13">
        <v>46</v>
      </c>
      <c r="G1663" s="13">
        <v>77.5</v>
      </c>
      <c r="H1663" s="14">
        <f t="shared" si="48"/>
        <v>61.75</v>
      </c>
      <c r="I1663" s="15">
        <v>47</v>
      </c>
      <c r="J1663" s="15" t="s">
        <v>21</v>
      </c>
    </row>
    <row r="1664" s="1" customFormat="1" customHeight="1" spans="1:10">
      <c r="A1664" s="11">
        <v>1661</v>
      </c>
      <c r="B1664" s="11" t="s">
        <v>1675</v>
      </c>
      <c r="C1664" s="12" t="str">
        <f>VLOOKUP(B1664,[1]sheet1!$A:$AF,25,FALSE)</f>
        <v>中共武义县委全面深化改革委员会</v>
      </c>
      <c r="D1664" s="12" t="str">
        <f>VLOOKUP($B1664,[1]sheet1!$A:$AC,19,FALSE)</f>
        <v>武义县改革研究和促进中心</v>
      </c>
      <c r="E1664" s="11" t="str">
        <f>VLOOKUP($B1664,[1]sheet1!$A:$AC,18,FALSE)</f>
        <v>办事员</v>
      </c>
      <c r="F1664" s="13">
        <v>56</v>
      </c>
      <c r="G1664" s="13">
        <v>66.5</v>
      </c>
      <c r="H1664" s="14">
        <f t="shared" si="48"/>
        <v>61.25</v>
      </c>
      <c r="I1664" s="15">
        <v>48</v>
      </c>
      <c r="J1664" s="15" t="s">
        <v>21</v>
      </c>
    </row>
    <row r="1665" s="1" customFormat="1" customHeight="1" spans="1:10">
      <c r="A1665" s="11">
        <v>1662</v>
      </c>
      <c r="B1665" s="11" t="s">
        <v>1676</v>
      </c>
      <c r="C1665" s="12" t="str">
        <f>VLOOKUP(B1665,[1]sheet1!$A:$AF,25,FALSE)</f>
        <v>中共武义县委全面深化改革委员会</v>
      </c>
      <c r="D1665" s="12" t="str">
        <f>VLOOKUP($B1665,[1]sheet1!$A:$AC,19,FALSE)</f>
        <v>武义县改革研究和促进中心</v>
      </c>
      <c r="E1665" s="11" t="str">
        <f>VLOOKUP($B1665,[1]sheet1!$A:$AC,18,FALSE)</f>
        <v>办事员</v>
      </c>
      <c r="F1665" s="13">
        <v>51</v>
      </c>
      <c r="G1665" s="13">
        <v>71.5</v>
      </c>
      <c r="H1665" s="14">
        <f t="shared" si="48"/>
        <v>61.25</v>
      </c>
      <c r="I1665" s="15">
        <v>48</v>
      </c>
      <c r="J1665" s="15" t="s">
        <v>21</v>
      </c>
    </row>
    <row r="1666" s="1" customFormat="1" customHeight="1" spans="1:10">
      <c r="A1666" s="11">
        <v>1663</v>
      </c>
      <c r="B1666" s="11" t="s">
        <v>1677</v>
      </c>
      <c r="C1666" s="12" t="str">
        <f>VLOOKUP(B1666,[1]sheet1!$A:$AF,25,FALSE)</f>
        <v>中共武义县委全面深化改革委员会</v>
      </c>
      <c r="D1666" s="12" t="str">
        <f>VLOOKUP($B1666,[1]sheet1!$A:$AC,19,FALSE)</f>
        <v>武义县改革研究和促进中心</v>
      </c>
      <c r="E1666" s="11" t="str">
        <f>VLOOKUP($B1666,[1]sheet1!$A:$AC,18,FALSE)</f>
        <v>办事员</v>
      </c>
      <c r="F1666" s="13">
        <v>50</v>
      </c>
      <c r="G1666" s="13">
        <v>71.5</v>
      </c>
      <c r="H1666" s="14">
        <f t="shared" si="48"/>
        <v>60.75</v>
      </c>
      <c r="I1666" s="15">
        <v>50</v>
      </c>
      <c r="J1666" s="15" t="s">
        <v>21</v>
      </c>
    </row>
    <row r="1667" s="1" customFormat="1" customHeight="1" spans="1:10">
      <c r="A1667" s="11">
        <v>1664</v>
      </c>
      <c r="B1667" s="11" t="s">
        <v>1678</v>
      </c>
      <c r="C1667" s="12" t="str">
        <f>VLOOKUP(B1667,[1]sheet1!$A:$AF,25,FALSE)</f>
        <v>中共武义县委全面深化改革委员会</v>
      </c>
      <c r="D1667" s="12" t="str">
        <f>VLOOKUP($B1667,[1]sheet1!$A:$AC,19,FALSE)</f>
        <v>武义县改革研究和促进中心</v>
      </c>
      <c r="E1667" s="11" t="str">
        <f>VLOOKUP($B1667,[1]sheet1!$A:$AC,18,FALSE)</f>
        <v>办事员</v>
      </c>
      <c r="F1667" s="13">
        <v>47</v>
      </c>
      <c r="G1667" s="13">
        <v>74.5</v>
      </c>
      <c r="H1667" s="14">
        <f t="shared" si="48"/>
        <v>60.75</v>
      </c>
      <c r="I1667" s="15">
        <v>50</v>
      </c>
      <c r="J1667" s="15" t="s">
        <v>21</v>
      </c>
    </row>
    <row r="1668" s="1" customFormat="1" customHeight="1" spans="1:10">
      <c r="A1668" s="11">
        <v>1665</v>
      </c>
      <c r="B1668" s="11" t="s">
        <v>1679</v>
      </c>
      <c r="C1668" s="12" t="str">
        <f>VLOOKUP(B1668,[1]sheet1!$A:$AF,25,FALSE)</f>
        <v>中共武义县委全面深化改革委员会</v>
      </c>
      <c r="D1668" s="12" t="str">
        <f>VLOOKUP($B1668,[1]sheet1!$A:$AC,19,FALSE)</f>
        <v>武义县改革研究和促进中心</v>
      </c>
      <c r="E1668" s="11" t="str">
        <f>VLOOKUP($B1668,[1]sheet1!$A:$AC,18,FALSE)</f>
        <v>办事员</v>
      </c>
      <c r="F1668" s="13">
        <v>49</v>
      </c>
      <c r="G1668" s="13">
        <v>71.5</v>
      </c>
      <c r="H1668" s="14">
        <f t="shared" si="48"/>
        <v>60.25</v>
      </c>
      <c r="I1668" s="15">
        <v>52</v>
      </c>
      <c r="J1668" s="15" t="s">
        <v>21</v>
      </c>
    </row>
    <row r="1669" s="1" customFormat="1" customHeight="1" spans="1:10">
      <c r="A1669" s="11">
        <v>1666</v>
      </c>
      <c r="B1669" s="11" t="s">
        <v>1680</v>
      </c>
      <c r="C1669" s="12" t="str">
        <f>VLOOKUP(B1669,[1]sheet1!$A:$AF,25,FALSE)</f>
        <v>中共武义县委全面深化改革委员会</v>
      </c>
      <c r="D1669" s="12" t="str">
        <f>VLOOKUP($B1669,[1]sheet1!$A:$AC,19,FALSE)</f>
        <v>武义县改革研究和促进中心</v>
      </c>
      <c r="E1669" s="11" t="str">
        <f>VLOOKUP($B1669,[1]sheet1!$A:$AC,18,FALSE)</f>
        <v>办事员</v>
      </c>
      <c r="F1669" s="13">
        <v>52</v>
      </c>
      <c r="G1669" s="13">
        <v>67.5</v>
      </c>
      <c r="H1669" s="14">
        <f t="shared" si="48"/>
        <v>59.75</v>
      </c>
      <c r="I1669" s="15">
        <v>53</v>
      </c>
      <c r="J1669" s="15" t="s">
        <v>21</v>
      </c>
    </row>
    <row r="1670" s="1" customFormat="1" customHeight="1" spans="1:10">
      <c r="A1670" s="11">
        <v>1667</v>
      </c>
      <c r="B1670" s="11" t="s">
        <v>1681</v>
      </c>
      <c r="C1670" s="12" t="str">
        <f>VLOOKUP(B1670,[1]sheet1!$A:$AF,25,FALSE)</f>
        <v>中共武义县委全面深化改革委员会</v>
      </c>
      <c r="D1670" s="12" t="str">
        <f>VLOOKUP($B1670,[1]sheet1!$A:$AC,19,FALSE)</f>
        <v>武义县改革研究和促进中心</v>
      </c>
      <c r="E1670" s="11" t="str">
        <f>VLOOKUP($B1670,[1]sheet1!$A:$AC,18,FALSE)</f>
        <v>办事员</v>
      </c>
      <c r="F1670" s="13">
        <v>50</v>
      </c>
      <c r="G1670" s="13">
        <v>69</v>
      </c>
      <c r="H1670" s="14">
        <f t="shared" si="48"/>
        <v>59.5</v>
      </c>
      <c r="I1670" s="15">
        <v>54</v>
      </c>
      <c r="J1670" s="15" t="s">
        <v>21</v>
      </c>
    </row>
    <row r="1671" s="1" customFormat="1" customHeight="1" spans="1:10">
      <c r="A1671" s="11">
        <v>1668</v>
      </c>
      <c r="B1671" s="11" t="s">
        <v>1682</v>
      </c>
      <c r="C1671" s="12" t="str">
        <f>VLOOKUP(B1671,[1]sheet1!$A:$AF,25,FALSE)</f>
        <v>中共武义县委全面深化改革委员会</v>
      </c>
      <c r="D1671" s="12" t="str">
        <f>VLOOKUP($B1671,[1]sheet1!$A:$AC,19,FALSE)</f>
        <v>武义县改革研究和促进中心</v>
      </c>
      <c r="E1671" s="11" t="str">
        <f>VLOOKUP($B1671,[1]sheet1!$A:$AC,18,FALSE)</f>
        <v>办事员</v>
      </c>
      <c r="F1671" s="13">
        <v>48</v>
      </c>
      <c r="G1671" s="13">
        <v>69</v>
      </c>
      <c r="H1671" s="14">
        <f t="shared" si="48"/>
        <v>58.5</v>
      </c>
      <c r="I1671" s="15">
        <v>55</v>
      </c>
      <c r="J1671" s="15" t="s">
        <v>21</v>
      </c>
    </row>
    <row r="1672" s="1" customFormat="1" customHeight="1" spans="1:10">
      <c r="A1672" s="11">
        <v>1669</v>
      </c>
      <c r="B1672" s="11" t="s">
        <v>1683</v>
      </c>
      <c r="C1672" s="12" t="str">
        <f>VLOOKUP(B1672,[1]sheet1!$A:$AF,25,FALSE)</f>
        <v>中共武义县委全面深化改革委员会</v>
      </c>
      <c r="D1672" s="12" t="str">
        <f>VLOOKUP($B1672,[1]sheet1!$A:$AC,19,FALSE)</f>
        <v>武义县改革研究和促进中心</v>
      </c>
      <c r="E1672" s="11" t="str">
        <f>VLOOKUP($B1672,[1]sheet1!$A:$AC,18,FALSE)</f>
        <v>办事员</v>
      </c>
      <c r="F1672" s="13">
        <v>47</v>
      </c>
      <c r="G1672" s="13">
        <v>67.5</v>
      </c>
      <c r="H1672" s="14">
        <f t="shared" si="48"/>
        <v>57.25</v>
      </c>
      <c r="I1672" s="15">
        <v>56</v>
      </c>
      <c r="J1672" s="15" t="s">
        <v>21</v>
      </c>
    </row>
    <row r="1673" s="1" customFormat="1" customHeight="1" spans="1:10">
      <c r="A1673" s="11">
        <v>1670</v>
      </c>
      <c r="B1673" s="11" t="s">
        <v>1684</v>
      </c>
      <c r="C1673" s="12" t="str">
        <f>VLOOKUP(B1673,[1]sheet1!$A:$AF,25,FALSE)</f>
        <v>中共武义县委全面深化改革委员会</v>
      </c>
      <c r="D1673" s="12" t="str">
        <f>VLOOKUP($B1673,[1]sheet1!$A:$AC,19,FALSE)</f>
        <v>武义县改革研究和促进中心</v>
      </c>
      <c r="E1673" s="11" t="str">
        <f>VLOOKUP($B1673,[1]sheet1!$A:$AC,18,FALSE)</f>
        <v>办事员</v>
      </c>
      <c r="F1673" s="13">
        <v>42</v>
      </c>
      <c r="G1673" s="13">
        <v>72</v>
      </c>
      <c r="H1673" s="14">
        <f t="shared" si="48"/>
        <v>57</v>
      </c>
      <c r="I1673" s="15">
        <v>57</v>
      </c>
      <c r="J1673" s="15" t="s">
        <v>21</v>
      </c>
    </row>
    <row r="1674" s="1" customFormat="1" customHeight="1" spans="1:10">
      <c r="A1674" s="11">
        <v>1671</v>
      </c>
      <c r="B1674" s="11" t="s">
        <v>1685</v>
      </c>
      <c r="C1674" s="12" t="str">
        <f>VLOOKUP(B1674,[1]sheet1!$A:$AF,25,FALSE)</f>
        <v>中共武义县委全面深化改革委员会</v>
      </c>
      <c r="D1674" s="12" t="str">
        <f>VLOOKUP($B1674,[1]sheet1!$A:$AC,19,FALSE)</f>
        <v>武义县改革研究和促进中心</v>
      </c>
      <c r="E1674" s="11" t="str">
        <f>VLOOKUP($B1674,[1]sheet1!$A:$AC,18,FALSE)</f>
        <v>办事员</v>
      </c>
      <c r="F1674" s="13">
        <v>39</v>
      </c>
      <c r="G1674" s="13">
        <v>73.5</v>
      </c>
      <c r="H1674" s="14">
        <f t="shared" si="48"/>
        <v>56.25</v>
      </c>
      <c r="I1674" s="15">
        <v>58</v>
      </c>
      <c r="J1674" s="15" t="s">
        <v>21</v>
      </c>
    </row>
    <row r="1675" s="1" customFormat="1" customHeight="1" spans="1:10">
      <c r="A1675" s="11">
        <v>1672</v>
      </c>
      <c r="B1675" s="11" t="s">
        <v>1686</v>
      </c>
      <c r="C1675" s="12" t="str">
        <f>VLOOKUP(B1675,[1]sheet1!$A:$AF,25,FALSE)</f>
        <v>中共武义县委全面深化改革委员会</v>
      </c>
      <c r="D1675" s="12" t="str">
        <f>VLOOKUP($B1675,[1]sheet1!$A:$AC,19,FALSE)</f>
        <v>武义县改革研究和促进中心</v>
      </c>
      <c r="E1675" s="11" t="str">
        <f>VLOOKUP($B1675,[1]sheet1!$A:$AC,18,FALSE)</f>
        <v>办事员</v>
      </c>
      <c r="F1675" s="13">
        <v>48</v>
      </c>
      <c r="G1675" s="13">
        <v>64.5</v>
      </c>
      <c r="H1675" s="14">
        <f t="shared" si="48"/>
        <v>56.25</v>
      </c>
      <c r="I1675" s="15">
        <v>58</v>
      </c>
      <c r="J1675" s="15" t="s">
        <v>21</v>
      </c>
    </row>
    <row r="1676" s="1" customFormat="1" customHeight="1" spans="1:10">
      <c r="A1676" s="11">
        <v>1673</v>
      </c>
      <c r="B1676" s="11" t="s">
        <v>1687</v>
      </c>
      <c r="C1676" s="12" t="str">
        <f>VLOOKUP(B1676,[1]sheet1!$A:$AF,25,FALSE)</f>
        <v>中共武义县委全面深化改革委员会</v>
      </c>
      <c r="D1676" s="12" t="str">
        <f>VLOOKUP($B1676,[1]sheet1!$A:$AC,19,FALSE)</f>
        <v>武义县改革研究和促进中心</v>
      </c>
      <c r="E1676" s="11" t="str">
        <f>VLOOKUP($B1676,[1]sheet1!$A:$AC,18,FALSE)</f>
        <v>办事员</v>
      </c>
      <c r="F1676" s="13">
        <v>42</v>
      </c>
      <c r="G1676" s="13">
        <v>68</v>
      </c>
      <c r="H1676" s="14">
        <f t="shared" si="48"/>
        <v>55</v>
      </c>
      <c r="I1676" s="15">
        <v>60</v>
      </c>
      <c r="J1676" s="15" t="s">
        <v>21</v>
      </c>
    </row>
    <row r="1677" s="1" customFormat="1" customHeight="1" spans="1:10">
      <c r="A1677" s="11">
        <v>1674</v>
      </c>
      <c r="B1677" s="11" t="s">
        <v>1688</v>
      </c>
      <c r="C1677" s="12" t="str">
        <f>VLOOKUP(B1677,[1]sheet1!$A:$AF,25,FALSE)</f>
        <v>中共武义县委全面深化改革委员会</v>
      </c>
      <c r="D1677" s="12" t="str">
        <f>VLOOKUP($B1677,[1]sheet1!$A:$AC,19,FALSE)</f>
        <v>武义县改革研究和促进中心</v>
      </c>
      <c r="E1677" s="11" t="str">
        <f>VLOOKUP($B1677,[1]sheet1!$A:$AC,18,FALSE)</f>
        <v>办事员</v>
      </c>
      <c r="F1677" s="13">
        <v>37</v>
      </c>
      <c r="G1677" s="13">
        <v>72</v>
      </c>
      <c r="H1677" s="14">
        <f t="shared" si="48"/>
        <v>54.5</v>
      </c>
      <c r="I1677" s="15">
        <v>61</v>
      </c>
      <c r="J1677" s="15" t="s">
        <v>21</v>
      </c>
    </row>
    <row r="1678" s="1" customFormat="1" customHeight="1" spans="1:10">
      <c r="A1678" s="11">
        <v>1675</v>
      </c>
      <c r="B1678" s="11" t="s">
        <v>1689</v>
      </c>
      <c r="C1678" s="12" t="str">
        <f>VLOOKUP(B1678,[1]sheet1!$A:$AF,25,FALSE)</f>
        <v>中共武义县委全面深化改革委员会</v>
      </c>
      <c r="D1678" s="12" t="str">
        <f>VLOOKUP($B1678,[1]sheet1!$A:$AC,19,FALSE)</f>
        <v>武义县改革研究和促进中心</v>
      </c>
      <c r="E1678" s="11" t="str">
        <f>VLOOKUP($B1678,[1]sheet1!$A:$AC,18,FALSE)</f>
        <v>办事员</v>
      </c>
      <c r="F1678" s="13">
        <v>37</v>
      </c>
      <c r="G1678" s="13">
        <v>69</v>
      </c>
      <c r="H1678" s="14">
        <f t="shared" si="48"/>
        <v>53</v>
      </c>
      <c r="I1678" s="15">
        <v>62</v>
      </c>
      <c r="J1678" s="15" t="s">
        <v>21</v>
      </c>
    </row>
    <row r="1679" s="1" customFormat="1" customHeight="1" spans="3:10">
      <c r="C1679" s="3"/>
      <c r="D1679" s="3"/>
      <c r="G1679" s="4"/>
      <c r="I1679" s="5"/>
      <c r="J1679" s="5"/>
    </row>
    <row r="1680" s="1" customFormat="1" customHeight="1" spans="3:10">
      <c r="C1680" s="3"/>
      <c r="D1680" s="3"/>
      <c r="G1680" s="4"/>
      <c r="H1680" s="4"/>
      <c r="I1680" s="5"/>
      <c r="J1680" s="5"/>
    </row>
    <row r="1681" s="1" customFormat="1" customHeight="1" spans="3:10">
      <c r="C1681" s="3"/>
      <c r="D1681" s="3"/>
      <c r="G1681" s="4"/>
      <c r="H1681" s="4"/>
      <c r="I1681" s="5"/>
      <c r="J1681" s="5"/>
    </row>
  </sheetData>
  <mergeCells count="2">
    <mergeCell ref="A1:J1"/>
    <mergeCell ref="A2:J2"/>
  </mergeCells>
  <conditionalFormatting sqref="C3:C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2022-08-31T03:32:00Z</dcterms:created>
  <dcterms:modified xsi:type="dcterms:W3CDTF">2023-06-13T07:33:38Z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56A8A65F1D604040A3E125280DA8DF23</vt:lpwstr>
  </property>
  <property fmtid="{D5CDD505-2E9C-101B-9397-08002B2CF9AE}" pid="3" name="KSOProductBuildVer">
    <vt:lpwstr>2052-11.1.0.10314</vt:lpwstr>
  </property>
</Properties>
</file>