
<file path=[Content_Types].xml><?xml version="1.0" encoding="utf-8"?>
<Types xmlns="http://schemas.openxmlformats.org/package/2006/content-types">
  <Default Extension="xml" ContentType="application/xml"/>
  <Default Extension="jpeg" ContentType="image/jpe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招聘计划表" sheetId="2" r:id="rId1"/>
    <sheet name="WpsReserved_CellImgList" sheetId="3" state="veryHidden" r:id="rId2"/>
  </sheets>
  <definedNames>
    <definedName name="_xlnm._FilterDatabase" localSheetId="0" hidden="1">招聘计划表!$A$4:$K$23</definedName>
    <definedName name="_xlnm.Print_Area" localSheetId="0">招聘计划表!$A$1:$L$23</definedName>
  </definedNames>
  <calcPr calcId="144525"/>
</workbook>
</file>

<file path=xl/sharedStrings.xml><?xml version="1.0" encoding="utf-8"?>
<sst xmlns="http://schemas.openxmlformats.org/spreadsheetml/2006/main" count="155" uniqueCount="76">
  <si>
    <t>附件</t>
  </si>
  <si>
    <r>
      <rPr>
        <sz val="24"/>
        <color theme="1"/>
        <rFont val="Times New Roman"/>
        <charset val="134"/>
      </rPr>
      <t>2024</t>
    </r>
    <r>
      <rPr>
        <sz val="24"/>
        <color theme="1"/>
        <rFont val="方正小标宋简体"/>
        <charset val="134"/>
      </rPr>
      <t>年杭州市公安局警务辅助人员招聘计划表</t>
    </r>
    <r>
      <rPr>
        <sz val="24"/>
        <color theme="1"/>
        <rFont val="Times New Roman"/>
        <charset val="134"/>
      </rPr>
      <t xml:space="preserve"> </t>
    </r>
  </si>
  <si>
    <t>网上报名时间</t>
  </si>
  <si>
    <t>10月23日 至 10月29日15:00</t>
  </si>
  <si>
    <t>网上报名二维码</t>
  </si>
  <si>
    <t>单位名称</t>
  </si>
  <si>
    <t>岗位属性</t>
  </si>
  <si>
    <t>岗位名称</t>
  </si>
  <si>
    <t>性别</t>
  </si>
  <si>
    <t>招聘计划
（人数）</t>
  </si>
  <si>
    <t>学历要求</t>
  </si>
  <si>
    <t>年龄要求</t>
  </si>
  <si>
    <t>岗位要求</t>
  </si>
  <si>
    <t>入面比例</t>
  </si>
  <si>
    <t>工作地址</t>
  </si>
  <si>
    <t>咨询电话
（工作日，
09:00-12:00,
14:00-17:30）</t>
  </si>
  <si>
    <t>高速
交警
支队</t>
  </si>
  <si>
    <t>一大队</t>
  </si>
  <si>
    <t>勤务辅警</t>
  </si>
  <si>
    <r>
      <rPr>
        <sz val="14"/>
        <rFont val="宋体"/>
        <charset val="134"/>
      </rPr>
      <t>路面协管</t>
    </r>
    <r>
      <rPr>
        <sz val="14"/>
        <rFont val="Times New Roman"/>
        <charset val="134"/>
      </rPr>
      <t>1</t>
    </r>
  </si>
  <si>
    <t>男</t>
  </si>
  <si>
    <t>大专及以上</t>
  </si>
  <si>
    <t>年满18周岁、35周岁以下（1988年10月1日以后出生）</t>
  </si>
  <si>
    <t>专业不限。持C1及以上驾驶证，要求不在实习期，且近12个月内驾驶证未扣满12分。具备电脑基本操作能力，退役军人优先。需开展常态巡逻，并适应夜班工作。</t>
  </si>
  <si>
    <t>1:2</t>
  </si>
  <si>
    <t>临安区玲珑街道雅园村杭瑞高速玲珑收费站旁一大队</t>
  </si>
  <si>
    <t>0571-23650019    0571-86498003</t>
  </si>
  <si>
    <t>警情处置1</t>
  </si>
  <si>
    <t>不限</t>
  </si>
  <si>
    <t>专业不限。持C2及以上驾驶证，要求不在实习期，且近12个月内驾驶证未扣满12分。接听、受理群众报警、求助、咨询并做好登记报告，退役军人优先，需适应夜班工作。</t>
  </si>
  <si>
    <t>1:3</t>
  </si>
  <si>
    <t>二大队</t>
  </si>
  <si>
    <t>路面协管2</t>
  </si>
  <si>
    <t>杭州市萧山区宁围街道弘慧路与萧钱线交叉口旁
二大队</t>
  </si>
  <si>
    <t>0571-86498093 
0571-86498003</t>
  </si>
  <si>
    <t>警情处置2</t>
  </si>
  <si>
    <t>三大队</t>
  </si>
  <si>
    <t>路面协管3</t>
  </si>
  <si>
    <t>建德市杨村桥镇杭新景高速杨村桥收费站旁
三大队</t>
  </si>
  <si>
    <t>0571-65013550 0571-86498003</t>
  </si>
  <si>
    <t>警情处置3</t>
  </si>
  <si>
    <t>四大队</t>
  </si>
  <si>
    <t>路面协管4</t>
  </si>
  <si>
    <t>杭州市余杭区余杭街道仙宅村杭州绕城西复线高速仙宅收费站旁四大队</t>
  </si>
  <si>
    <t>0571-89775389 0571-86498003</t>
  </si>
  <si>
    <t>警情处置4</t>
  </si>
  <si>
    <t>五大队</t>
  </si>
  <si>
    <t>路面协管5</t>
  </si>
  <si>
    <t>杭州市西湖区双浦镇之浦路700号杭新景高速杭州南收费站旁
五大队</t>
  </si>
  <si>
    <t>0571-87642386 
0571-86498003</t>
  </si>
  <si>
    <t>警情处置5</t>
  </si>
  <si>
    <t>文职辅警</t>
  </si>
  <si>
    <t>宣教助理</t>
  </si>
  <si>
    <t>大学本科及以上</t>
  </si>
  <si>
    <t>新闻传播学类。持C2及以上驾驶证，要求不在实习期，且近12个月内驾驶证未扣满12分。从事公安文化、廉政教育等讲解及日常运维；从事文字、图片、影视新闻的采写与编辑，宣传脚本编纂；退役军人优先。</t>
  </si>
  <si>
    <t>六大队</t>
  </si>
  <si>
    <t>路面协管6</t>
  </si>
  <si>
    <t>杭州市钱塘区德胜东路与沪昆高速交叉路口往东约100米杭州绕城高速下沙收费站旁
六大队</t>
  </si>
  <si>
    <t>0571-86498830 
0571-86498003</t>
  </si>
  <si>
    <t>警情处置6</t>
  </si>
  <si>
    <t>七大队</t>
  </si>
  <si>
    <t>路面协管7</t>
  </si>
  <si>
    <t>淳安县千岛湖镇溧宁高速汪宅收费站旁七大队</t>
  </si>
  <si>
    <t>0571-86710670 0571-86498003</t>
  </si>
  <si>
    <t>警情处置7</t>
  </si>
  <si>
    <t>八大队</t>
  </si>
  <si>
    <t>路面协管8</t>
  </si>
  <si>
    <t>桐庐县横村镇柳岩村村委会旁
八大队</t>
  </si>
  <si>
    <t xml:space="preserve"> 0571-87320633
 0571-86498003</t>
  </si>
  <si>
    <t>警情处置8</t>
  </si>
  <si>
    <t>九大队</t>
  </si>
  <si>
    <t>110接警</t>
  </si>
  <si>
    <t>专业不限。持C2及以上驾驶证，要求不在实习期，且近12个月内驾驶证未扣满12分。接听、受理高速公路报警救援电话，包括但不限于群众电话报警、求助、投诉、举报，并录入警单，向基层接警单位派警；发布预警、布控指令；重点警情跟踪回访。退役军人优先，需适应夜班工作。</t>
  </si>
  <si>
    <t>杭州市上城区秋涛北路413号
支队部</t>
  </si>
  <si>
    <t xml:space="preserve"> 0571-86498606
 0571-86498003</t>
  </si>
  <si>
    <t>合计</t>
  </si>
</sst>
</file>

<file path=xl/styles.xml><?xml version="1.0" encoding="utf-8"?>
<styleSheet xmlns="http://schemas.openxmlformats.org/spreadsheetml/2006/main">
  <numFmts count="36">
    <numFmt numFmtId="176" formatCode="[DBNum1][$-804]yyyy&quot;年&quot;m&quot;月&quot;"/>
    <numFmt numFmtId="6" formatCode="&quot;￥&quot;#,##0;[Red]&quot;￥&quot;\-#,##0"/>
    <numFmt numFmtId="23" formatCode="\$#,##0_);\(\$#,##0\)"/>
    <numFmt numFmtId="177" formatCode="#\ ??/??"/>
    <numFmt numFmtId="5" formatCode="&quot;￥&quot;#,##0;&quot;￥&quot;\-#,##0"/>
    <numFmt numFmtId="178" formatCode="mmmmm"/>
    <numFmt numFmtId="26" formatCode="\$#,##0.00_);[Red]\(\$#,##0.00\)"/>
    <numFmt numFmtId="179" formatCode="[$-804]aaaa"/>
    <numFmt numFmtId="180" formatCode="[$-804]aaa"/>
    <numFmt numFmtId="181" formatCode="#\ ??"/>
    <numFmt numFmtId="7" formatCode="&quot;￥&quot;#,##0.00;&quot;￥&quot;\-#,##0.00"/>
    <numFmt numFmtId="182" formatCode="[DBNum1]上午/下午h&quot;时&quot;mm&quot;分&quot;"/>
    <numFmt numFmtId="8" formatCode="&quot;￥&quot;#,##0.00;[Red]&quot;￥&quot;\-#,##0.00"/>
    <numFmt numFmtId="183" formatCode="#\ ?/?"/>
    <numFmt numFmtId="184" formatCode="[DBNum1][$-804]yyyy&quot;年&quot;m&quot;月&quot;d&quot;日&quot;"/>
    <numFmt numFmtId="185" formatCode="\¥#,##0;\¥\-#,##0"/>
    <numFmt numFmtId="186" formatCode="\¥#,##0.00;\¥\-#,##0.00"/>
    <numFmt numFmtId="187" formatCode="yyyy/m/d\ h:mm\ AM/PM"/>
    <numFmt numFmtId="188" formatCode="[DBNum1][$-804]m&quot;月&quot;d&quot;日&quot;"/>
    <numFmt numFmtId="24" formatCode="\$#,##0_);[Red]\(\$#,##0\)"/>
    <numFmt numFmtId="189" formatCode="mm/dd/yy"/>
    <numFmt numFmtId="190" formatCode="mmmm\-yy"/>
    <numFmt numFmtId="191" formatCode="m/d"/>
    <numFmt numFmtId="192" formatCode="mmmmm\-yy"/>
    <numFmt numFmtId="193" formatCode="h:mm\ AM/PM"/>
    <numFmt numFmtId="194" formatCode="[DBNum1]h&quot;时&quot;mm&quot;分&quot;"/>
    <numFmt numFmtId="195" formatCode="dd\-mmm\-yy"/>
    <numFmt numFmtId="196" formatCode="yy/m/d"/>
    <numFmt numFmtId="43" formatCode="_ * #,##0.00_ ;_ * \-#,##0.00_ ;_ * &quot;-&quot;??_ ;_ @_ "/>
    <numFmt numFmtId="42" formatCode="_ &quot;￥&quot;* #,##0_ ;_ &quot;￥&quot;* \-#,##0_ ;_ &quot;￥&quot;* &quot;-&quot;_ ;_ @_ "/>
    <numFmt numFmtId="197" formatCode="\¥#,##0.00;[Red]\¥\-#,##0.00"/>
    <numFmt numFmtId="198" formatCode="\¥#,##0;[Red]\¥\-#,##0"/>
    <numFmt numFmtId="25" formatCode="\$#,##0.00_);\(\$#,##0.00\)"/>
    <numFmt numFmtId="41" formatCode="_ * #,##0_ ;_ * \-#,##0_ ;_ * &quot;-&quot;_ ;_ @_ "/>
    <numFmt numFmtId="199" formatCode="h:mm:ss\ AM/PM"/>
    <numFmt numFmtId="44" formatCode="_ &quot;￥&quot;* #,##0.00_ ;_ &quot;￥&quot;* \-#,##0.00_ ;_ &quot;￥&quot;* &quot;-&quot;??_ ;_ @_ "/>
  </numFmts>
  <fonts count="35">
    <font>
      <sz val="11"/>
      <color theme="1"/>
      <name val="宋体"/>
      <charset val="134"/>
      <scheme val="minor"/>
    </font>
    <font>
      <sz val="12"/>
      <color theme="1"/>
      <name val="Times New Roman"/>
      <charset val="134"/>
    </font>
    <font>
      <sz val="11"/>
      <color theme="1"/>
      <name val="Times New Roman"/>
      <charset val="134"/>
    </font>
    <font>
      <sz val="14"/>
      <color theme="1"/>
      <name val="宋体"/>
      <charset val="134"/>
    </font>
    <font>
      <sz val="14"/>
      <color theme="1"/>
      <name val="Times New Roman"/>
      <charset val="134"/>
    </font>
    <font>
      <sz val="24"/>
      <color theme="1"/>
      <name val="Times New Roman"/>
      <charset val="134"/>
    </font>
    <font>
      <b/>
      <sz val="11"/>
      <color theme="1"/>
      <name val="微软雅黑"/>
      <charset val="134"/>
    </font>
    <font>
      <sz val="16"/>
      <color theme="1"/>
      <name val="微软雅黑"/>
      <charset val="134"/>
    </font>
    <font>
      <b/>
      <sz val="12"/>
      <color theme="1"/>
      <name val="微软雅黑"/>
      <charset val="134"/>
    </font>
    <font>
      <sz val="14"/>
      <name val="宋体"/>
      <charset val="134"/>
    </font>
    <font>
      <b/>
      <sz val="16"/>
      <name val="宋体"/>
      <charset val="134"/>
    </font>
    <font>
      <b/>
      <sz val="16"/>
      <name val="Times New Roman"/>
      <charset val="134"/>
    </font>
    <font>
      <b/>
      <sz val="14"/>
      <name val="Times New Roman"/>
      <charset val="134"/>
    </font>
    <font>
      <sz val="12"/>
      <name val="Times New Roman"/>
      <charset val="134"/>
    </font>
    <font>
      <sz val="14"/>
      <name val="Times New Roman"/>
      <charset val="134"/>
    </font>
    <font>
      <sz val="11"/>
      <color rgb="FFFA7D00"/>
      <name val="宋体"/>
      <charset val="0"/>
      <scheme val="minor"/>
    </font>
    <font>
      <sz val="11"/>
      <color theme="1"/>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rgb="FF3F3F3F"/>
      <name val="宋体"/>
      <charset val="0"/>
      <scheme val="minor"/>
    </font>
    <font>
      <b/>
      <sz val="11"/>
      <color rgb="FFFFFFFF"/>
      <name val="宋体"/>
      <charset val="0"/>
      <scheme val="minor"/>
    </font>
    <font>
      <b/>
      <sz val="13"/>
      <color theme="3"/>
      <name val="宋体"/>
      <charset val="134"/>
      <scheme val="minor"/>
    </font>
    <font>
      <sz val="11"/>
      <color rgb="FF9C0006"/>
      <name val="宋体"/>
      <charset val="0"/>
      <scheme val="minor"/>
    </font>
    <font>
      <sz val="11"/>
      <color rgb="FF3F3F76"/>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theme="3"/>
      <name val="宋体"/>
      <charset val="134"/>
      <scheme val="minor"/>
    </font>
    <font>
      <b/>
      <sz val="11"/>
      <color rgb="FFFA7D0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sz val="24"/>
      <color theme="1"/>
      <name val="方正小标宋简体"/>
      <charset val="134"/>
    </font>
  </fonts>
  <fills count="33">
    <fill>
      <patternFill patternType="none"/>
    </fill>
    <fill>
      <patternFill patternType="gray125"/>
    </fill>
    <fill>
      <patternFill patternType="solid">
        <fgColor theme="4"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theme="9"/>
        <bgColor indexed="64"/>
      </patternFill>
    </fill>
    <fill>
      <patternFill patternType="solid">
        <fgColor rgb="FFFFCC99"/>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0" fontId="17" fillId="17" borderId="0" applyNumberFormat="0" applyBorder="0" applyAlignment="0" applyProtection="0">
      <alignment vertical="center"/>
    </xf>
    <xf numFmtId="0" fontId="16" fillId="30" borderId="0" applyNumberFormat="0" applyBorder="0" applyAlignment="0" applyProtection="0">
      <alignment vertical="center"/>
    </xf>
    <xf numFmtId="0" fontId="17" fillId="32" borderId="0" applyNumberFormat="0" applyBorder="0" applyAlignment="0" applyProtection="0">
      <alignment vertical="center"/>
    </xf>
    <xf numFmtId="0" fontId="25" fillId="20" borderId="7" applyNumberFormat="0" applyAlignment="0" applyProtection="0">
      <alignment vertical="center"/>
    </xf>
    <xf numFmtId="0" fontId="16" fillId="5" borderId="0" applyNumberFormat="0" applyBorder="0" applyAlignment="0" applyProtection="0">
      <alignment vertical="center"/>
    </xf>
    <xf numFmtId="0" fontId="16" fillId="24" borderId="0" applyNumberFormat="0" applyBorder="0" applyAlignment="0" applyProtection="0">
      <alignment vertical="center"/>
    </xf>
    <xf numFmtId="44" fontId="0" fillId="0" borderId="0" applyFont="0" applyFill="0" applyBorder="0" applyAlignment="0" applyProtection="0">
      <alignment vertical="center"/>
    </xf>
    <xf numFmtId="0" fontId="17" fillId="31" borderId="0" applyNumberFormat="0" applyBorder="0" applyAlignment="0" applyProtection="0">
      <alignment vertical="center"/>
    </xf>
    <xf numFmtId="9" fontId="0" fillId="0" borderId="0" applyFont="0" applyFill="0" applyBorder="0" applyAlignment="0" applyProtection="0">
      <alignment vertical="center"/>
    </xf>
    <xf numFmtId="0" fontId="17" fillId="3" borderId="0" applyNumberFormat="0" applyBorder="0" applyAlignment="0" applyProtection="0">
      <alignment vertical="center"/>
    </xf>
    <xf numFmtId="0" fontId="17" fillId="29"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26" borderId="0" applyNumberFormat="0" applyBorder="0" applyAlignment="0" applyProtection="0">
      <alignment vertical="center"/>
    </xf>
    <xf numFmtId="0" fontId="30" fillId="14" borderId="7" applyNumberFormat="0" applyAlignment="0" applyProtection="0">
      <alignment vertical="center"/>
    </xf>
    <xf numFmtId="0" fontId="17" fillId="25" borderId="0" applyNumberFormat="0" applyBorder="0" applyAlignment="0" applyProtection="0">
      <alignment vertical="center"/>
    </xf>
    <xf numFmtId="0" fontId="28" fillId="23" borderId="0" applyNumberFormat="0" applyBorder="0" applyAlignment="0" applyProtection="0">
      <alignment vertical="center"/>
    </xf>
    <xf numFmtId="0" fontId="16" fillId="16" borderId="0" applyNumberFormat="0" applyBorder="0" applyAlignment="0" applyProtection="0">
      <alignment vertical="center"/>
    </xf>
    <xf numFmtId="0" fontId="27" fillId="21" borderId="0" applyNumberFormat="0" applyBorder="0" applyAlignment="0" applyProtection="0">
      <alignment vertical="center"/>
    </xf>
    <xf numFmtId="0" fontId="16" fillId="22" borderId="0" applyNumberFormat="0" applyBorder="0" applyAlignment="0" applyProtection="0">
      <alignment vertical="center"/>
    </xf>
    <xf numFmtId="0" fontId="26" fillId="0" borderId="8" applyNumberFormat="0" applyFill="0" applyAlignment="0" applyProtection="0">
      <alignment vertical="center"/>
    </xf>
    <xf numFmtId="0" fontId="24" fillId="18" borderId="0" applyNumberFormat="0" applyBorder="0" applyAlignment="0" applyProtection="0">
      <alignment vertical="center"/>
    </xf>
    <xf numFmtId="0" fontId="22" fillId="15" borderId="5" applyNumberFormat="0" applyAlignment="0" applyProtection="0">
      <alignment vertical="center"/>
    </xf>
    <xf numFmtId="0" fontId="21" fillId="14" borderId="4" applyNumberFormat="0" applyAlignment="0" applyProtection="0">
      <alignment vertical="center"/>
    </xf>
    <xf numFmtId="0" fontId="33" fillId="0" borderId="6" applyNumberFormat="0" applyFill="0" applyAlignment="0" applyProtection="0">
      <alignment vertical="center"/>
    </xf>
    <xf numFmtId="0" fontId="20" fillId="0" borderId="0" applyNumberFormat="0" applyFill="0" applyBorder="0" applyAlignment="0" applyProtection="0">
      <alignment vertical="center"/>
    </xf>
    <xf numFmtId="0" fontId="16" fillId="13" borderId="0" applyNumberFormat="0" applyBorder="0" applyAlignment="0" applyProtection="0">
      <alignment vertical="center"/>
    </xf>
    <xf numFmtId="0" fontId="29" fillId="0" borderId="0" applyNumberFormat="0" applyFill="0" applyBorder="0" applyAlignment="0" applyProtection="0">
      <alignment vertical="center"/>
    </xf>
    <xf numFmtId="42" fontId="0" fillId="0" borderId="0" applyFont="0" applyFill="0" applyBorder="0" applyAlignment="0" applyProtection="0">
      <alignment vertical="center"/>
    </xf>
    <xf numFmtId="0" fontId="16" fillId="12" borderId="0" applyNumberFormat="0" applyBorder="0" applyAlignment="0" applyProtection="0">
      <alignment vertical="center"/>
    </xf>
    <xf numFmtId="43"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6" fillId="10" borderId="0" applyNumberFormat="0" applyBorder="0" applyAlignment="0" applyProtection="0">
      <alignment vertical="center"/>
    </xf>
    <xf numFmtId="0" fontId="31" fillId="0" borderId="0" applyNumberFormat="0" applyFill="0" applyBorder="0" applyAlignment="0" applyProtection="0">
      <alignment vertical="center"/>
    </xf>
    <xf numFmtId="0" fontId="17" fillId="9" borderId="0" applyNumberFormat="0" applyBorder="0" applyAlignment="0" applyProtection="0">
      <alignment vertical="center"/>
    </xf>
    <xf numFmtId="0" fontId="0" fillId="8" borderId="3" applyNumberFormat="0" applyFont="0" applyAlignment="0" applyProtection="0">
      <alignment vertical="center"/>
    </xf>
    <xf numFmtId="0" fontId="16" fillId="11" borderId="0" applyNumberFormat="0" applyBorder="0" applyAlignment="0" applyProtection="0">
      <alignment vertical="center"/>
    </xf>
    <xf numFmtId="0" fontId="17" fillId="6" borderId="0" applyNumberFormat="0" applyBorder="0" applyAlignment="0" applyProtection="0">
      <alignment vertical="center"/>
    </xf>
    <xf numFmtId="0" fontId="16" fillId="4" borderId="0" applyNumberFormat="0" applyBorder="0" applyAlignment="0" applyProtection="0">
      <alignment vertical="center"/>
    </xf>
    <xf numFmtId="0" fontId="18" fillId="0" borderId="0" applyNumberFormat="0" applyFill="0" applyBorder="0" applyAlignment="0" applyProtection="0">
      <alignment vertical="center"/>
    </xf>
    <xf numFmtId="41" fontId="0" fillId="0" borderId="0" applyFont="0" applyFill="0" applyBorder="0" applyAlignment="0" applyProtection="0">
      <alignment vertical="center"/>
    </xf>
    <xf numFmtId="0" fontId="23" fillId="0" borderId="6" applyNumberFormat="0" applyFill="0" applyAlignment="0" applyProtection="0">
      <alignment vertical="center"/>
    </xf>
    <xf numFmtId="0" fontId="16" fillId="7" borderId="0" applyNumberFormat="0" applyBorder="0" applyAlignment="0" applyProtection="0">
      <alignment vertical="center"/>
    </xf>
    <xf numFmtId="0" fontId="29" fillId="0" borderId="9" applyNumberFormat="0" applyFill="0" applyAlignment="0" applyProtection="0">
      <alignment vertical="center"/>
    </xf>
    <xf numFmtId="0" fontId="17" fillId="19" borderId="0" applyNumberFormat="0" applyBorder="0" applyAlignment="0" applyProtection="0">
      <alignment vertical="center"/>
    </xf>
    <xf numFmtId="0" fontId="16" fillId="2" borderId="0" applyNumberFormat="0" applyBorder="0" applyAlignment="0" applyProtection="0">
      <alignment vertical="center"/>
    </xf>
    <xf numFmtId="0" fontId="15" fillId="0" borderId="2" applyNumberFormat="0" applyFill="0" applyAlignment="0" applyProtection="0">
      <alignment vertical="center"/>
    </xf>
  </cellStyleXfs>
  <cellXfs count="3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49" fontId="2" fillId="0" borderId="0" xfId="0" applyNumberFormat="1" applyFont="1" applyFill="1" applyAlignment="1">
      <alignment horizontal="center" vertical="center"/>
    </xf>
    <xf numFmtId="0" fontId="2" fillId="0" borderId="0" xfId="0" applyFont="1" applyFill="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2" fillId="0" borderId="0" xfId="0" applyFont="1" applyFill="1" applyBorder="1" applyAlignment="1">
      <alignment vertical="center"/>
    </xf>
    <xf numFmtId="49" fontId="5" fillId="0" borderId="0" xfId="0" applyNumberFormat="1" applyFont="1" applyFill="1" applyBorder="1" applyAlignment="1">
      <alignment horizontal="center" vertical="center"/>
    </xf>
    <xf numFmtId="0" fontId="5" fillId="0" borderId="0" xfId="0" applyFont="1" applyFill="1" applyBorder="1" applyAlignment="1">
      <alignment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vertical="center"/>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customXml" Target="../customXml/item4.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6</xdr:col>
      <xdr:colOff>361950</xdr:colOff>
      <xdr:row>29</xdr:row>
      <xdr:rowOff>123825</xdr:rowOff>
    </xdr:to>
    <xdr:pic>
      <xdr:nvPicPr>
        <xdr:cNvPr id="3" name="ID_07001CE221E14458AE8199BE3AB105B5" descr="高速202410招聘"/>
        <xdr:cNvPicPr/>
      </xdr:nvPicPr>
      <xdr:blipFill>
        <a:blip r:embed="rId1"/>
        <a:stretch>
          <a:fillRect/>
        </a:stretch>
      </xdr:blipFill>
      <xdr:spPr>
        <a:xfrm>
          <a:off x="0" y="0"/>
          <a:ext cx="4476750" cy="50958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tabSelected="1" view="pageBreakPreview" zoomScaleNormal="80" zoomScaleSheetLayoutView="100" topLeftCell="A19" workbookViewId="0">
      <selection activeCell="I4" sqref="I4"/>
    </sheetView>
  </sheetViews>
  <sheetFormatPr defaultColWidth="9" defaultRowHeight="15"/>
  <cols>
    <col min="1" max="2" width="10.35" style="2" customWidth="1"/>
    <col min="3" max="3" width="11.8083333333333" style="2" customWidth="1"/>
    <col min="4" max="4" width="18.1333333333333" style="2" customWidth="1"/>
    <col min="5" max="5" width="6.4" style="2" customWidth="1"/>
    <col min="6" max="6" width="9.81666666666667" style="2" customWidth="1"/>
    <col min="7" max="7" width="15.3583333333333" style="2" customWidth="1"/>
    <col min="8" max="8" width="28.4333333333333" style="2" customWidth="1"/>
    <col min="9" max="9" width="51.25" style="2" customWidth="1"/>
    <col min="10" max="10" width="10.75" style="3" customWidth="1"/>
    <col min="11" max="11" width="35.35" style="2" customWidth="1"/>
    <col min="12" max="12" width="15.1666666666667" style="4" customWidth="1"/>
    <col min="13" max="16384" width="9" style="2"/>
  </cols>
  <sheetData>
    <row r="1" ht="18.75" spans="1:12">
      <c r="A1" s="5" t="s">
        <v>0</v>
      </c>
      <c r="B1" s="6"/>
      <c r="C1" s="7"/>
      <c r="D1" s="7"/>
      <c r="E1" s="7"/>
      <c r="F1" s="7"/>
      <c r="G1" s="7"/>
      <c r="H1" s="7"/>
      <c r="I1" s="7"/>
      <c r="J1" s="20"/>
      <c r="K1" s="7"/>
      <c r="L1" s="21"/>
    </row>
    <row r="2" ht="36.75" customHeight="1" spans="1:12">
      <c r="A2" s="8" t="s">
        <v>1</v>
      </c>
      <c r="B2" s="8"/>
      <c r="C2" s="8"/>
      <c r="D2" s="8"/>
      <c r="E2" s="8"/>
      <c r="F2" s="8"/>
      <c r="G2" s="8"/>
      <c r="H2" s="8"/>
      <c r="I2" s="8"/>
      <c r="J2" s="22"/>
      <c r="K2" s="8"/>
      <c r="L2" s="23"/>
    </row>
    <row r="3" ht="80.1" customHeight="1" spans="1:12">
      <c r="A3" s="9" t="s">
        <v>2</v>
      </c>
      <c r="B3" s="9"/>
      <c r="C3" s="10" t="s">
        <v>3</v>
      </c>
      <c r="D3" s="10"/>
      <c r="E3" s="10"/>
      <c r="F3" s="10"/>
      <c r="G3" s="15"/>
      <c r="H3" s="11" t="s">
        <v>4</v>
      </c>
      <c r="I3" s="11"/>
      <c r="J3" s="24" t="str">
        <f>_xlfn.DISPIMG("ID_07001CE221E14458AE8199BE3AB105B5",1)</f>
        <v>=DISPIMG("ID_07001CE221E14458AE8199BE3AB105B5",1)</v>
      </c>
      <c r="K3" s="9"/>
      <c r="L3" s="25"/>
    </row>
    <row r="4" ht="106" customHeight="1" spans="1:12">
      <c r="A4" s="11" t="s">
        <v>5</v>
      </c>
      <c r="B4" s="11"/>
      <c r="C4" s="11" t="s">
        <v>6</v>
      </c>
      <c r="D4" s="11" t="s">
        <v>7</v>
      </c>
      <c r="E4" s="11" t="s">
        <v>8</v>
      </c>
      <c r="F4" s="16" t="s">
        <v>9</v>
      </c>
      <c r="G4" s="16" t="s">
        <v>10</v>
      </c>
      <c r="H4" s="16" t="s">
        <v>11</v>
      </c>
      <c r="I4" s="11" t="s">
        <v>12</v>
      </c>
      <c r="J4" s="26" t="s">
        <v>13</v>
      </c>
      <c r="K4" s="11" t="s">
        <v>14</v>
      </c>
      <c r="L4" s="16" t="s">
        <v>15</v>
      </c>
    </row>
    <row r="5" customFormat="1" ht="87" customHeight="1" spans="1:12">
      <c r="A5" s="12" t="s">
        <v>16</v>
      </c>
      <c r="B5" s="12" t="s">
        <v>17</v>
      </c>
      <c r="C5" s="12" t="s">
        <v>18</v>
      </c>
      <c r="D5" s="12" t="s">
        <v>19</v>
      </c>
      <c r="E5" s="12" t="s">
        <v>20</v>
      </c>
      <c r="F5" s="17">
        <v>5</v>
      </c>
      <c r="G5" s="12" t="s">
        <v>21</v>
      </c>
      <c r="H5" s="12" t="s">
        <v>22</v>
      </c>
      <c r="I5" s="27" t="s">
        <v>23</v>
      </c>
      <c r="J5" s="28" t="s">
        <v>24</v>
      </c>
      <c r="K5" s="12" t="s">
        <v>25</v>
      </c>
      <c r="L5" s="29" t="s">
        <v>26</v>
      </c>
    </row>
    <row r="6" customFormat="1" ht="76" customHeight="1" spans="1:12">
      <c r="A6" s="12"/>
      <c r="B6" s="12"/>
      <c r="C6" s="12"/>
      <c r="D6" s="12" t="s">
        <v>27</v>
      </c>
      <c r="E6" s="12" t="s">
        <v>28</v>
      </c>
      <c r="F6" s="17">
        <v>1</v>
      </c>
      <c r="G6" s="12"/>
      <c r="H6" s="12" t="s">
        <v>22</v>
      </c>
      <c r="I6" s="30" t="s">
        <v>29</v>
      </c>
      <c r="J6" s="28" t="s">
        <v>30</v>
      </c>
      <c r="K6" s="12"/>
      <c r="L6" s="29"/>
    </row>
    <row r="7" customFormat="1" ht="76" customHeight="1" spans="1:12">
      <c r="A7" s="12"/>
      <c r="B7" s="12" t="s">
        <v>31</v>
      </c>
      <c r="C7" s="12" t="s">
        <v>18</v>
      </c>
      <c r="D7" s="12" t="s">
        <v>32</v>
      </c>
      <c r="E7" s="12" t="s">
        <v>20</v>
      </c>
      <c r="F7" s="17">
        <v>12</v>
      </c>
      <c r="G7" s="12" t="s">
        <v>21</v>
      </c>
      <c r="H7" s="12" t="s">
        <v>22</v>
      </c>
      <c r="I7" s="30" t="s">
        <v>23</v>
      </c>
      <c r="J7" s="28" t="s">
        <v>24</v>
      </c>
      <c r="K7" s="12" t="s">
        <v>33</v>
      </c>
      <c r="L7" s="29" t="s">
        <v>34</v>
      </c>
    </row>
    <row r="8" customFormat="1" ht="76" customHeight="1" spans="1:12">
      <c r="A8" s="12"/>
      <c r="B8" s="12"/>
      <c r="C8" s="12"/>
      <c r="D8" s="12" t="s">
        <v>35</v>
      </c>
      <c r="E8" s="12" t="s">
        <v>28</v>
      </c>
      <c r="F8" s="17">
        <v>2</v>
      </c>
      <c r="G8" s="12"/>
      <c r="H8" s="12" t="s">
        <v>22</v>
      </c>
      <c r="I8" s="30" t="s">
        <v>29</v>
      </c>
      <c r="J8" s="28" t="s">
        <v>30</v>
      </c>
      <c r="K8" s="12"/>
      <c r="L8" s="29"/>
    </row>
    <row r="9" customFormat="1" ht="80" customHeight="1" spans="1:12">
      <c r="A9" s="12"/>
      <c r="B9" s="12" t="s">
        <v>36</v>
      </c>
      <c r="C9" s="12" t="s">
        <v>18</v>
      </c>
      <c r="D9" s="12" t="s">
        <v>37</v>
      </c>
      <c r="E9" s="12" t="s">
        <v>20</v>
      </c>
      <c r="F9" s="17">
        <v>4</v>
      </c>
      <c r="G9" s="12" t="s">
        <v>21</v>
      </c>
      <c r="H9" s="12" t="s">
        <v>22</v>
      </c>
      <c r="I9" s="27" t="s">
        <v>23</v>
      </c>
      <c r="J9" s="28" t="s">
        <v>24</v>
      </c>
      <c r="K9" s="12" t="s">
        <v>38</v>
      </c>
      <c r="L9" s="29" t="s">
        <v>39</v>
      </c>
    </row>
    <row r="10" customFormat="1" ht="86" customHeight="1" spans="1:12">
      <c r="A10" s="12"/>
      <c r="B10" s="12"/>
      <c r="C10" s="12"/>
      <c r="D10" s="12" t="s">
        <v>40</v>
      </c>
      <c r="E10" s="12" t="s">
        <v>28</v>
      </c>
      <c r="F10" s="17">
        <v>1</v>
      </c>
      <c r="G10" s="12"/>
      <c r="H10" s="12" t="s">
        <v>22</v>
      </c>
      <c r="I10" s="30" t="s">
        <v>29</v>
      </c>
      <c r="J10" s="28" t="s">
        <v>30</v>
      </c>
      <c r="K10" s="12"/>
      <c r="L10" s="29"/>
    </row>
    <row r="11" customFormat="1" ht="86" customHeight="1" spans="1:12">
      <c r="A11" s="12"/>
      <c r="B11" s="12" t="s">
        <v>41</v>
      </c>
      <c r="C11" s="12" t="s">
        <v>18</v>
      </c>
      <c r="D11" s="12" t="s">
        <v>42</v>
      </c>
      <c r="E11" s="12" t="s">
        <v>20</v>
      </c>
      <c r="F11" s="17">
        <v>5</v>
      </c>
      <c r="G11" s="12" t="s">
        <v>21</v>
      </c>
      <c r="H11" s="12" t="s">
        <v>22</v>
      </c>
      <c r="I11" s="27" t="s">
        <v>23</v>
      </c>
      <c r="J11" s="28" t="s">
        <v>24</v>
      </c>
      <c r="K11" s="12" t="s">
        <v>43</v>
      </c>
      <c r="L11" s="29" t="s">
        <v>44</v>
      </c>
    </row>
    <row r="12" customFormat="1" ht="81" customHeight="1" spans="1:12">
      <c r="A12" s="12"/>
      <c r="B12" s="12"/>
      <c r="C12" s="12"/>
      <c r="D12" s="12" t="s">
        <v>45</v>
      </c>
      <c r="E12" s="12" t="s">
        <v>28</v>
      </c>
      <c r="F12" s="17">
        <v>2</v>
      </c>
      <c r="G12" s="12"/>
      <c r="H12" s="12" t="s">
        <v>22</v>
      </c>
      <c r="I12" s="30" t="s">
        <v>29</v>
      </c>
      <c r="J12" s="28" t="s">
        <v>30</v>
      </c>
      <c r="K12" s="12"/>
      <c r="L12" s="29"/>
    </row>
    <row r="13" customFormat="1" ht="81" customHeight="1" spans="1:12">
      <c r="A13" s="12"/>
      <c r="B13" s="12" t="s">
        <v>46</v>
      </c>
      <c r="C13" s="12" t="s">
        <v>18</v>
      </c>
      <c r="D13" s="12" t="s">
        <v>47</v>
      </c>
      <c r="E13" s="12" t="s">
        <v>20</v>
      </c>
      <c r="F13" s="17">
        <v>6</v>
      </c>
      <c r="G13" s="12" t="s">
        <v>21</v>
      </c>
      <c r="H13" s="12" t="s">
        <v>22</v>
      </c>
      <c r="I13" s="27" t="s">
        <v>23</v>
      </c>
      <c r="J13" s="28" t="s">
        <v>24</v>
      </c>
      <c r="K13" s="12" t="s">
        <v>48</v>
      </c>
      <c r="L13" s="29" t="s">
        <v>49</v>
      </c>
    </row>
    <row r="14" customFormat="1" ht="82" customHeight="1" spans="1:12">
      <c r="A14" s="12"/>
      <c r="B14" s="12"/>
      <c r="C14" s="12"/>
      <c r="D14" s="12" t="s">
        <v>50</v>
      </c>
      <c r="E14" s="12" t="s">
        <v>28</v>
      </c>
      <c r="F14" s="17">
        <v>1</v>
      </c>
      <c r="G14" s="12"/>
      <c r="H14" s="12" t="s">
        <v>22</v>
      </c>
      <c r="I14" s="30" t="s">
        <v>29</v>
      </c>
      <c r="J14" s="28" t="s">
        <v>30</v>
      </c>
      <c r="K14" s="12"/>
      <c r="L14" s="29"/>
    </row>
    <row r="15" customFormat="1" ht="105" customHeight="1" spans="1:12">
      <c r="A15" s="12"/>
      <c r="B15" s="12"/>
      <c r="C15" s="12" t="s">
        <v>51</v>
      </c>
      <c r="D15" s="12" t="s">
        <v>52</v>
      </c>
      <c r="E15" s="12" t="s">
        <v>20</v>
      </c>
      <c r="F15" s="17">
        <v>1</v>
      </c>
      <c r="G15" s="12" t="s">
        <v>53</v>
      </c>
      <c r="H15" s="12" t="s">
        <v>22</v>
      </c>
      <c r="I15" s="30" t="s">
        <v>54</v>
      </c>
      <c r="J15" s="28" t="s">
        <v>30</v>
      </c>
      <c r="K15" s="12"/>
      <c r="L15" s="29"/>
    </row>
    <row r="16" customFormat="1" ht="82" customHeight="1" spans="1:12">
      <c r="A16" s="12"/>
      <c r="B16" s="12" t="s">
        <v>55</v>
      </c>
      <c r="C16" s="12" t="s">
        <v>18</v>
      </c>
      <c r="D16" s="12" t="s">
        <v>56</v>
      </c>
      <c r="E16" s="12" t="s">
        <v>20</v>
      </c>
      <c r="F16" s="17">
        <v>4</v>
      </c>
      <c r="G16" s="12" t="s">
        <v>21</v>
      </c>
      <c r="H16" s="12" t="s">
        <v>22</v>
      </c>
      <c r="I16" s="27" t="s">
        <v>23</v>
      </c>
      <c r="J16" s="28" t="s">
        <v>24</v>
      </c>
      <c r="K16" s="12" t="s">
        <v>57</v>
      </c>
      <c r="L16" s="29" t="s">
        <v>58</v>
      </c>
    </row>
    <row r="17" customFormat="1" ht="78" customHeight="1" spans="1:12">
      <c r="A17" s="12"/>
      <c r="B17" s="12"/>
      <c r="C17" s="12"/>
      <c r="D17" s="12" t="s">
        <v>59</v>
      </c>
      <c r="E17" s="12" t="s">
        <v>28</v>
      </c>
      <c r="F17" s="17">
        <v>1</v>
      </c>
      <c r="G17" s="12"/>
      <c r="H17" s="12" t="s">
        <v>22</v>
      </c>
      <c r="I17" s="30" t="s">
        <v>29</v>
      </c>
      <c r="J17" s="28" t="s">
        <v>30</v>
      </c>
      <c r="K17" s="12"/>
      <c r="L17" s="29"/>
    </row>
    <row r="18" customFormat="1" ht="78" customHeight="1" spans="1:12">
      <c r="A18" s="12"/>
      <c r="B18" s="12" t="s">
        <v>60</v>
      </c>
      <c r="C18" s="12" t="s">
        <v>18</v>
      </c>
      <c r="D18" s="12" t="s">
        <v>61</v>
      </c>
      <c r="E18" s="12" t="s">
        <v>20</v>
      </c>
      <c r="F18" s="17">
        <v>1</v>
      </c>
      <c r="G18" s="12" t="s">
        <v>21</v>
      </c>
      <c r="H18" s="12" t="s">
        <v>22</v>
      </c>
      <c r="I18" s="27" t="s">
        <v>23</v>
      </c>
      <c r="J18" s="28" t="s">
        <v>30</v>
      </c>
      <c r="K18" s="12" t="s">
        <v>62</v>
      </c>
      <c r="L18" s="29" t="s">
        <v>63</v>
      </c>
    </row>
    <row r="19" s="1" customFormat="1" ht="85" customHeight="1" spans="1:12">
      <c r="A19" s="12"/>
      <c r="B19" s="12"/>
      <c r="C19" s="12"/>
      <c r="D19" s="12" t="s">
        <v>64</v>
      </c>
      <c r="E19" s="12" t="s">
        <v>28</v>
      </c>
      <c r="F19" s="17">
        <v>1</v>
      </c>
      <c r="G19" s="12"/>
      <c r="H19" s="12" t="s">
        <v>22</v>
      </c>
      <c r="I19" s="30" t="s">
        <v>29</v>
      </c>
      <c r="J19" s="28" t="s">
        <v>30</v>
      </c>
      <c r="K19" s="12"/>
      <c r="L19" s="29"/>
    </row>
    <row r="20" s="1" customFormat="1" ht="85" customHeight="1" spans="1:12">
      <c r="A20" s="12"/>
      <c r="B20" s="12" t="s">
        <v>65</v>
      </c>
      <c r="C20" s="12" t="s">
        <v>18</v>
      </c>
      <c r="D20" s="12" t="s">
        <v>66</v>
      </c>
      <c r="E20" s="12" t="s">
        <v>20</v>
      </c>
      <c r="F20" s="18">
        <v>4</v>
      </c>
      <c r="G20" s="12" t="s">
        <v>21</v>
      </c>
      <c r="H20" s="12" t="s">
        <v>22</v>
      </c>
      <c r="I20" s="30" t="s">
        <v>23</v>
      </c>
      <c r="J20" s="28" t="s">
        <v>24</v>
      </c>
      <c r="K20" s="12" t="s">
        <v>67</v>
      </c>
      <c r="L20" s="29" t="s">
        <v>68</v>
      </c>
    </row>
    <row r="21" s="1" customFormat="1" ht="96" customHeight="1" spans="1:12">
      <c r="A21" s="12"/>
      <c r="B21" s="12"/>
      <c r="C21" s="12"/>
      <c r="D21" s="12" t="s">
        <v>69</v>
      </c>
      <c r="E21" s="12" t="s">
        <v>28</v>
      </c>
      <c r="F21" s="18">
        <v>1</v>
      </c>
      <c r="G21" s="12"/>
      <c r="H21" s="12" t="s">
        <v>22</v>
      </c>
      <c r="I21" s="30" t="s">
        <v>29</v>
      </c>
      <c r="J21" s="28" t="s">
        <v>30</v>
      </c>
      <c r="K21" s="12"/>
      <c r="L21" s="29"/>
    </row>
    <row r="22" s="1" customFormat="1" ht="149" customHeight="1" spans="1:12">
      <c r="A22" s="12"/>
      <c r="B22" s="12" t="s">
        <v>70</v>
      </c>
      <c r="C22" s="12" t="s">
        <v>18</v>
      </c>
      <c r="D22" s="12" t="s">
        <v>71</v>
      </c>
      <c r="E22" s="12" t="s">
        <v>20</v>
      </c>
      <c r="F22" s="18">
        <v>3</v>
      </c>
      <c r="G22" s="12" t="s">
        <v>53</v>
      </c>
      <c r="H22" s="12" t="s">
        <v>22</v>
      </c>
      <c r="I22" s="30" t="s">
        <v>72</v>
      </c>
      <c r="J22" s="28" t="s">
        <v>24</v>
      </c>
      <c r="K22" s="12" t="s">
        <v>73</v>
      </c>
      <c r="L22" s="29" t="s">
        <v>74</v>
      </c>
    </row>
    <row r="23" s="1" customFormat="1" ht="52" customHeight="1" spans="1:12">
      <c r="A23" s="13" t="s">
        <v>75</v>
      </c>
      <c r="B23" s="14"/>
      <c r="C23" s="14"/>
      <c r="D23" s="14"/>
      <c r="E23" s="14"/>
      <c r="F23" s="18">
        <f>SUM(F5:F22)</f>
        <v>55</v>
      </c>
      <c r="G23" s="19"/>
      <c r="H23" s="19"/>
      <c r="I23" s="31"/>
      <c r="J23" s="32"/>
      <c r="K23" s="31"/>
      <c r="L23" s="33"/>
    </row>
  </sheetData>
  <sheetProtection formatCells="0" insertHyperlinks="0" autoFilter="0"/>
  <autoFilter ref="A4:K23">
    <extLst/>
  </autoFilter>
  <mergeCells count="48">
    <mergeCell ref="A2:L2"/>
    <mergeCell ref="A3:B3"/>
    <mergeCell ref="C3:G3"/>
    <mergeCell ref="H3:I3"/>
    <mergeCell ref="J3:L3"/>
    <mergeCell ref="A4:B4"/>
    <mergeCell ref="A23:E23"/>
    <mergeCell ref="A5:A22"/>
    <mergeCell ref="B5:B6"/>
    <mergeCell ref="B7:B8"/>
    <mergeCell ref="B9:B10"/>
    <mergeCell ref="B11:B12"/>
    <mergeCell ref="B13:B15"/>
    <mergeCell ref="B16:B17"/>
    <mergeCell ref="B18:B19"/>
    <mergeCell ref="B20:B21"/>
    <mergeCell ref="C5:C6"/>
    <mergeCell ref="C7:C8"/>
    <mergeCell ref="C9:C10"/>
    <mergeCell ref="C11:C12"/>
    <mergeCell ref="C13:C14"/>
    <mergeCell ref="C16:C17"/>
    <mergeCell ref="C18:C19"/>
    <mergeCell ref="C20:C21"/>
    <mergeCell ref="G5:G6"/>
    <mergeCell ref="G7:G8"/>
    <mergeCell ref="G9:G10"/>
    <mergeCell ref="G11:G12"/>
    <mergeCell ref="G13:G14"/>
    <mergeCell ref="G16:G17"/>
    <mergeCell ref="G18:G19"/>
    <mergeCell ref="G20:G21"/>
    <mergeCell ref="K5:K6"/>
    <mergeCell ref="K7:K8"/>
    <mergeCell ref="K9:K10"/>
    <mergeCell ref="K11:K12"/>
    <mergeCell ref="K13:K15"/>
    <mergeCell ref="K16:K17"/>
    <mergeCell ref="K18:K19"/>
    <mergeCell ref="K20:K21"/>
    <mergeCell ref="L5:L6"/>
    <mergeCell ref="L7:L8"/>
    <mergeCell ref="L9:L10"/>
    <mergeCell ref="L11:L12"/>
    <mergeCell ref="L13:L15"/>
    <mergeCell ref="L16:L17"/>
    <mergeCell ref="L18:L19"/>
    <mergeCell ref="L20:L21"/>
  </mergeCells>
  <printOptions horizontalCentered="1"/>
  <pageMargins left="0.751388888888889" right="0.751388888888889" top="1" bottom="1" header="0.5" footer="0.5"/>
  <pageSetup paperSize="9" scale="37" fitToWidth="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omments xmlns="https://web.wps.cn/et/2018/main" xmlns:s="http://schemas.openxmlformats.org/spreadsheetml/2006/main"/>
</file>

<file path=customXml/item2.xml><?xml version="1.0" encoding="utf-8"?>
<woProps xmlns="https://web.wps.cn/et/2018/main" xmlns:s="http://schemas.openxmlformats.org/spreadsheetml/2006/main">
  <woSheetsProps>
    <woSheetProps sheetStid="2" interlineOnOff="0" interlineColor="0" isDbSheet="0"/>
  </woSheetsProps>
  <woBookProps>
    <bookSettings isFilterShared="1" isAutoUpdatePaused="0" filterType="conn"/>
  </woBookProps>
</woProps>
</file>

<file path=customXml/item3.xml><?xml version="1.0" encoding="utf-8"?>
<allowEditUser xmlns="https://web.wps.cn/et/2018/main" xmlns:s="http://schemas.openxmlformats.org/spreadsheetml/2006/main" hasInvisiblePropRange="0">
  <rangeList sheetStid="2" master=""/>
</allowEditUser>
</file>

<file path=customXml/item4.xml><?xml version="1.0" encoding="utf-8"?>
<pixelators xmlns="https://web.wps.cn/et/2018/main" xmlns:s="http://schemas.openxmlformats.org/spreadsheetml/2006/main">
  <pixelatorList sheetStid="2"/>
  <pixelatorList sheetStid="3"/>
</pixelator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P R C</Company>
  <Application>WWO_openplatform_20210507165418-e6971cd0a6</Application>
  <HeadingPairs>
    <vt:vector size="2" baseType="variant">
      <vt:variant>
        <vt:lpstr>工作表</vt:lpstr>
      </vt:variant>
      <vt:variant>
        <vt:i4>1</vt:i4>
      </vt:variant>
    </vt:vector>
  </HeadingPairs>
  <TitlesOfParts>
    <vt:vector size="1" baseType="lpstr">
      <vt:lpstr>招聘计划表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ysy</cp:lastModifiedBy>
  <dcterms:created xsi:type="dcterms:W3CDTF">2021-07-27T11:13:00Z</dcterms:created>
  <cp:lastPrinted>2023-07-23T17:42:00Z</cp:lastPrinted>
  <dcterms:modified xsi:type="dcterms:W3CDTF">2024-10-22T11:05:00Z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F5BB6F254A4C4672B4CED3434D41895B_13</vt:lpwstr>
  </property>
</Properties>
</file>