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420"/>
  </bookViews>
  <sheets>
    <sheet name="Sheet1" sheetId="1" r:id="rId1"/>
  </sheets>
  <definedNames>
    <definedName name="_xlnm._FilterDatabase" localSheetId="0" hidden="1">Sheet1!$A$2:$I$6</definedName>
  </definedNames>
  <calcPr calcId="125725"/>
</workbook>
</file>

<file path=xl/calcChain.xml><?xml version="1.0" encoding="utf-8"?>
<calcChain xmlns="http://schemas.openxmlformats.org/spreadsheetml/2006/main">
  <c r="I6" i="1"/>
  <c r="G6"/>
  <c r="I5"/>
  <c r="G5"/>
  <c r="I4"/>
  <c r="G4"/>
</calcChain>
</file>

<file path=xl/sharedStrings.xml><?xml version="1.0" encoding="utf-8"?>
<sst xmlns="http://schemas.openxmlformats.org/spreadsheetml/2006/main" count="23" uniqueCount="23">
  <si>
    <t>附件：</t>
  </si>
  <si>
    <t>2022年绍兴市上虞区中小学教师公开招聘资格复审递补人员名单</t>
  </si>
  <si>
    <t>报考岗位</t>
  </si>
  <si>
    <t>姓名</t>
  </si>
  <si>
    <t>准考证号</t>
  </si>
  <si>
    <t>招聘系统报名号</t>
  </si>
  <si>
    <t>教育基础知识分数</t>
  </si>
  <si>
    <t>学科专业知识分数</t>
  </si>
  <si>
    <t>折算后成绩</t>
  </si>
  <si>
    <t>政策加分</t>
  </si>
  <si>
    <t>中学政治</t>
  </si>
  <si>
    <t>徐颖</t>
  </si>
  <si>
    <t>020222070009</t>
  </si>
  <si>
    <t>31017</t>
  </si>
  <si>
    <t>职教机械（零件测量方向）</t>
  </si>
  <si>
    <t>胡敏杰</t>
  </si>
  <si>
    <t>020224040008</t>
  </si>
  <si>
    <t>30376</t>
  </si>
  <si>
    <t>会计</t>
  </si>
  <si>
    <t>张苗青</t>
  </si>
  <si>
    <t>020225010112</t>
  </si>
  <si>
    <t>31906</t>
  </si>
  <si>
    <t>合计分数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</si>
</sst>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I18" sqref="I18"/>
    </sheetView>
  </sheetViews>
  <sheetFormatPr defaultColWidth="8.75" defaultRowHeight="13.5"/>
  <cols>
    <col min="1" max="1" width="15.25" style="2" customWidth="1"/>
    <col min="2" max="2" width="9.75" style="3" customWidth="1"/>
    <col min="3" max="3" width="14.375" style="3" customWidth="1"/>
    <col min="4" max="4" width="10.5" style="3" customWidth="1"/>
    <col min="5" max="5" width="10.25" style="3" customWidth="1"/>
    <col min="6" max="6" width="9.625" style="3" customWidth="1"/>
    <col min="7" max="8" width="9" style="3" customWidth="1"/>
    <col min="9" max="9" width="9" style="4" customWidth="1"/>
    <col min="10" max="16384" width="8.75" style="5"/>
  </cols>
  <sheetData>
    <row r="1" spans="1:9" ht="24" customHeight="1">
      <c r="A1" s="6" t="s">
        <v>0</v>
      </c>
    </row>
    <row r="2" spans="1:9" ht="32.1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s="1" customFormat="1" ht="3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22</v>
      </c>
    </row>
    <row r="4" spans="1:9" s="1" customFormat="1" ht="30" customHeight="1">
      <c r="A4" s="7" t="s">
        <v>10</v>
      </c>
      <c r="B4" s="9" t="s">
        <v>11</v>
      </c>
      <c r="C4" s="9" t="s">
        <v>12</v>
      </c>
      <c r="D4" s="9" t="s">
        <v>13</v>
      </c>
      <c r="E4" s="9">
        <v>41</v>
      </c>
      <c r="F4" s="9">
        <v>82.5</v>
      </c>
      <c r="G4" s="9">
        <f>E4*0.15+F4*0.35</f>
        <v>35.024999999999999</v>
      </c>
      <c r="H4" s="9">
        <v>0</v>
      </c>
      <c r="I4" s="9">
        <f>SUM(G4:H4)</f>
        <v>35.024999999999999</v>
      </c>
    </row>
    <row r="5" spans="1:9" s="1" customFormat="1" ht="30" customHeight="1">
      <c r="A5" s="7" t="s">
        <v>14</v>
      </c>
      <c r="B5" s="9" t="s">
        <v>15</v>
      </c>
      <c r="C5" s="9" t="s">
        <v>16</v>
      </c>
      <c r="D5" s="9" t="s">
        <v>17</v>
      </c>
      <c r="E5" s="9">
        <v>49</v>
      </c>
      <c r="F5" s="9">
        <v>82</v>
      </c>
      <c r="G5" s="9">
        <f>E5*0.15+F5*0.35</f>
        <v>36.049999999999997</v>
      </c>
      <c r="H5" s="9">
        <v>0</v>
      </c>
      <c r="I5" s="9">
        <f>SUM(G5:H5)</f>
        <v>36.049999999999997</v>
      </c>
    </row>
    <row r="6" spans="1:9" s="1" customFormat="1" ht="30" customHeight="1">
      <c r="A6" s="7" t="s">
        <v>18</v>
      </c>
      <c r="B6" s="9" t="s">
        <v>19</v>
      </c>
      <c r="C6" s="10" t="s">
        <v>20</v>
      </c>
      <c r="D6" s="9" t="s">
        <v>21</v>
      </c>
      <c r="E6" s="9"/>
      <c r="F6" s="9">
        <v>68.5</v>
      </c>
      <c r="G6" s="9">
        <f>F6*0.5</f>
        <v>34.25</v>
      </c>
      <c r="H6" s="9">
        <v>0</v>
      </c>
      <c r="I6" s="9">
        <f>SUM(G6:H6)</f>
        <v>34.25</v>
      </c>
    </row>
  </sheetData>
  <sortState ref="A3:AD2559">
    <sortCondition descending="1" ref="I3:I2559"/>
  </sortState>
  <mergeCells count="1">
    <mergeCell ref="A2:I2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2022-06-26T15:59:00Z</dcterms:created>
  <dcterms:modified xsi:type="dcterms:W3CDTF">2022-07-04T02:22:45Z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73E9A386D9F24AD3B53F89466F7BE55E</vt:lpwstr>
  </property>
  <property fmtid="{D5CDD505-2E9C-101B-9397-08002B2CF9AE}" pid="3" name="KSOProductBuildVer">
    <vt:lpwstr>2052-11.1.0.11830</vt:lpwstr>
  </property>
</Properties>
</file>