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7280" windowHeight="9750" tabRatio="819" activeTab="0"/>
  </bookViews>
  <sheets>
    <sheet name="收支总表" sheetId="1" r:id="rId1"/>
    <sheet name="财政拨款决算表" sheetId="2" r:id="rId2"/>
    <sheet name="“三公”经费决算表" sheetId="3" r:id="rId3"/>
  </sheets>
  <definedNames/>
  <calcPr calcMode="manual" fullCalcOnLoad="1"/>
</workbook>
</file>

<file path=xl/sharedStrings.xml><?xml version="1.0" encoding="utf-8"?>
<sst xmlns="http://schemas.openxmlformats.org/spreadsheetml/2006/main" count="190" uniqueCount="140">
  <si>
    <t>表01</t>
  </si>
  <si>
    <t>部门名称</t>
  </si>
  <si>
    <t>单位：万元</t>
  </si>
  <si>
    <t>收                    入</t>
  </si>
  <si>
    <t>支                    出</t>
  </si>
  <si>
    <t>一、财政拨款</t>
  </si>
  <si>
    <t>财政拨款</t>
  </si>
  <si>
    <t>专户核拨的预算外资金</t>
  </si>
  <si>
    <t>事业收入(不含预算外资金)</t>
  </si>
  <si>
    <t>事业单位经营收入</t>
  </si>
  <si>
    <t>其他</t>
  </si>
  <si>
    <t>合计</t>
  </si>
  <si>
    <t>用事业基金弥补收支差额</t>
  </si>
  <si>
    <t>上年结转</t>
  </si>
  <si>
    <t>总计</t>
  </si>
  <si>
    <t>功能科目类名称</t>
  </si>
  <si>
    <t>结转下年</t>
  </si>
  <si>
    <t>支出总计</t>
  </si>
  <si>
    <t>二、专户资金</t>
  </si>
  <si>
    <t>本年收入合计</t>
  </si>
  <si>
    <t>收  入  总  计</t>
  </si>
  <si>
    <t>支  出  总  计</t>
  </si>
  <si>
    <t>合  计</t>
  </si>
  <si>
    <t>基本支出</t>
  </si>
  <si>
    <t>项目支出</t>
  </si>
  <si>
    <t>备  注</t>
  </si>
  <si>
    <t>单位：万元</t>
  </si>
  <si>
    <t>1.因公出国（境）费</t>
  </si>
  <si>
    <t>2.公务接待费</t>
  </si>
  <si>
    <t>3.公务用车购置及运行费</t>
  </si>
  <si>
    <t xml:space="preserve">    其中：公务用车购置费</t>
  </si>
  <si>
    <t xml:space="preserve">          公务用车运行费</t>
  </si>
  <si>
    <t>项         目</t>
  </si>
  <si>
    <t>科目编码</t>
  </si>
  <si>
    <t>科目名称</t>
  </si>
  <si>
    <t>合   计</t>
  </si>
  <si>
    <t>其中：公共财政预算拨款</t>
  </si>
  <si>
    <t>合  计</t>
  </si>
  <si>
    <t>三、其他收入</t>
  </si>
  <si>
    <r>
      <t>注：1</t>
    </r>
    <r>
      <rPr>
        <sz val="12"/>
        <rFont val="宋体"/>
        <family val="0"/>
      </rPr>
      <t>.</t>
    </r>
    <r>
      <rPr>
        <sz val="12"/>
        <rFont val="宋体"/>
        <family val="0"/>
      </rPr>
      <t>科目细化至功能分类的项级科目；</t>
    </r>
  </si>
  <si>
    <t xml:space="preserve">    2.财政拨款包括公共财政预算拨款、政府性基金预算拨款和省补资金；其他收入包括财政间隙资金、负债资金，不包括社保基金。</t>
  </si>
  <si>
    <t>注：1.科目细化至功能分类的项级科目；</t>
  </si>
  <si>
    <r>
      <t xml:space="preserve">    </t>
    </r>
    <r>
      <rPr>
        <sz val="12"/>
        <rFont val="宋体"/>
        <family val="0"/>
      </rPr>
      <t>2</t>
    </r>
    <r>
      <rPr>
        <sz val="12"/>
        <rFont val="宋体"/>
        <family val="0"/>
      </rPr>
      <t>.</t>
    </r>
    <r>
      <rPr>
        <sz val="12"/>
        <rFont val="宋体"/>
        <family val="0"/>
      </rPr>
      <t>财政拨款包括公共财政预算拨款、政府性基金预算拨款和省补资金。</t>
    </r>
  </si>
  <si>
    <t>决算数</t>
  </si>
  <si>
    <t>2013年部门财政拨款支出决算表</t>
  </si>
  <si>
    <t>2013年部门收支决算总表</t>
  </si>
  <si>
    <t>附件2</t>
  </si>
  <si>
    <t>附件3</t>
  </si>
  <si>
    <t>附件4</t>
  </si>
  <si>
    <t>2013年“三公”经费支出决算表</t>
  </si>
  <si>
    <r>
      <t xml:space="preserve">项 </t>
    </r>
    <r>
      <rPr>
        <sz val="14"/>
        <rFont val="宋体"/>
        <family val="0"/>
      </rPr>
      <t xml:space="preserve">  </t>
    </r>
    <r>
      <rPr>
        <sz val="14"/>
        <rFont val="宋体"/>
        <family val="0"/>
      </rPr>
      <t xml:space="preserve">  目</t>
    </r>
  </si>
  <si>
    <t>2013年决算数</t>
  </si>
  <si>
    <t>比2012年决算数增减（%）</t>
  </si>
  <si>
    <r>
      <t xml:space="preserve">合 </t>
    </r>
    <r>
      <rPr>
        <sz val="14"/>
        <rFont val="宋体"/>
        <family val="0"/>
      </rPr>
      <t xml:space="preserve"> </t>
    </r>
    <r>
      <rPr>
        <sz val="14"/>
        <rFont val="宋体"/>
        <family val="0"/>
      </rPr>
      <t>计</t>
    </r>
  </si>
  <si>
    <t>一般公共服务</t>
  </si>
  <si>
    <t>政府办公厅（室）及相关机构事务</t>
  </si>
  <si>
    <t xml:space="preserve">  行政运行</t>
  </si>
  <si>
    <t xml:space="preserve">  其他政府办公厅（室）及相关机构事务支出</t>
  </si>
  <si>
    <t>人口与计划生育事务</t>
  </si>
  <si>
    <t xml:space="preserve">  其他人口与计划生育事务支出</t>
  </si>
  <si>
    <t>其他一般公共服务支出</t>
  </si>
  <si>
    <t xml:space="preserve">  其他一般公共服务支出</t>
  </si>
  <si>
    <t>教育</t>
  </si>
  <si>
    <t>普通教育</t>
  </si>
  <si>
    <t xml:space="preserve">  学前教育</t>
  </si>
  <si>
    <t xml:space="preserve">  其他普通教育支出</t>
  </si>
  <si>
    <t>文化体育与传媒</t>
  </si>
  <si>
    <t>文化</t>
  </si>
  <si>
    <t xml:space="preserve">  其他文化支出</t>
  </si>
  <si>
    <t>体育</t>
  </si>
  <si>
    <t xml:space="preserve">  其他体育支出</t>
  </si>
  <si>
    <t>社会保障和就业</t>
  </si>
  <si>
    <t>人力资源和社会保障管理事务</t>
  </si>
  <si>
    <t xml:space="preserve">  其他人力资源和社会保障管理事务支出</t>
  </si>
  <si>
    <t>民政管理事务</t>
  </si>
  <si>
    <t xml:space="preserve">  基层政权和社区建设</t>
  </si>
  <si>
    <t>城乡社区事务</t>
  </si>
  <si>
    <t>国有土地使用权出让收入安排的支出</t>
  </si>
  <si>
    <t xml:space="preserve">  土地开发支出</t>
  </si>
  <si>
    <t xml:space="preserve">  城市建设支出</t>
  </si>
  <si>
    <t>其他城乡社区事务支出</t>
  </si>
  <si>
    <t xml:space="preserve">  其他城乡社区事务支出</t>
  </si>
  <si>
    <t>农林水事务</t>
  </si>
  <si>
    <t>农业</t>
  </si>
  <si>
    <t xml:space="preserve">  事业运行</t>
  </si>
  <si>
    <t xml:space="preserve">  其他农业支出</t>
  </si>
  <si>
    <t>林业</t>
  </si>
  <si>
    <t xml:space="preserve">  林业事业机构</t>
  </si>
  <si>
    <t xml:space="preserve">  森林生态效益补偿</t>
  </si>
  <si>
    <t xml:space="preserve">  其他林业支出</t>
  </si>
  <si>
    <t>水利</t>
  </si>
  <si>
    <t xml:space="preserve">  其他水利支出</t>
  </si>
  <si>
    <t>资源勘探电力信息等事务</t>
  </si>
  <si>
    <t>支持中小企业发展和管理支出</t>
  </si>
  <si>
    <t xml:space="preserve">  其他支持中小企业发展和管理支出</t>
  </si>
  <si>
    <t>国土资源气象等事务</t>
  </si>
  <si>
    <t>国土资源事务</t>
  </si>
  <si>
    <t xml:space="preserve">       政府性基金预算拨款</t>
  </si>
  <si>
    <t xml:space="preserve">       公共预算财政拨款</t>
  </si>
  <si>
    <t>201</t>
  </si>
  <si>
    <t>20103</t>
  </si>
  <si>
    <t>2010301</t>
  </si>
  <si>
    <t>2010399</t>
  </si>
  <si>
    <t>2019999</t>
  </si>
  <si>
    <t>205</t>
  </si>
  <si>
    <t>207</t>
  </si>
  <si>
    <t>20701</t>
  </si>
  <si>
    <t>2070199</t>
  </si>
  <si>
    <t>20703</t>
  </si>
  <si>
    <t>2070399</t>
  </si>
  <si>
    <t>208</t>
  </si>
  <si>
    <t>20801</t>
  </si>
  <si>
    <t>2080199</t>
  </si>
  <si>
    <t>20802</t>
  </si>
  <si>
    <t>2080208</t>
  </si>
  <si>
    <t>212</t>
  </si>
  <si>
    <t>21208</t>
  </si>
  <si>
    <t>2120802</t>
  </si>
  <si>
    <t>2130104</t>
  </si>
  <si>
    <t>2130199</t>
  </si>
  <si>
    <t>21302</t>
  </si>
  <si>
    <t>2130204</t>
  </si>
  <si>
    <t>2130209</t>
  </si>
  <si>
    <t>2130299</t>
  </si>
  <si>
    <t>21303</t>
  </si>
  <si>
    <t>2130399</t>
  </si>
  <si>
    <t>215</t>
  </si>
  <si>
    <t>21508</t>
  </si>
  <si>
    <t>2150899</t>
  </si>
  <si>
    <t>220</t>
  </si>
  <si>
    <t>22001</t>
  </si>
  <si>
    <t>2200150</t>
  </si>
  <si>
    <t>北苑街道</t>
  </si>
  <si>
    <t>部门名称  北苑街道</t>
  </si>
  <si>
    <t>部门名称  北苑街道</t>
  </si>
  <si>
    <t xml:space="preserve">      基本支出结转和结余</t>
  </si>
  <si>
    <t>年末结转和结余</t>
  </si>
  <si>
    <t>本年支出合计</t>
  </si>
  <si>
    <t>上年结转和结余</t>
  </si>
  <si>
    <t xml:space="preserve">  基层政权和社区建设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</si>
</sst>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.0000"/>
    <numFmt numFmtId="185" formatCode=";;"/>
    <numFmt numFmtId="186" formatCode="#,##0.00_);[Red]\(#,##0.00\)"/>
    <numFmt numFmtId="187" formatCode="0_ "/>
  </numFmts>
  <fonts count="33">
    <font>
      <sz val="12"/>
      <name val="宋体"/>
      <family val="0"/>
    </font>
    <font>
      <sz val="9"/>
      <name val="宋体"/>
      <family val="0"/>
    </font>
    <font>
      <sz val="10"/>
      <name val="方正书宋_GBK"/>
      <family val="0"/>
    </font>
    <font>
      <sz val="10"/>
      <name val="宋体"/>
      <family val="0"/>
    </font>
    <font>
      <sz val="9"/>
      <name val="创艺简标宋"/>
      <family val="0"/>
    </font>
    <font>
      <sz val="10"/>
      <name val="创艺简标宋"/>
      <family val="0"/>
    </font>
    <font>
      <sz val="12"/>
      <name val="方正书宋_GBK"/>
      <family val="0"/>
    </font>
    <font>
      <b/>
      <sz val="12"/>
      <name val="宋体"/>
      <family val="0"/>
    </font>
    <font>
      <sz val="14"/>
      <name val="宋体"/>
      <family val="0"/>
    </font>
    <font>
      <sz val="14"/>
      <name val="方正书宋_GBK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0"/>
      <name val="方正小标宋简体"/>
      <family val="0"/>
    </font>
    <font>
      <sz val="16"/>
      <name val="黑体"/>
      <family val="0"/>
    </font>
    <font>
      <b/>
      <sz val="16"/>
      <name val="黑体"/>
      <family val="0"/>
    </font>
    <font>
      <sz val="20"/>
      <name val="创艺简标宋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1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16" borderId="8" applyNumberFormat="0" applyAlignment="0" applyProtection="0"/>
    <xf numFmtId="0" fontId="26" fillId="7" borderId="5" applyNumberFormat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8">
    <xf numFmtId="0" fontId="0" fillId="0" borderId="0" xfId="0" applyAlignment="1">
      <alignment vertical="center"/>
    </xf>
    <xf numFmtId="0" fontId="6" fillId="0" borderId="0" xfId="0" applyNumberFormat="1" applyFont="1" applyFill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horizontal="centerContinuous" vertical="center"/>
      <protection/>
    </xf>
    <xf numFmtId="0" fontId="6" fillId="0" borderId="11" xfId="0" applyNumberFormat="1" applyFont="1" applyFill="1" applyBorder="1" applyAlignment="1" applyProtection="1">
      <alignment horizontal="centerContinuous" vertical="center"/>
      <protection/>
    </xf>
    <xf numFmtId="0" fontId="6" fillId="0" borderId="12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Alignment="1">
      <alignment horizontal="left" vertical="center"/>
    </xf>
    <xf numFmtId="186" fontId="6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8" fillId="0" borderId="13" xfId="0" applyFont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Border="1" applyAlignment="1">
      <alignment horizontal="center" vertical="center"/>
    </xf>
    <xf numFmtId="0" fontId="0" fillId="24" borderId="1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3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 wrapText="1"/>
    </xf>
    <xf numFmtId="0" fontId="4" fillId="0" borderId="0" xfId="0" applyNumberFormat="1" applyFont="1" applyAlignment="1">
      <alignment vertical="center"/>
    </xf>
    <xf numFmtId="0" fontId="6" fillId="0" borderId="14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Alignment="1">
      <alignment vertical="center" wrapText="1"/>
    </xf>
    <xf numFmtId="0" fontId="6" fillId="0" borderId="0" xfId="53" applyNumberFormat="1" applyFont="1" applyAlignment="1">
      <alignment horizontal="right" vertical="center"/>
    </xf>
    <xf numFmtId="0" fontId="0" fillId="0" borderId="0" xfId="0" applyNumberFormat="1" applyAlignment="1">
      <alignment vertical="center"/>
    </xf>
    <xf numFmtId="0" fontId="3" fillId="0" borderId="0" xfId="0" applyNumberFormat="1" applyFont="1" applyAlignment="1">
      <alignment horizontal="center" vertical="center" wrapText="1"/>
    </xf>
    <xf numFmtId="0" fontId="0" fillId="0" borderId="13" xfId="0" applyNumberFormat="1" applyFont="1" applyFill="1" applyBorder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5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right" vertical="center" wrapText="1"/>
    </xf>
    <xf numFmtId="0" fontId="3" fillId="0" borderId="0" xfId="0" applyNumberFormat="1" applyFont="1" applyFill="1" applyAlignment="1">
      <alignment vertical="center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3" fillId="0" borderId="0" xfId="0" applyNumberFormat="1" applyFont="1" applyFill="1" applyAlignment="1" applyProtection="1">
      <alignment/>
      <protection/>
    </xf>
    <xf numFmtId="0" fontId="3" fillId="2" borderId="0" xfId="0" applyNumberFormat="1" applyFont="1" applyFill="1" applyAlignment="1" applyProtection="1">
      <alignment/>
      <protection/>
    </xf>
    <xf numFmtId="0" fontId="0" fillId="0" borderId="13" xfId="0" applyNumberFormat="1" applyFont="1" applyBorder="1" applyAlignment="1">
      <alignment vertical="center" wrapText="1"/>
    </xf>
    <xf numFmtId="0" fontId="0" fillId="0" borderId="13" xfId="0" applyNumberFormat="1" applyFont="1" applyFill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/>
    </xf>
    <xf numFmtId="0" fontId="28" fillId="0" borderId="0" xfId="0" applyNumberFormat="1" applyFont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0" fillId="0" borderId="16" xfId="0" applyBorder="1" applyAlignment="1">
      <alignment horizontal="left" vertical="center" wrapText="1" shrinkToFit="1"/>
    </xf>
    <xf numFmtId="187" fontId="0" fillId="0" borderId="16" xfId="0" applyNumberFormat="1" applyBorder="1" applyAlignment="1">
      <alignment horizontal="right" vertical="center" shrinkToFit="1"/>
    </xf>
    <xf numFmtId="0" fontId="10" fillId="25" borderId="13" xfId="0" applyFont="1" applyFill="1" applyBorder="1" applyAlignment="1">
      <alignment horizontal="left" vertical="center" shrinkToFit="1"/>
    </xf>
    <xf numFmtId="0" fontId="0" fillId="25" borderId="13" xfId="0" applyFill="1" applyBorder="1" applyAlignment="1">
      <alignment horizontal="left" vertical="center" shrinkToFit="1"/>
    </xf>
    <xf numFmtId="0" fontId="0" fillId="0" borderId="13" xfId="0" applyBorder="1" applyAlignment="1">
      <alignment horizontal="left" vertical="center" wrapText="1" shrinkToFit="1"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7" xfId="0" applyBorder="1" applyAlignment="1">
      <alignment horizontal="left" vertical="center" wrapText="1" shrinkToFit="1"/>
    </xf>
    <xf numFmtId="187" fontId="0" fillId="0" borderId="17" xfId="0" applyNumberFormat="1" applyBorder="1" applyAlignment="1">
      <alignment horizontal="right" vertical="center" shrinkToFit="1"/>
    </xf>
    <xf numFmtId="0" fontId="0" fillId="25" borderId="16" xfId="0" applyFill="1" applyBorder="1" applyAlignment="1">
      <alignment horizontal="left" vertical="center" shrinkToFit="1"/>
    </xf>
    <xf numFmtId="187" fontId="0" fillId="0" borderId="16" xfId="0" applyNumberFormat="1" applyBorder="1" applyAlignment="1">
      <alignment vertical="center" shrinkToFit="1"/>
    </xf>
    <xf numFmtId="187" fontId="0" fillId="0" borderId="17" xfId="0" applyNumberFormat="1" applyBorder="1" applyAlignment="1">
      <alignment vertical="center" shrinkToFit="1"/>
    </xf>
    <xf numFmtId="0" fontId="0" fillId="0" borderId="13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horizontal="left" vertical="center" wrapText="1"/>
    </xf>
    <xf numFmtId="0" fontId="0" fillId="0" borderId="18" xfId="0" applyNumberFormat="1" applyFont="1" applyBorder="1" applyAlignment="1">
      <alignment vertical="center" wrapText="1"/>
    </xf>
    <xf numFmtId="0" fontId="27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Alignment="1">
      <alignment horizontal="left" vertical="center"/>
    </xf>
    <xf numFmtId="0" fontId="6" fillId="0" borderId="13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Alignment="1">
      <alignment horizontal="left" vertical="center"/>
    </xf>
    <xf numFmtId="0" fontId="0" fillId="0" borderId="18" xfId="0" applyNumberFormat="1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0" fontId="30" fillId="0" borderId="0" xfId="0" applyNumberFormat="1" applyFont="1" applyFill="1" applyAlignment="1" applyProtection="1">
      <alignment horizontal="center" vertical="center"/>
      <protection/>
    </xf>
    <xf numFmtId="0" fontId="8" fillId="0" borderId="19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25" borderId="20" xfId="0" applyFill="1" applyBorder="1" applyAlignment="1">
      <alignment horizontal="left" vertical="center" shrinkToFi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57"/>
  <sheetViews>
    <sheetView showZeros="0" tabSelected="1" zoomScale="75" zoomScaleNormal="75" workbookViewId="0" topLeftCell="A1">
      <selection activeCell="C28" sqref="C28"/>
    </sheetView>
  </sheetViews>
  <sheetFormatPr defaultColWidth="6.875" defaultRowHeight="19.5" customHeight="1"/>
  <cols>
    <col min="1" max="1" width="23.625" style="16" customWidth="1"/>
    <col min="2" max="2" width="7.25390625" style="23" customWidth="1"/>
    <col min="3" max="3" width="44.50390625" style="23" customWidth="1"/>
    <col min="4" max="4" width="14.00390625" style="23" customWidth="1"/>
    <col min="5" max="7" width="6.875" style="16" customWidth="1"/>
    <col min="8" max="28" width="0" style="16" hidden="1" customWidth="1"/>
    <col min="29" max="250" width="6.875" style="16" customWidth="1"/>
    <col min="251" max="16384" width="6.875" style="23" customWidth="1"/>
  </cols>
  <sheetData>
    <row r="1" ht="20.25" customHeight="1">
      <c r="A1" s="38" t="s">
        <v>46</v>
      </c>
    </row>
    <row r="2" spans="1:4" ht="12.75" customHeight="1">
      <c r="A2" s="26"/>
      <c r="D2" s="15" t="s">
        <v>0</v>
      </c>
    </row>
    <row r="3" spans="1:250" s="18" customFormat="1" ht="27.75" customHeight="1">
      <c r="A3" s="54" t="s">
        <v>45</v>
      </c>
      <c r="B3" s="54"/>
      <c r="C3" s="54"/>
      <c r="D3" s="54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</row>
    <row r="4" spans="1:9" ht="16.5" customHeight="1">
      <c r="A4" s="1" t="s">
        <v>134</v>
      </c>
      <c r="B4" s="28"/>
      <c r="C4" s="28"/>
      <c r="D4" s="29" t="s">
        <v>2</v>
      </c>
      <c r="E4" s="30"/>
      <c r="F4" s="30"/>
      <c r="G4" s="30"/>
      <c r="H4" s="30"/>
      <c r="I4" s="30"/>
    </row>
    <row r="5" spans="1:17" ht="12.75" customHeight="1">
      <c r="A5" s="2" t="s">
        <v>3</v>
      </c>
      <c r="B5" s="3"/>
      <c r="C5" s="2" t="s">
        <v>4</v>
      </c>
      <c r="D5" s="4"/>
      <c r="E5" s="30"/>
      <c r="F5" s="30"/>
      <c r="G5" s="30"/>
      <c r="H5" s="30"/>
      <c r="I5" s="30"/>
      <c r="J5" s="30"/>
      <c r="N5" s="30"/>
      <c r="O5" s="30"/>
      <c r="P5" s="30"/>
      <c r="Q5" s="30"/>
    </row>
    <row r="6" spans="1:27" ht="12.75" customHeight="1">
      <c r="A6" s="31" t="s">
        <v>32</v>
      </c>
      <c r="B6" s="31" t="s">
        <v>43</v>
      </c>
      <c r="C6" s="31" t="s">
        <v>32</v>
      </c>
      <c r="D6" s="32" t="s">
        <v>43</v>
      </c>
      <c r="E6" s="30"/>
      <c r="F6" s="30"/>
      <c r="G6" s="30"/>
      <c r="H6" s="30"/>
      <c r="I6" s="30"/>
      <c r="J6" s="30"/>
      <c r="K6" s="30"/>
      <c r="L6" s="30"/>
      <c r="M6" s="30"/>
      <c r="N6" s="30"/>
      <c r="Q6" s="30"/>
      <c r="R6" s="30"/>
      <c r="AA6" s="30"/>
    </row>
    <row r="7" spans="1:21" ht="12.75" customHeight="1">
      <c r="A7" s="25" t="s">
        <v>5</v>
      </c>
      <c r="B7" s="12">
        <v>14058</v>
      </c>
      <c r="C7" s="40" t="s">
        <v>54</v>
      </c>
      <c r="D7" s="49">
        <v>2650.180511</v>
      </c>
      <c r="G7" s="30"/>
      <c r="H7" s="34" t="s">
        <v>6</v>
      </c>
      <c r="I7" s="34" t="s">
        <v>7</v>
      </c>
      <c r="J7" s="34" t="s">
        <v>8</v>
      </c>
      <c r="K7" s="34" t="s">
        <v>9</v>
      </c>
      <c r="L7" s="34" t="s">
        <v>10</v>
      </c>
      <c r="M7" s="34" t="s">
        <v>11</v>
      </c>
      <c r="N7" s="34" t="s">
        <v>12</v>
      </c>
      <c r="O7" s="34" t="s">
        <v>13</v>
      </c>
      <c r="P7" s="34" t="s">
        <v>14</v>
      </c>
      <c r="Q7" s="34" t="s">
        <v>15</v>
      </c>
      <c r="R7" s="34" t="s">
        <v>14</v>
      </c>
      <c r="S7" s="34" t="s">
        <v>14</v>
      </c>
      <c r="T7" s="34" t="s">
        <v>16</v>
      </c>
      <c r="U7" s="34" t="s">
        <v>17</v>
      </c>
    </row>
    <row r="8" spans="1:25" ht="12.75" customHeight="1">
      <c r="A8" s="42" t="s">
        <v>98</v>
      </c>
      <c r="B8" s="12">
        <v>5566</v>
      </c>
      <c r="C8" s="40" t="s">
        <v>55</v>
      </c>
      <c r="D8" s="49">
        <v>1423.0554</v>
      </c>
      <c r="E8" s="30"/>
      <c r="F8" s="30"/>
      <c r="H8" s="33"/>
      <c r="I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Y8" s="30"/>
    </row>
    <row r="9" spans="1:26" ht="12.75" customHeight="1">
      <c r="A9" s="43" t="s">
        <v>97</v>
      </c>
      <c r="B9" s="12">
        <v>8492</v>
      </c>
      <c r="C9" s="40" t="s">
        <v>56</v>
      </c>
      <c r="D9" s="49">
        <v>1401.4231</v>
      </c>
      <c r="G9" s="30"/>
      <c r="H9" s="30"/>
      <c r="I9" s="30"/>
      <c r="L9" s="30"/>
      <c r="O9" s="30"/>
      <c r="P9" s="30"/>
      <c r="Q9" s="30"/>
      <c r="R9" s="30"/>
      <c r="U9" s="30"/>
      <c r="V9" s="30"/>
      <c r="Z9" s="30"/>
    </row>
    <row r="10" spans="1:25" ht="12.75" customHeight="1">
      <c r="A10" s="25" t="s">
        <v>18</v>
      </c>
      <c r="B10" s="12"/>
      <c r="C10" s="40" t="s">
        <v>57</v>
      </c>
      <c r="D10" s="49">
        <v>21.6323</v>
      </c>
      <c r="L10" s="30"/>
      <c r="M10" s="30"/>
      <c r="N10" s="30"/>
      <c r="O10" s="30"/>
      <c r="P10" s="30"/>
      <c r="Q10" s="30"/>
      <c r="Y10" s="30"/>
    </row>
    <row r="11" spans="1:28" ht="12.75" customHeight="1">
      <c r="A11" s="35" t="s">
        <v>38</v>
      </c>
      <c r="B11" s="12"/>
      <c r="C11" s="40" t="s">
        <v>58</v>
      </c>
      <c r="D11" s="49">
        <v>133.82511100000002</v>
      </c>
      <c r="K11" s="30"/>
      <c r="L11" s="30"/>
      <c r="M11" s="30"/>
      <c r="N11" s="30"/>
      <c r="O11" s="30"/>
      <c r="AB11" s="30"/>
    </row>
    <row r="12" spans="1:14" ht="12.75" customHeight="1">
      <c r="A12" s="35"/>
      <c r="B12" s="12"/>
      <c r="C12" s="40" t="s">
        <v>59</v>
      </c>
      <c r="D12" s="49">
        <v>133.82511100000002</v>
      </c>
      <c r="F12" s="30"/>
      <c r="K12" s="30"/>
      <c r="L12" s="30"/>
      <c r="M12" s="30"/>
      <c r="N12" s="30"/>
    </row>
    <row r="13" spans="1:6" ht="12.75" customHeight="1">
      <c r="A13" s="25"/>
      <c r="B13" s="12"/>
      <c r="C13" s="40" t="s">
        <v>60</v>
      </c>
      <c r="D13" s="49">
        <v>1093.3</v>
      </c>
      <c r="F13" s="30"/>
    </row>
    <row r="14" spans="1:18" ht="12.75" customHeight="1">
      <c r="A14" s="35"/>
      <c r="B14" s="12"/>
      <c r="C14" s="40" t="s">
        <v>61</v>
      </c>
      <c r="D14" s="49">
        <v>1093.3</v>
      </c>
      <c r="F14" s="30"/>
      <c r="R14" s="30"/>
    </row>
    <row r="15" spans="1:18" ht="12.75" customHeight="1">
      <c r="A15" s="36"/>
      <c r="B15" s="12"/>
      <c r="C15" s="40" t="s">
        <v>62</v>
      </c>
      <c r="D15" s="49">
        <v>557</v>
      </c>
      <c r="F15" s="30"/>
      <c r="R15" s="30"/>
    </row>
    <row r="16" spans="1:18" ht="12.75" customHeight="1">
      <c r="A16" s="36"/>
      <c r="B16" s="12"/>
      <c r="C16" s="40" t="s">
        <v>63</v>
      </c>
      <c r="D16" s="49">
        <v>557</v>
      </c>
      <c r="F16" s="30"/>
      <c r="R16" s="30"/>
    </row>
    <row r="17" spans="1:18" ht="12.75" customHeight="1">
      <c r="A17" s="36"/>
      <c r="B17" s="12"/>
      <c r="C17" s="40" t="s">
        <v>64</v>
      </c>
      <c r="D17" s="49">
        <v>457</v>
      </c>
      <c r="F17" s="30"/>
      <c r="R17" s="30"/>
    </row>
    <row r="18" spans="1:18" ht="12.75" customHeight="1">
      <c r="A18" s="36"/>
      <c r="B18" s="12"/>
      <c r="C18" s="40" t="s">
        <v>65</v>
      </c>
      <c r="D18" s="49">
        <v>100</v>
      </c>
      <c r="F18" s="30"/>
      <c r="R18" s="30"/>
    </row>
    <row r="19" spans="1:18" ht="12.75" customHeight="1">
      <c r="A19" s="36"/>
      <c r="B19" s="12"/>
      <c r="C19" s="40" t="s">
        <v>66</v>
      </c>
      <c r="D19" s="49">
        <v>216</v>
      </c>
      <c r="F19" s="30"/>
      <c r="R19" s="30"/>
    </row>
    <row r="20" spans="1:18" ht="12.75" customHeight="1">
      <c r="A20" s="36"/>
      <c r="B20" s="12"/>
      <c r="C20" s="40" t="s">
        <v>67</v>
      </c>
      <c r="D20" s="49">
        <v>156</v>
      </c>
      <c r="F20" s="30"/>
      <c r="R20" s="30"/>
    </row>
    <row r="21" spans="1:18" ht="12.75" customHeight="1">
      <c r="A21" s="36"/>
      <c r="B21" s="12"/>
      <c r="C21" s="40" t="s">
        <v>68</v>
      </c>
      <c r="D21" s="49">
        <v>156</v>
      </c>
      <c r="F21" s="30"/>
      <c r="R21" s="30"/>
    </row>
    <row r="22" spans="1:18" ht="12.75" customHeight="1">
      <c r="A22" s="36"/>
      <c r="B22" s="12"/>
      <c r="C22" s="40" t="s">
        <v>69</v>
      </c>
      <c r="D22" s="49">
        <v>60</v>
      </c>
      <c r="F22" s="30"/>
      <c r="R22" s="30"/>
    </row>
    <row r="23" spans="1:18" ht="12.75" customHeight="1">
      <c r="A23" s="36"/>
      <c r="B23" s="12"/>
      <c r="C23" s="40" t="s">
        <v>70</v>
      </c>
      <c r="D23" s="49">
        <v>60</v>
      </c>
      <c r="F23" s="30"/>
      <c r="R23" s="30"/>
    </row>
    <row r="24" spans="1:18" ht="12.75" customHeight="1">
      <c r="A24" s="36"/>
      <c r="B24" s="12"/>
      <c r="C24" s="40" t="s">
        <v>71</v>
      </c>
      <c r="D24" s="49">
        <v>247.074889</v>
      </c>
      <c r="F24" s="30"/>
      <c r="R24" s="30"/>
    </row>
    <row r="25" spans="1:18" ht="12.75" customHeight="1">
      <c r="A25" s="36"/>
      <c r="B25" s="12"/>
      <c r="C25" s="40" t="s">
        <v>72</v>
      </c>
      <c r="D25" s="49">
        <v>36.074889</v>
      </c>
      <c r="F25" s="30"/>
      <c r="R25" s="30"/>
    </row>
    <row r="26" spans="1:18" ht="12.75" customHeight="1">
      <c r="A26" s="36"/>
      <c r="B26" s="12"/>
      <c r="C26" s="40" t="s">
        <v>73</v>
      </c>
      <c r="D26" s="49">
        <v>36.074889</v>
      </c>
      <c r="F26" s="30"/>
      <c r="R26" s="30"/>
    </row>
    <row r="27" spans="1:18" ht="12.75" customHeight="1">
      <c r="A27" s="36"/>
      <c r="B27" s="12"/>
      <c r="C27" s="40" t="s">
        <v>74</v>
      </c>
      <c r="D27" s="49">
        <v>211</v>
      </c>
      <c r="F27" s="30"/>
      <c r="R27" s="30"/>
    </row>
    <row r="28" spans="1:18" ht="12.75" customHeight="1">
      <c r="A28" s="36"/>
      <c r="B28" s="12"/>
      <c r="C28" s="40" t="s">
        <v>139</v>
      </c>
      <c r="D28" s="49">
        <v>211</v>
      </c>
      <c r="F28" s="30"/>
      <c r="R28" s="30"/>
    </row>
    <row r="29" spans="1:18" ht="12.75" customHeight="1">
      <c r="A29" s="36"/>
      <c r="B29" s="12"/>
      <c r="C29" s="40" t="s">
        <v>76</v>
      </c>
      <c r="D29" s="49">
        <v>8567.8091</v>
      </c>
      <c r="F29" s="30"/>
      <c r="R29" s="30"/>
    </row>
    <row r="30" spans="1:18" ht="12.75" customHeight="1">
      <c r="A30" s="36"/>
      <c r="B30" s="12"/>
      <c r="C30" s="40" t="s">
        <v>77</v>
      </c>
      <c r="D30" s="49">
        <v>8492.0091</v>
      </c>
      <c r="F30" s="30"/>
      <c r="R30" s="30"/>
    </row>
    <row r="31" spans="1:18" ht="12.75" customHeight="1">
      <c r="A31" s="36"/>
      <c r="B31" s="12"/>
      <c r="C31" s="40" t="s">
        <v>78</v>
      </c>
      <c r="D31" s="49">
        <v>5887.7091</v>
      </c>
      <c r="F31" s="30"/>
      <c r="R31" s="30"/>
    </row>
    <row r="32" spans="1:18" ht="12.75" customHeight="1">
      <c r="A32" s="36"/>
      <c r="B32" s="12"/>
      <c r="C32" s="40" t="s">
        <v>79</v>
      </c>
      <c r="D32" s="49">
        <v>2604.3</v>
      </c>
      <c r="F32" s="30"/>
      <c r="R32" s="30"/>
    </row>
    <row r="33" spans="1:18" ht="12.75" customHeight="1">
      <c r="A33" s="36"/>
      <c r="B33" s="12"/>
      <c r="C33" s="40" t="s">
        <v>80</v>
      </c>
      <c r="D33" s="49">
        <v>75.8</v>
      </c>
      <c r="F33" s="30"/>
      <c r="R33" s="30"/>
    </row>
    <row r="34" spans="1:18" ht="12.75" customHeight="1">
      <c r="A34" s="36"/>
      <c r="B34" s="12"/>
      <c r="C34" s="40" t="s">
        <v>81</v>
      </c>
      <c r="D34" s="49">
        <v>75.8</v>
      </c>
      <c r="F34" s="30"/>
      <c r="R34" s="30"/>
    </row>
    <row r="35" spans="1:18" ht="12.75" customHeight="1">
      <c r="A35" s="36"/>
      <c r="B35" s="12"/>
      <c r="C35" s="40" t="s">
        <v>82</v>
      </c>
      <c r="D35" s="49">
        <v>1585.5867</v>
      </c>
      <c r="F35" s="30"/>
      <c r="R35" s="30"/>
    </row>
    <row r="36" spans="1:18" ht="12.75" customHeight="1">
      <c r="A36" s="36"/>
      <c r="B36" s="12"/>
      <c r="C36" s="40" t="s">
        <v>83</v>
      </c>
      <c r="D36" s="49">
        <v>1400.8867</v>
      </c>
      <c r="F36" s="30"/>
      <c r="R36" s="30"/>
    </row>
    <row r="37" spans="1:18" ht="12.75" customHeight="1">
      <c r="A37" s="36"/>
      <c r="B37" s="12"/>
      <c r="C37" s="40" t="s">
        <v>84</v>
      </c>
      <c r="D37" s="49">
        <v>33</v>
      </c>
      <c r="F37" s="30"/>
      <c r="R37" s="30"/>
    </row>
    <row r="38" spans="1:18" ht="12.75" customHeight="1">
      <c r="A38" s="36"/>
      <c r="B38" s="12"/>
      <c r="C38" s="40" t="s">
        <v>85</v>
      </c>
      <c r="D38" s="49">
        <v>1367.8867</v>
      </c>
      <c r="F38" s="30"/>
      <c r="R38" s="30"/>
    </row>
    <row r="39" spans="1:18" ht="12.75" customHeight="1">
      <c r="A39" s="36"/>
      <c r="B39" s="12"/>
      <c r="C39" s="40" t="s">
        <v>86</v>
      </c>
      <c r="D39" s="49">
        <v>58</v>
      </c>
      <c r="F39" s="30"/>
      <c r="R39" s="30"/>
    </row>
    <row r="40" spans="1:18" ht="12.75" customHeight="1">
      <c r="A40" s="36"/>
      <c r="B40" s="12"/>
      <c r="C40" s="40" t="s">
        <v>87</v>
      </c>
      <c r="D40" s="49">
        <v>33.5</v>
      </c>
      <c r="F40" s="30"/>
      <c r="R40" s="30"/>
    </row>
    <row r="41" spans="1:18" ht="12.75" customHeight="1">
      <c r="A41" s="36"/>
      <c r="B41" s="12"/>
      <c r="C41" s="40" t="s">
        <v>88</v>
      </c>
      <c r="D41" s="49">
        <v>0.5</v>
      </c>
      <c r="F41" s="30"/>
      <c r="R41" s="30"/>
    </row>
    <row r="42" spans="1:18" ht="12.75" customHeight="1">
      <c r="A42" s="36"/>
      <c r="B42" s="12"/>
      <c r="C42" s="40" t="s">
        <v>89</v>
      </c>
      <c r="D42" s="49">
        <v>24</v>
      </c>
      <c r="F42" s="30"/>
      <c r="R42" s="30"/>
    </row>
    <row r="43" spans="1:18" ht="12.75" customHeight="1">
      <c r="A43" s="36"/>
      <c r="B43" s="12"/>
      <c r="C43" s="40" t="s">
        <v>90</v>
      </c>
      <c r="D43" s="49">
        <v>126.7</v>
      </c>
      <c r="F43" s="30"/>
      <c r="R43" s="30"/>
    </row>
    <row r="44" spans="1:18" ht="12.75" customHeight="1">
      <c r="A44" s="36"/>
      <c r="B44" s="12"/>
      <c r="C44" s="40" t="s">
        <v>91</v>
      </c>
      <c r="D44" s="49">
        <v>126.7</v>
      </c>
      <c r="F44" s="30"/>
      <c r="R44" s="30"/>
    </row>
    <row r="45" spans="1:18" ht="12.75" customHeight="1">
      <c r="A45" s="36"/>
      <c r="B45" s="12"/>
      <c r="C45" s="40" t="s">
        <v>92</v>
      </c>
      <c r="D45" s="49">
        <v>118.7</v>
      </c>
      <c r="F45" s="30"/>
      <c r="R45" s="30"/>
    </row>
    <row r="46" spans="1:18" ht="12.75" customHeight="1">
      <c r="A46" s="36"/>
      <c r="B46" s="12"/>
      <c r="C46" s="40" t="s">
        <v>93</v>
      </c>
      <c r="D46" s="49">
        <v>118.7</v>
      </c>
      <c r="F46" s="30"/>
      <c r="R46" s="30"/>
    </row>
    <row r="47" spans="1:18" ht="12.75" customHeight="1">
      <c r="A47" s="36"/>
      <c r="B47" s="12"/>
      <c r="C47" s="40" t="s">
        <v>94</v>
      </c>
      <c r="D47" s="49">
        <v>118.7</v>
      </c>
      <c r="F47" s="30"/>
      <c r="R47" s="30"/>
    </row>
    <row r="48" spans="1:18" ht="12.75" customHeight="1">
      <c r="A48" s="36"/>
      <c r="B48" s="12"/>
      <c r="C48" s="40" t="s">
        <v>95</v>
      </c>
      <c r="D48" s="49">
        <v>116.1</v>
      </c>
      <c r="F48" s="30"/>
      <c r="R48" s="30"/>
    </row>
    <row r="49" spans="1:18" ht="12.75" customHeight="1">
      <c r="A49" s="36"/>
      <c r="B49" s="12"/>
      <c r="C49" s="40" t="s">
        <v>96</v>
      </c>
      <c r="D49" s="49">
        <v>116.1</v>
      </c>
      <c r="F49" s="30"/>
      <c r="R49" s="30"/>
    </row>
    <row r="50" spans="1:18" ht="12.75" customHeight="1">
      <c r="A50" s="36"/>
      <c r="B50" s="12"/>
      <c r="C50" s="46" t="s">
        <v>84</v>
      </c>
      <c r="D50" s="50">
        <v>116.1</v>
      </c>
      <c r="F50" s="30"/>
      <c r="R50" s="30"/>
    </row>
    <row r="51" spans="1:6" ht="12.75" customHeight="1">
      <c r="A51" s="13" t="s">
        <v>19</v>
      </c>
      <c r="B51" s="12">
        <v>14058</v>
      </c>
      <c r="C51" s="13" t="s">
        <v>137</v>
      </c>
      <c r="D51" s="51">
        <v>14058</v>
      </c>
      <c r="F51" s="30"/>
    </row>
    <row r="52" spans="1:6" ht="12.75" customHeight="1">
      <c r="A52" s="67" t="s">
        <v>138</v>
      </c>
      <c r="B52" s="12">
        <v>13617</v>
      </c>
      <c r="C52" s="48" t="s">
        <v>136</v>
      </c>
      <c r="D52" s="51">
        <v>13617</v>
      </c>
      <c r="F52" s="30"/>
    </row>
    <row r="53" spans="1:4" ht="12.75" customHeight="1">
      <c r="A53" s="67" t="s">
        <v>135</v>
      </c>
      <c r="B53" s="12">
        <v>13617</v>
      </c>
      <c r="C53" s="48" t="s">
        <v>135</v>
      </c>
      <c r="D53" s="51">
        <v>13617</v>
      </c>
    </row>
    <row r="54" spans="1:4" ht="12.75" customHeight="1">
      <c r="A54" s="13" t="s">
        <v>20</v>
      </c>
      <c r="B54" s="12">
        <f>B51+B53</f>
        <v>27675</v>
      </c>
      <c r="C54" s="13" t="s">
        <v>21</v>
      </c>
      <c r="D54" s="51">
        <f>D51+D53</f>
        <v>27675</v>
      </c>
    </row>
    <row r="55" spans="1:4" ht="12.75" customHeight="1">
      <c r="A55" s="53" t="s">
        <v>39</v>
      </c>
      <c r="B55" s="53"/>
      <c r="C55" s="53"/>
      <c r="D55" s="53"/>
    </row>
    <row r="56" spans="1:4" ht="12.75" customHeight="1">
      <c r="A56" s="52" t="s">
        <v>40</v>
      </c>
      <c r="B56" s="52"/>
      <c r="C56" s="52"/>
      <c r="D56" s="52"/>
    </row>
    <row r="57" ht="12.75" customHeight="1">
      <c r="A57" s="23"/>
    </row>
    <row r="58" ht="14.25"/>
    <row r="59" ht="14.25"/>
    <row r="60" ht="14.25"/>
    <row r="61" ht="14.25"/>
    <row r="62" ht="14.25"/>
    <row r="63" ht="14.25"/>
    <row r="64" ht="14.25"/>
    <row r="65" ht="14.25"/>
  </sheetData>
  <sheetProtection/>
  <mergeCells count="3">
    <mergeCell ref="A56:D56"/>
    <mergeCell ref="A55:D55"/>
    <mergeCell ref="A3:D3"/>
  </mergeCells>
  <printOptions/>
  <pageMargins left="0.43" right="0.18" top="0.76" bottom="0.21" header="0.8" footer="0.2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F52"/>
  <sheetViews>
    <sheetView showZeros="0" zoomScale="75" zoomScaleNormal="75" workbookViewId="0" topLeftCell="A2">
      <selection activeCell="B3" sqref="B3"/>
    </sheetView>
  </sheetViews>
  <sheetFormatPr defaultColWidth="6.875" defaultRowHeight="19.5" customHeight="1"/>
  <cols>
    <col min="1" max="1" width="10.50390625" style="14" customWidth="1"/>
    <col min="2" max="2" width="30.75390625" style="14" customWidth="1"/>
    <col min="3" max="3" width="8.375" style="14" customWidth="1"/>
    <col min="4" max="4" width="11.125" style="14" customWidth="1"/>
    <col min="5" max="5" width="9.125" style="14" customWidth="1"/>
    <col min="6" max="6" width="5.00390625" style="14" customWidth="1"/>
    <col min="7" max="240" width="14.625" style="14" customWidth="1"/>
    <col min="241" max="16384" width="6.875" style="23" customWidth="1"/>
  </cols>
  <sheetData>
    <row r="1" spans="1:6" s="16" customFormat="1" ht="19.5" customHeight="1" hidden="1">
      <c r="A1" s="57" t="s">
        <v>47</v>
      </c>
      <c r="B1" s="57"/>
      <c r="C1" s="14"/>
      <c r="D1" s="14"/>
      <c r="E1" s="14"/>
      <c r="F1" s="15"/>
    </row>
    <row r="2" spans="1:240" s="18" customFormat="1" ht="24.75" customHeight="1">
      <c r="A2" s="54" t="s">
        <v>44</v>
      </c>
      <c r="B2" s="54"/>
      <c r="C2" s="54"/>
      <c r="D2" s="54"/>
      <c r="E2" s="54"/>
      <c r="F2" s="54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</row>
    <row r="3" spans="1:6" ht="12.75" customHeight="1">
      <c r="A3" s="19" t="s">
        <v>1</v>
      </c>
      <c r="B3" s="20" t="s">
        <v>132</v>
      </c>
      <c r="C3" s="21"/>
      <c r="D3" s="21"/>
      <c r="E3" s="21"/>
      <c r="F3" s="22" t="s">
        <v>2</v>
      </c>
    </row>
    <row r="4" spans="1:6" ht="12.75" customHeight="1">
      <c r="A4" s="56" t="s">
        <v>33</v>
      </c>
      <c r="B4" s="56" t="s">
        <v>34</v>
      </c>
      <c r="C4" s="56" t="s">
        <v>22</v>
      </c>
      <c r="D4" s="56" t="s">
        <v>23</v>
      </c>
      <c r="E4" s="56" t="s">
        <v>24</v>
      </c>
      <c r="F4" s="56" t="s">
        <v>25</v>
      </c>
    </row>
    <row r="5" spans="1:6" s="24" customFormat="1" ht="9.75" customHeight="1">
      <c r="A5" s="56"/>
      <c r="B5" s="56"/>
      <c r="C5" s="56"/>
      <c r="D5" s="56"/>
      <c r="E5" s="56"/>
      <c r="F5" s="56"/>
    </row>
    <row r="6" spans="1:6" ht="12.75" customHeight="1">
      <c r="A6" s="11"/>
      <c r="B6" s="11" t="s">
        <v>37</v>
      </c>
      <c r="C6" s="11">
        <v>14058</v>
      </c>
      <c r="D6" s="11">
        <v>3016</v>
      </c>
      <c r="E6" s="11">
        <v>11042</v>
      </c>
      <c r="F6" s="11"/>
    </row>
    <row r="7" spans="1:6" ht="12.75" customHeight="1">
      <c r="A7" s="44" t="s">
        <v>99</v>
      </c>
      <c r="B7" s="40" t="s">
        <v>54</v>
      </c>
      <c r="C7" s="41">
        <v>2650.180511</v>
      </c>
      <c r="D7" s="11">
        <v>1960</v>
      </c>
      <c r="E7" s="11">
        <v>690</v>
      </c>
      <c r="F7" s="11"/>
    </row>
    <row r="8" spans="1:6" ht="12.75" customHeight="1">
      <c r="A8" s="44" t="s">
        <v>100</v>
      </c>
      <c r="B8" s="40" t="s">
        <v>55</v>
      </c>
      <c r="C8" s="41">
        <v>1423.0554</v>
      </c>
      <c r="D8" s="11">
        <v>1423</v>
      </c>
      <c r="E8" s="11"/>
      <c r="F8" s="11"/>
    </row>
    <row r="9" spans="1:6" ht="12.75" customHeight="1">
      <c r="A9" s="44" t="s">
        <v>101</v>
      </c>
      <c r="B9" s="40" t="s">
        <v>56</v>
      </c>
      <c r="C9" s="41">
        <v>1401.4231</v>
      </c>
      <c r="D9" s="11">
        <v>1401</v>
      </c>
      <c r="E9" s="11"/>
      <c r="F9" s="11"/>
    </row>
    <row r="10" spans="1:6" ht="12.75" customHeight="1">
      <c r="A10" s="44" t="s">
        <v>102</v>
      </c>
      <c r="B10" s="40" t="s">
        <v>57</v>
      </c>
      <c r="C10" s="41">
        <v>21.6323</v>
      </c>
      <c r="D10" s="11">
        <v>22</v>
      </c>
      <c r="E10" s="11"/>
      <c r="F10" s="11"/>
    </row>
    <row r="11" spans="1:6" ht="12.75" customHeight="1">
      <c r="A11" s="44">
        <v>20112</v>
      </c>
      <c r="B11" s="40" t="s">
        <v>58</v>
      </c>
      <c r="C11" s="41">
        <v>133.82511100000002</v>
      </c>
      <c r="D11" s="11">
        <v>134</v>
      </c>
      <c r="E11" s="11"/>
      <c r="F11" s="11"/>
    </row>
    <row r="12" spans="1:6" ht="12.75" customHeight="1">
      <c r="A12" s="44">
        <v>2011299</v>
      </c>
      <c r="B12" s="40" t="s">
        <v>59</v>
      </c>
      <c r="C12" s="41">
        <v>133.82511100000002</v>
      </c>
      <c r="D12" s="11">
        <v>134</v>
      </c>
      <c r="E12" s="11"/>
      <c r="F12" s="11"/>
    </row>
    <row r="13" spans="1:6" ht="12.75" customHeight="1">
      <c r="A13" s="45">
        <v>20199</v>
      </c>
      <c r="B13" s="40" t="s">
        <v>60</v>
      </c>
      <c r="C13" s="41">
        <v>1093.3</v>
      </c>
      <c r="D13" s="11">
        <v>403</v>
      </c>
      <c r="E13" s="11">
        <v>690</v>
      </c>
      <c r="F13" s="11"/>
    </row>
    <row r="14" spans="1:6" ht="12.75" customHeight="1">
      <c r="A14" s="44" t="s">
        <v>103</v>
      </c>
      <c r="B14" s="40" t="s">
        <v>61</v>
      </c>
      <c r="C14" s="41">
        <v>1093.3</v>
      </c>
      <c r="D14" s="11">
        <v>403</v>
      </c>
      <c r="E14" s="11">
        <v>690</v>
      </c>
      <c r="F14" s="11"/>
    </row>
    <row r="15" spans="1:6" ht="12.75" customHeight="1">
      <c r="A15" s="44" t="s">
        <v>104</v>
      </c>
      <c r="B15" s="40" t="s">
        <v>62</v>
      </c>
      <c r="C15" s="41">
        <v>557</v>
      </c>
      <c r="D15" s="11">
        <v>100</v>
      </c>
      <c r="E15" s="11">
        <v>457</v>
      </c>
      <c r="F15" s="11"/>
    </row>
    <row r="16" spans="1:6" ht="12.75" customHeight="1">
      <c r="A16" s="44">
        <v>20502</v>
      </c>
      <c r="B16" s="40" t="s">
        <v>63</v>
      </c>
      <c r="C16" s="41">
        <v>557</v>
      </c>
      <c r="D16" s="11">
        <v>100</v>
      </c>
      <c r="E16" s="11">
        <v>457</v>
      </c>
      <c r="F16" s="11"/>
    </row>
    <row r="17" spans="1:6" ht="12.75" customHeight="1">
      <c r="A17" s="44">
        <v>2050201</v>
      </c>
      <c r="B17" s="40" t="s">
        <v>64</v>
      </c>
      <c r="C17" s="41">
        <v>457</v>
      </c>
      <c r="D17" s="11">
        <v>0</v>
      </c>
      <c r="E17" s="11">
        <v>0</v>
      </c>
      <c r="F17" s="11"/>
    </row>
    <row r="18" spans="1:6" ht="12.75" customHeight="1">
      <c r="A18" s="44">
        <v>2050599</v>
      </c>
      <c r="B18" s="40" t="s">
        <v>65</v>
      </c>
      <c r="C18" s="41">
        <v>100</v>
      </c>
      <c r="D18" s="11">
        <v>100</v>
      </c>
      <c r="E18" s="11"/>
      <c r="F18" s="11"/>
    </row>
    <row r="19" spans="1:6" ht="12.75" customHeight="1">
      <c r="A19" s="44" t="s">
        <v>105</v>
      </c>
      <c r="B19" s="40" t="s">
        <v>66</v>
      </c>
      <c r="C19" s="41">
        <v>216</v>
      </c>
      <c r="D19" s="11">
        <v>216</v>
      </c>
      <c r="E19" s="11"/>
      <c r="F19" s="11"/>
    </row>
    <row r="20" spans="1:6" ht="12.75" customHeight="1">
      <c r="A20" s="44" t="s">
        <v>106</v>
      </c>
      <c r="B20" s="40" t="s">
        <v>67</v>
      </c>
      <c r="C20" s="41">
        <v>156</v>
      </c>
      <c r="D20" s="11">
        <v>156</v>
      </c>
      <c r="E20" s="11"/>
      <c r="F20" s="11"/>
    </row>
    <row r="21" spans="1:6" ht="12.75" customHeight="1">
      <c r="A21" s="44" t="s">
        <v>107</v>
      </c>
      <c r="B21" s="40" t="s">
        <v>68</v>
      </c>
      <c r="C21" s="41">
        <v>156</v>
      </c>
      <c r="D21" s="11">
        <v>156</v>
      </c>
      <c r="E21" s="11"/>
      <c r="F21" s="11"/>
    </row>
    <row r="22" spans="1:6" ht="12.75" customHeight="1">
      <c r="A22" s="44" t="s">
        <v>108</v>
      </c>
      <c r="B22" s="40" t="s">
        <v>69</v>
      </c>
      <c r="C22" s="41">
        <v>60</v>
      </c>
      <c r="D22" s="11">
        <v>60</v>
      </c>
      <c r="E22" s="11"/>
      <c r="F22" s="11"/>
    </row>
    <row r="23" spans="1:6" ht="12.75" customHeight="1">
      <c r="A23" s="44" t="s">
        <v>109</v>
      </c>
      <c r="B23" s="40" t="s">
        <v>70</v>
      </c>
      <c r="C23" s="41">
        <v>60</v>
      </c>
      <c r="D23" s="11">
        <v>60</v>
      </c>
      <c r="E23" s="11"/>
      <c r="F23" s="11"/>
    </row>
    <row r="24" spans="1:6" ht="12.75" customHeight="1">
      <c r="A24" s="44" t="s">
        <v>110</v>
      </c>
      <c r="B24" s="40" t="s">
        <v>71</v>
      </c>
      <c r="C24" s="41">
        <v>247.074889</v>
      </c>
      <c r="D24" s="11">
        <v>247</v>
      </c>
      <c r="E24" s="11"/>
      <c r="F24" s="11"/>
    </row>
    <row r="25" spans="1:6" ht="12.75" customHeight="1">
      <c r="A25" s="44" t="s">
        <v>111</v>
      </c>
      <c r="B25" s="40" t="s">
        <v>72</v>
      </c>
      <c r="C25" s="41">
        <v>36.074889</v>
      </c>
      <c r="D25" s="11">
        <v>36</v>
      </c>
      <c r="E25" s="11"/>
      <c r="F25" s="11"/>
    </row>
    <row r="26" spans="1:6" ht="12.75" customHeight="1">
      <c r="A26" s="44" t="s">
        <v>112</v>
      </c>
      <c r="B26" s="40" t="s">
        <v>73</v>
      </c>
      <c r="C26" s="41">
        <v>36.074889</v>
      </c>
      <c r="D26" s="11">
        <v>36</v>
      </c>
      <c r="E26" s="11"/>
      <c r="F26" s="11"/>
    </row>
    <row r="27" spans="1:6" ht="12.75" customHeight="1">
      <c r="A27" s="44" t="s">
        <v>113</v>
      </c>
      <c r="B27" s="40" t="s">
        <v>74</v>
      </c>
      <c r="C27" s="41">
        <v>211</v>
      </c>
      <c r="D27" s="11">
        <v>211</v>
      </c>
      <c r="E27" s="11"/>
      <c r="F27" s="11"/>
    </row>
    <row r="28" spans="1:6" ht="12.75" customHeight="1">
      <c r="A28" s="44" t="s">
        <v>114</v>
      </c>
      <c r="B28" s="40" t="s">
        <v>75</v>
      </c>
      <c r="C28" s="41">
        <v>211</v>
      </c>
      <c r="D28" s="11">
        <v>211</v>
      </c>
      <c r="E28" s="11"/>
      <c r="F28" s="11"/>
    </row>
    <row r="29" spans="1:6" ht="12.75" customHeight="1">
      <c r="A29" s="44" t="s">
        <v>115</v>
      </c>
      <c r="B29" s="40" t="s">
        <v>76</v>
      </c>
      <c r="C29" s="41">
        <v>8567.8091</v>
      </c>
      <c r="D29" s="11">
        <v>76</v>
      </c>
      <c r="E29" s="11">
        <v>8492</v>
      </c>
      <c r="F29" s="11"/>
    </row>
    <row r="30" spans="1:6" ht="12.75" customHeight="1">
      <c r="A30" s="44" t="s">
        <v>116</v>
      </c>
      <c r="B30" s="40" t="s">
        <v>77</v>
      </c>
      <c r="C30" s="41">
        <v>8492.0091</v>
      </c>
      <c r="D30" s="11"/>
      <c r="E30" s="11">
        <v>8492</v>
      </c>
      <c r="F30" s="11"/>
    </row>
    <row r="31" spans="1:6" ht="12.75" customHeight="1">
      <c r="A31" s="44" t="s">
        <v>117</v>
      </c>
      <c r="B31" s="40" t="s">
        <v>78</v>
      </c>
      <c r="C31" s="41">
        <v>5887.7091</v>
      </c>
      <c r="D31" s="11"/>
      <c r="E31" s="11">
        <v>5888</v>
      </c>
      <c r="F31" s="11"/>
    </row>
    <row r="32" spans="1:6" ht="12.75" customHeight="1">
      <c r="A32" s="44">
        <v>2120803</v>
      </c>
      <c r="B32" s="40" t="s">
        <v>79</v>
      </c>
      <c r="C32" s="41">
        <v>2604.3</v>
      </c>
      <c r="D32" s="11"/>
      <c r="E32" s="11">
        <v>2604</v>
      </c>
      <c r="F32" s="11"/>
    </row>
    <row r="33" spans="1:6" ht="12.75" customHeight="1">
      <c r="A33" s="44">
        <v>21299</v>
      </c>
      <c r="B33" s="40" t="s">
        <v>80</v>
      </c>
      <c r="C33" s="41">
        <v>75.8</v>
      </c>
      <c r="D33" s="11">
        <v>76</v>
      </c>
      <c r="E33" s="11"/>
      <c r="F33" s="11"/>
    </row>
    <row r="34" spans="1:6" ht="12.75" customHeight="1">
      <c r="A34" s="44">
        <v>2129999</v>
      </c>
      <c r="B34" s="40" t="s">
        <v>81</v>
      </c>
      <c r="C34" s="41">
        <v>75.8</v>
      </c>
      <c r="D34" s="11">
        <v>76</v>
      </c>
      <c r="E34" s="11"/>
      <c r="F34" s="11"/>
    </row>
    <row r="35" spans="1:6" ht="12.75" customHeight="1">
      <c r="A35" s="45">
        <v>213</v>
      </c>
      <c r="B35" s="40" t="s">
        <v>82</v>
      </c>
      <c r="C35" s="41">
        <v>1585.5867</v>
      </c>
      <c r="D35" s="11">
        <v>183</v>
      </c>
      <c r="E35" s="11">
        <v>1403</v>
      </c>
      <c r="F35" s="11"/>
    </row>
    <row r="36" spans="1:6" ht="12.75" customHeight="1">
      <c r="A36" s="45">
        <v>21301</v>
      </c>
      <c r="B36" s="40" t="s">
        <v>83</v>
      </c>
      <c r="C36" s="41">
        <v>1400.8867</v>
      </c>
      <c r="D36" s="11">
        <v>98</v>
      </c>
      <c r="E36" s="11">
        <v>1303</v>
      </c>
      <c r="F36" s="11"/>
    </row>
    <row r="37" spans="1:6" ht="12.75" customHeight="1">
      <c r="A37" s="44" t="s">
        <v>118</v>
      </c>
      <c r="B37" s="40" t="s">
        <v>84</v>
      </c>
      <c r="C37" s="41">
        <v>33</v>
      </c>
      <c r="D37" s="11">
        <v>33</v>
      </c>
      <c r="E37" s="11"/>
      <c r="F37" s="11"/>
    </row>
    <row r="38" spans="1:6" ht="12.75" customHeight="1">
      <c r="A38" s="44" t="s">
        <v>119</v>
      </c>
      <c r="B38" s="40" t="s">
        <v>85</v>
      </c>
      <c r="C38" s="41">
        <v>1367.8867</v>
      </c>
      <c r="D38" s="11">
        <v>65</v>
      </c>
      <c r="E38" s="11">
        <v>1303</v>
      </c>
      <c r="F38" s="11"/>
    </row>
    <row r="39" spans="1:6" ht="12.75" customHeight="1">
      <c r="A39" s="44" t="s">
        <v>120</v>
      </c>
      <c r="B39" s="40" t="s">
        <v>86</v>
      </c>
      <c r="C39" s="41">
        <v>58</v>
      </c>
      <c r="D39" s="11">
        <v>58</v>
      </c>
      <c r="E39" s="11"/>
      <c r="F39" s="11"/>
    </row>
    <row r="40" spans="1:6" ht="12.75" customHeight="1">
      <c r="A40" s="44" t="s">
        <v>121</v>
      </c>
      <c r="B40" s="40" t="s">
        <v>87</v>
      </c>
      <c r="C40" s="41">
        <v>33.5</v>
      </c>
      <c r="D40" s="11">
        <v>34</v>
      </c>
      <c r="E40" s="11"/>
      <c r="F40" s="11"/>
    </row>
    <row r="41" spans="1:6" ht="12.75" customHeight="1">
      <c r="A41" s="44" t="s">
        <v>122</v>
      </c>
      <c r="B41" s="40" t="s">
        <v>88</v>
      </c>
      <c r="C41" s="41">
        <v>0.5</v>
      </c>
      <c r="D41" s="11">
        <v>1</v>
      </c>
      <c r="E41" s="11"/>
      <c r="F41" s="11"/>
    </row>
    <row r="42" spans="1:6" ht="12.75" customHeight="1">
      <c r="A42" s="44" t="s">
        <v>123</v>
      </c>
      <c r="B42" s="40" t="s">
        <v>89</v>
      </c>
      <c r="C42" s="41">
        <v>24</v>
      </c>
      <c r="D42" s="11">
        <v>24</v>
      </c>
      <c r="E42" s="11"/>
      <c r="F42" s="11"/>
    </row>
    <row r="43" spans="1:6" ht="12.75" customHeight="1">
      <c r="A43" s="44" t="s">
        <v>124</v>
      </c>
      <c r="B43" s="40" t="s">
        <v>90</v>
      </c>
      <c r="C43" s="41">
        <v>126.7</v>
      </c>
      <c r="D43" s="11">
        <v>27</v>
      </c>
      <c r="E43" s="11">
        <v>100</v>
      </c>
      <c r="F43" s="11"/>
    </row>
    <row r="44" spans="1:6" ht="12.75" customHeight="1">
      <c r="A44" s="44" t="s">
        <v>125</v>
      </c>
      <c r="B44" s="40" t="s">
        <v>91</v>
      </c>
      <c r="C44" s="41">
        <v>126.7</v>
      </c>
      <c r="D44" s="11">
        <v>27</v>
      </c>
      <c r="E44" s="11">
        <v>100</v>
      </c>
      <c r="F44" s="11"/>
    </row>
    <row r="45" spans="1:6" ht="12.75" customHeight="1">
      <c r="A45" s="44" t="s">
        <v>126</v>
      </c>
      <c r="B45" s="40" t="s">
        <v>92</v>
      </c>
      <c r="C45" s="41">
        <v>118.7</v>
      </c>
      <c r="D45" s="11">
        <v>119</v>
      </c>
      <c r="E45" s="11"/>
      <c r="F45" s="11"/>
    </row>
    <row r="46" spans="1:6" ht="12.75" customHeight="1">
      <c r="A46" s="44" t="s">
        <v>127</v>
      </c>
      <c r="B46" s="40" t="s">
        <v>93</v>
      </c>
      <c r="C46" s="41">
        <v>118.7</v>
      </c>
      <c r="D46" s="11">
        <v>119</v>
      </c>
      <c r="E46" s="11"/>
      <c r="F46" s="11"/>
    </row>
    <row r="47" spans="1:6" ht="12.75" customHeight="1">
      <c r="A47" s="44" t="s">
        <v>128</v>
      </c>
      <c r="B47" s="40" t="s">
        <v>94</v>
      </c>
      <c r="C47" s="41">
        <v>118.7</v>
      </c>
      <c r="D47" s="11">
        <v>119</v>
      </c>
      <c r="E47" s="11"/>
      <c r="F47" s="11"/>
    </row>
    <row r="48" spans="1:6" ht="12.75" customHeight="1">
      <c r="A48" s="44" t="s">
        <v>129</v>
      </c>
      <c r="B48" s="40" t="s">
        <v>95</v>
      </c>
      <c r="C48" s="41">
        <v>116.1</v>
      </c>
      <c r="D48" s="11">
        <v>116</v>
      </c>
      <c r="E48" s="11"/>
      <c r="F48" s="11"/>
    </row>
    <row r="49" spans="1:6" ht="12.75" customHeight="1">
      <c r="A49" s="44" t="s">
        <v>130</v>
      </c>
      <c r="B49" s="40" t="s">
        <v>96</v>
      </c>
      <c r="C49" s="41">
        <v>116.1</v>
      </c>
      <c r="D49" s="11">
        <v>116</v>
      </c>
      <c r="E49" s="11"/>
      <c r="F49" s="11"/>
    </row>
    <row r="50" spans="1:6" ht="12.75" customHeight="1">
      <c r="A50" s="44" t="s">
        <v>131</v>
      </c>
      <c r="B50" s="46" t="s">
        <v>84</v>
      </c>
      <c r="C50" s="47">
        <v>116.1</v>
      </c>
      <c r="D50" s="11">
        <v>116</v>
      </c>
      <c r="E50" s="11"/>
      <c r="F50" s="11"/>
    </row>
    <row r="51" spans="1:6" ht="12.75" customHeight="1">
      <c r="A51" s="58" t="s">
        <v>41</v>
      </c>
      <c r="B51" s="58"/>
      <c r="C51" s="58"/>
      <c r="D51" s="58"/>
      <c r="E51" s="58"/>
      <c r="F51" s="58"/>
    </row>
    <row r="52" spans="1:6" ht="12.75" customHeight="1">
      <c r="A52" s="55" t="s">
        <v>42</v>
      </c>
      <c r="B52" s="55"/>
      <c r="C52" s="55"/>
      <c r="D52" s="55"/>
      <c r="E52" s="55"/>
      <c r="F52" s="55"/>
    </row>
  </sheetData>
  <sheetProtection/>
  <mergeCells count="10">
    <mergeCell ref="A52:F52"/>
    <mergeCell ref="E4:E5"/>
    <mergeCell ref="F4:F5"/>
    <mergeCell ref="A1:B1"/>
    <mergeCell ref="A4:A5"/>
    <mergeCell ref="B4:B5"/>
    <mergeCell ref="C4:C5"/>
    <mergeCell ref="D4:D5"/>
    <mergeCell ref="A51:F51"/>
    <mergeCell ref="A2:F2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"/>
  <sheetViews>
    <sheetView showZeros="0" zoomScale="75" zoomScaleNormal="75" workbookViewId="0" topLeftCell="A1">
      <selection activeCell="A4" sqref="A4"/>
    </sheetView>
  </sheetViews>
  <sheetFormatPr defaultColWidth="9.00390625" defaultRowHeight="14.25"/>
  <cols>
    <col min="1" max="1" width="35.25390625" style="0" customWidth="1"/>
    <col min="2" max="2" width="27.125" style="0" customWidth="1"/>
    <col min="3" max="3" width="30.625" style="0" customWidth="1"/>
    <col min="4" max="4" width="30.125" style="0" customWidth="1"/>
  </cols>
  <sheetData>
    <row r="1" spans="1:3" ht="28.5" customHeight="1">
      <c r="A1" s="59" t="s">
        <v>48</v>
      </c>
      <c r="B1" s="59"/>
      <c r="C1" s="5"/>
    </row>
    <row r="2" spans="1:11" ht="24" customHeight="1">
      <c r="A2" s="5"/>
      <c r="B2" s="5"/>
      <c r="C2" s="5"/>
      <c r="D2" s="6"/>
      <c r="K2" s="6"/>
    </row>
    <row r="3" spans="1:4" ht="34.5" customHeight="1">
      <c r="A3" s="60" t="s">
        <v>49</v>
      </c>
      <c r="B3" s="60"/>
      <c r="C3" s="60"/>
      <c r="D3" s="60"/>
    </row>
    <row r="4" spans="1:4" ht="25.5" customHeight="1">
      <c r="A4" t="s">
        <v>133</v>
      </c>
      <c r="D4" s="7" t="s">
        <v>26</v>
      </c>
    </row>
    <row r="5" spans="1:4" ht="36.75" customHeight="1">
      <c r="A5" s="61" t="s">
        <v>50</v>
      </c>
      <c r="B5" s="63" t="s">
        <v>51</v>
      </c>
      <c r="C5" s="64"/>
      <c r="D5" s="65" t="s">
        <v>52</v>
      </c>
    </row>
    <row r="6" spans="1:4" ht="36.75" customHeight="1">
      <c r="A6" s="62"/>
      <c r="B6" s="37" t="s">
        <v>53</v>
      </c>
      <c r="C6" s="37" t="s">
        <v>36</v>
      </c>
      <c r="D6" s="66"/>
    </row>
    <row r="7" spans="1:4" ht="36.75" customHeight="1">
      <c r="A7" s="10" t="s">
        <v>35</v>
      </c>
      <c r="B7" s="39">
        <f>SUM(B8:B10)</f>
        <v>67.12</v>
      </c>
      <c r="C7" s="39">
        <f>SUM(C8:C10)</f>
        <v>67.12</v>
      </c>
      <c r="D7" s="39">
        <v>-22</v>
      </c>
    </row>
    <row r="8" spans="1:4" ht="36.75" customHeight="1">
      <c r="A8" s="8" t="s">
        <v>27</v>
      </c>
      <c r="B8" s="39"/>
      <c r="C8" s="39"/>
      <c r="D8" s="39"/>
    </row>
    <row r="9" spans="1:4" ht="36.75" customHeight="1">
      <c r="A9" s="8" t="s">
        <v>28</v>
      </c>
      <c r="B9" s="39">
        <v>67.12</v>
      </c>
      <c r="C9" s="39">
        <v>67.12</v>
      </c>
      <c r="D9" s="39">
        <v>-22</v>
      </c>
    </row>
    <row r="10" spans="1:4" ht="36.75" customHeight="1">
      <c r="A10" s="8" t="s">
        <v>29</v>
      </c>
      <c r="B10" s="39">
        <f>SUM(B11:B12)</f>
        <v>0</v>
      </c>
      <c r="C10" s="39">
        <f>SUM(C11:C12)</f>
        <v>0</v>
      </c>
      <c r="D10" s="39"/>
    </row>
    <row r="11" spans="1:4" ht="36.75" customHeight="1">
      <c r="A11" s="9" t="s">
        <v>30</v>
      </c>
      <c r="B11" s="39"/>
      <c r="C11" s="39"/>
      <c r="D11" s="39"/>
    </row>
    <row r="12" spans="1:4" ht="36.75" customHeight="1">
      <c r="A12" s="9" t="s">
        <v>31</v>
      </c>
      <c r="B12" s="39"/>
      <c r="C12" s="39"/>
      <c r="D12" s="39"/>
    </row>
  </sheetData>
  <sheetProtection/>
  <mergeCells count="5">
    <mergeCell ref="A1:B1"/>
    <mergeCell ref="A3:D3"/>
    <mergeCell ref="A5:A6"/>
    <mergeCell ref="B5:C5"/>
    <mergeCell ref="D5:D6"/>
  </mergeCells>
  <printOptions/>
  <pageMargins left="0.73" right="0.6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章觉初</dc:creator>
  <cp:keywords/>
  <dc:description/>
  <cp:lastModifiedBy>匿名用户</cp:lastModifiedBy>
  <cp:lastPrinted>2014-10-16T11:39:38Z</cp:lastPrinted>
  <dcterms:created xsi:type="dcterms:W3CDTF">2013-02-18T08:49:03Z</dcterms:created>
  <dcterms:modified xsi:type="dcterms:W3CDTF">2014-10-17T01:56:13Z</dcterms:modified>
  <cp:category/>
  <cp:version/>
  <cp:contentType/>
  <cp:contentStatus/>
</cp:coreProperties>
</file>