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55" tabRatio="819" activeTab="3"/>
  </bookViews>
  <sheets>
    <sheet name="收支总表" sheetId="1" r:id="rId1"/>
    <sheet name="财政拨款决算表（科目名称）" sheetId="2" r:id="rId2"/>
    <sheet name="财政拨款支出决算表（经济分类）" sheetId="3" r:id="rId3"/>
    <sheet name="“三公”经费决算表" sheetId="4" r:id="rId4"/>
  </sheets>
  <definedNames/>
  <calcPr fullCalcOnLoad="1"/>
</workbook>
</file>

<file path=xl/sharedStrings.xml><?xml version="1.0" encoding="utf-8"?>
<sst xmlns="http://schemas.openxmlformats.org/spreadsheetml/2006/main" count="139" uniqueCount="126">
  <si>
    <t>附件2</t>
  </si>
  <si>
    <t>表01</t>
  </si>
  <si>
    <t>2014年部门收支决算总表</t>
  </si>
  <si>
    <t>部门名称：义乌市司法局</t>
  </si>
  <si>
    <t>单位：万元</t>
  </si>
  <si>
    <t>收                    入</t>
  </si>
  <si>
    <t>支                    出</t>
  </si>
  <si>
    <t>项         目</t>
  </si>
  <si>
    <t>决算数</t>
  </si>
  <si>
    <t>一、财政拨款</t>
  </si>
  <si>
    <t>一、基本支出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</si>
  <si>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</si>
  <si>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</si>
  <si>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</si>
  <si>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</si>
  <si>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</si>
  <si>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</si>
  <si>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</si>
  <si>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</si>
  <si>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</si>
  <si>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</si>
  <si>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</si>
  <si>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</si>
  <si>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</si>
  <si>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 xml:space="preserve">       其中：财政笔款</t>
  </si>
  <si>
    <t>三、其他收入</t>
  </si>
  <si>
    <t xml:space="preserve">           其中：政府性基金</t>
  </si>
  <si>
    <t>二、项目支出</t>
  </si>
  <si>
    <t xml:space="preserve">       其中：财政拨款</t>
  </si>
  <si>
    <t xml:space="preserve">      项级科目</t>
  </si>
  <si>
    <t>三、事业单位经营支出</t>
  </si>
  <si>
    <t>本年收入合计</t>
  </si>
  <si>
    <t>本年支出合计</t>
  </si>
  <si>
    <t>用单位支出户结余弥补收支差额</t>
  </si>
  <si>
    <t>年末结转和结余</t>
  </si>
  <si>
    <t>收  入  总  计</t>
  </si>
  <si>
    <t>支  出  总  计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</si>
  <si>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</si>
  <si>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</si>
  <si>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附件3</t>
  </si>
  <si>
    <t>部门名称</t>
  </si>
  <si>
    <t>科目编码</t>
  </si>
  <si>
    <t>科目名称</t>
  </si>
  <si>
    <t>合  计</t>
  </si>
  <si>
    <t>基本支出</t>
  </si>
  <si>
    <t>项目支出</t>
  </si>
  <si>
    <t>备  注</t>
  </si>
  <si>
    <t>行政运行</t>
  </si>
  <si>
    <t>一般行政事务管理</t>
  </si>
  <si>
    <t>机关服务</t>
  </si>
  <si>
    <t>基层司法业务</t>
  </si>
  <si>
    <t>普法宣传</t>
  </si>
  <si>
    <t>律师公证管理</t>
  </si>
  <si>
    <t>法律援助</t>
  </si>
  <si>
    <t>事业运行</t>
  </si>
  <si>
    <t>其他司法支出</t>
  </si>
  <si>
    <t>培训支出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</si>
  <si>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</si>
  <si>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</si>
  <si>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附件4</t>
  </si>
  <si>
    <t>2014年“三公”经费支出决算表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</si>
  <si>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</si>
  <si>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2014年决算数</t>
  </si>
  <si>
    <t>比2013年决算数增减（%）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</si>
  <si>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</si>
  <si>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其中：公共财政预算拨款</t>
  </si>
  <si>
    <t>合   计</t>
  </si>
  <si>
    <t>下降51.2%</t>
  </si>
  <si>
    <t>1.因公出国（境）费</t>
  </si>
  <si>
    <t>2.公务接待费</t>
  </si>
  <si>
    <t>3.公务用车购置及运行费</t>
  </si>
  <si>
    <t>下降50.4%</t>
  </si>
  <si>
    <t xml:space="preserve">    其中：公务用车购置费</t>
  </si>
  <si>
    <t xml:space="preserve">          公务用车运行费</t>
  </si>
  <si>
    <t>科目名称</t>
  </si>
  <si>
    <t>工资福利支出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</si>
  <si>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基本工资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</si>
  <si>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津贴补贴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</si>
  <si>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奖金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</si>
  <si>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社会保障缴费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</si>
  <si>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伙食补助费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</si>
  <si>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</si>
  <si>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</si>
  <si>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</si>
  <si>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</si>
  <si>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</si>
  <si>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</si>
  <si>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</si>
  <si>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</si>
  <si>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</si>
  <si>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</si>
  <si>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</si>
  <si>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</si>
  <si>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</si>
  <si>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</si>
  <si>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</si>
  <si>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</si>
  <si>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</si>
  <si>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</si>
  <si>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</si>
  <si>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公务用车运行维护费</t>
    </r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</si>
  <si>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</si>
  <si>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</si>
  <si>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</si>
  <si>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</si>
  <si>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</si>
  <si>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</si>
  <si>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</si>
  <si>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</si>
  <si>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</si>
  <si>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其他对个人和家庭的补助支出</t>
  </si>
  <si>
    <t xml:space="preserve">  信息网络及软件购置更新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</si>
  <si>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公务用车购置</t>
    </r>
  </si>
  <si>
    <t>其他资本性支出</t>
  </si>
  <si>
    <t xml:space="preserve">  办公设备购置</t>
  </si>
  <si>
    <t>2014年部门财政拨款支出决算表</t>
  </si>
  <si>
    <t>单位名称:</t>
  </si>
  <si>
    <t>义乌市司法局</t>
  </si>
  <si>
    <t>义乌市司法局</t>
  </si>
  <si>
    <t>合计</t>
  </si>
  <si>
    <t>单位：万元</t>
  </si>
  <si>
    <t>（）</t>
  </si>
  <si>
    <t xml:space="preserve">           公务接待人数</t>
  </si>
  <si>
    <t xml:space="preserve">     其中：公务接待批次</t>
  </si>
  <si>
    <t>480人</t>
  </si>
  <si>
    <t>61批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</si>
</sst>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9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6"/>
      <name val="黑体"/>
      <family val="3"/>
    </font>
    <font>
      <sz val="10"/>
      <name val="方正书宋_GBK"/>
      <family val="0"/>
    </font>
    <font>
      <sz val="20"/>
      <name val="方正小标宋简体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9" fillId="17" borderId="6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10" fillId="0" borderId="0" xfId="0" applyNumberFormat="1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 vertical="center" wrapText="1"/>
    </xf>
    <xf numFmtId="0" fontId="3" fillId="0" borderId="0" xfId="53" applyNumberFormat="1" applyFont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vertical="center" wrapText="1"/>
    </xf>
    <xf numFmtId="0" fontId="0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53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2" borderId="0" xfId="0" applyNumberFormat="1" applyFont="1" applyFill="1" applyAlignment="1" applyProtection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/>
    </xf>
    <xf numFmtId="0" fontId="3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showZeros="0" zoomScale="75" zoomScaleNormal="75" workbookViewId="0" topLeftCell="A1">
      <selection activeCell="D22" sqref="D22"/>
    </sheetView>
  </sheetViews>
  <sheetFormatPr defaultColWidth="6.875" defaultRowHeight="19.5" customHeight="1"/>
  <cols>
    <col min="1" max="1" width="45.375" style="8" customWidth="1"/>
    <col min="2" max="2" width="18.75390625" style="12" customWidth="1"/>
    <col min="3" max="3" width="33.125" style="12" customWidth="1"/>
    <col min="4" max="4" width="33.50390625" style="12" customWidth="1"/>
    <col min="5" max="10" width="6.875" style="8" customWidth="1"/>
    <col min="11" max="31" width="6.875" style="8" hidden="1" customWidth="1"/>
    <col min="32" max="253" width="6.875" style="8" customWidth="1"/>
    <col min="254" max="16384" width="6.875" style="12" customWidth="1"/>
  </cols>
  <sheetData>
    <row r="1" ht="19.5" customHeight="1">
      <c r="A1" s="29" t="s">
        <v>0</v>
      </c>
    </row>
    <row r="2" spans="1:4" ht="19.5" customHeight="1">
      <c r="A2" s="30"/>
      <c r="D2" s="13" t="s">
        <v>1</v>
      </c>
    </row>
    <row r="3" spans="1:253" s="9" customFormat="1" ht="28.5" customHeight="1">
      <c r="A3" s="61" t="s">
        <v>2</v>
      </c>
      <c r="B3" s="61"/>
      <c r="C3" s="61"/>
      <c r="D3" s="6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12" ht="20.25" customHeight="1">
      <c r="A4" s="32" t="s">
        <v>3</v>
      </c>
      <c r="B4" s="33"/>
      <c r="C4" s="33"/>
      <c r="D4" s="34" t="s">
        <v>4</v>
      </c>
      <c r="H4" s="35"/>
      <c r="I4" s="35"/>
      <c r="J4" s="35"/>
      <c r="K4" s="35"/>
      <c r="L4" s="35"/>
    </row>
    <row r="5" spans="1:20" ht="19.5" customHeight="1">
      <c r="A5" s="36" t="s">
        <v>5</v>
      </c>
      <c r="B5" s="37"/>
      <c r="C5" s="36" t="s">
        <v>6</v>
      </c>
      <c r="D5" s="38"/>
      <c r="E5" s="35"/>
      <c r="H5" s="35"/>
      <c r="I5" s="35"/>
      <c r="J5" s="35"/>
      <c r="K5" s="35"/>
      <c r="L5" s="35"/>
      <c r="M5" s="35"/>
      <c r="Q5" s="35"/>
      <c r="R5" s="35"/>
      <c r="S5" s="35"/>
      <c r="T5" s="35"/>
    </row>
    <row r="6" spans="1:30" ht="19.5" customHeight="1">
      <c r="A6" s="39" t="s">
        <v>7</v>
      </c>
      <c r="B6" s="39" t="s">
        <v>8</v>
      </c>
      <c r="C6" s="39" t="s">
        <v>7</v>
      </c>
      <c r="D6" s="40" t="s">
        <v>8</v>
      </c>
      <c r="E6" s="35"/>
      <c r="F6" s="35"/>
      <c r="H6" s="35"/>
      <c r="I6" s="35"/>
      <c r="J6" s="35"/>
      <c r="K6" s="35"/>
      <c r="L6" s="35"/>
      <c r="M6" s="35"/>
      <c r="N6" s="35"/>
      <c r="O6" s="35"/>
      <c r="P6" s="35"/>
      <c r="Q6" s="35"/>
      <c r="T6" s="35"/>
      <c r="U6" s="35"/>
      <c r="AD6" s="35"/>
    </row>
    <row r="7" spans="1:24" ht="19.5" customHeight="1">
      <c r="A7" s="27" t="s">
        <v>9</v>
      </c>
      <c r="B7" s="41">
        <v>1641.33</v>
      </c>
      <c r="C7" s="42" t="s">
        <v>10</v>
      </c>
      <c r="D7" s="41">
        <v>1094.41</v>
      </c>
      <c r="E7" s="35"/>
      <c r="F7" s="35"/>
      <c r="G7" s="43"/>
      <c r="J7" s="35"/>
      <c r="K7" s="50" t="s">
        <v>11</v>
      </c>
      <c r="L7" s="50" t="s">
        <v>12</v>
      </c>
      <c r="M7" s="50" t="s">
        <v>13</v>
      </c>
      <c r="N7" s="50" t="s">
        <v>14</v>
      </c>
      <c r="O7" s="50" t="s">
        <v>15</v>
      </c>
      <c r="P7" s="50" t="s">
        <v>16</v>
      </c>
      <c r="Q7" s="50" t="s">
        <v>17</v>
      </c>
      <c r="R7" s="50" t="s">
        <v>18</v>
      </c>
      <c r="S7" s="50" t="s">
        <v>19</v>
      </c>
      <c r="T7" s="50" t="s">
        <v>20</v>
      </c>
      <c r="U7" s="50" t="s">
        <v>19</v>
      </c>
      <c r="V7" s="50" t="s">
        <v>19</v>
      </c>
      <c r="W7" s="50" t="s">
        <v>21</v>
      </c>
      <c r="X7" s="50" t="s">
        <v>22</v>
      </c>
    </row>
    <row r="8" spans="1:28" ht="19.5" customHeight="1">
      <c r="A8" s="27" t="s">
        <v>23</v>
      </c>
      <c r="B8" s="41"/>
      <c r="C8" s="42" t="s">
        <v>24</v>
      </c>
      <c r="D8" s="41">
        <v>1094.41</v>
      </c>
      <c r="H8" s="35"/>
      <c r="I8" s="35"/>
      <c r="K8" s="43"/>
      <c r="L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B8" s="35"/>
    </row>
    <row r="9" spans="1:29" ht="19.5" customHeight="1">
      <c r="A9" s="44" t="s">
        <v>25</v>
      </c>
      <c r="B9" s="41">
        <v>23.67</v>
      </c>
      <c r="C9" s="42" t="s">
        <v>26</v>
      </c>
      <c r="D9" s="41"/>
      <c r="J9" s="35"/>
      <c r="K9" s="35"/>
      <c r="L9" s="35"/>
      <c r="O9" s="35"/>
      <c r="R9" s="35"/>
      <c r="S9" s="35"/>
      <c r="T9" s="35"/>
      <c r="U9" s="35"/>
      <c r="X9" s="35"/>
      <c r="Y9" s="35"/>
      <c r="AC9" s="35"/>
    </row>
    <row r="10" spans="1:28" ht="19.5" customHeight="1">
      <c r="A10" s="44"/>
      <c r="B10" s="41"/>
      <c r="C10" s="42" t="s">
        <v>27</v>
      </c>
      <c r="D10" s="41">
        <v>573.28</v>
      </c>
      <c r="E10" s="35"/>
      <c r="O10" s="35"/>
      <c r="P10" s="35"/>
      <c r="Q10" s="35"/>
      <c r="R10" s="35"/>
      <c r="S10" s="35"/>
      <c r="T10" s="35"/>
      <c r="AB10" s="35"/>
    </row>
    <row r="11" spans="1:31" ht="19.5" customHeight="1">
      <c r="A11" s="44"/>
      <c r="B11" s="41"/>
      <c r="C11" s="42" t="s">
        <v>28</v>
      </c>
      <c r="D11" s="41">
        <v>573.28</v>
      </c>
      <c r="E11" s="35"/>
      <c r="N11" s="35"/>
      <c r="O11" s="35"/>
      <c r="P11" s="35"/>
      <c r="Q11" s="35"/>
      <c r="R11" s="35"/>
      <c r="AE11" s="35"/>
    </row>
    <row r="12" spans="1:17" ht="19.5" customHeight="1">
      <c r="A12" s="44"/>
      <c r="B12" s="41"/>
      <c r="C12" s="42" t="s">
        <v>26</v>
      </c>
      <c r="D12" s="41"/>
      <c r="E12" s="35"/>
      <c r="G12" s="35"/>
      <c r="I12" s="35"/>
      <c r="N12" s="35"/>
      <c r="O12" s="35"/>
      <c r="P12" s="35"/>
      <c r="Q12" s="35"/>
    </row>
    <row r="13" spans="1:9" ht="19.5" customHeight="1">
      <c r="A13" s="45"/>
      <c r="B13" s="41"/>
      <c r="C13" s="42" t="s">
        <v>29</v>
      </c>
      <c r="D13" s="41"/>
      <c r="E13" s="35"/>
      <c r="G13" s="35"/>
      <c r="I13" s="35"/>
    </row>
    <row r="14" spans="1:21" ht="19.5" customHeight="1">
      <c r="A14" s="45"/>
      <c r="B14" s="41"/>
      <c r="C14" s="42" t="s">
        <v>30</v>
      </c>
      <c r="D14" s="41"/>
      <c r="E14" s="35"/>
      <c r="G14" s="35"/>
      <c r="I14" s="35"/>
      <c r="U14" s="35"/>
    </row>
    <row r="15" spans="1:21" ht="19.5" customHeight="1">
      <c r="A15" s="45"/>
      <c r="B15" s="41"/>
      <c r="C15" s="42"/>
      <c r="D15" s="41"/>
      <c r="E15" s="35"/>
      <c r="G15" s="35"/>
      <c r="I15" s="35"/>
      <c r="U15" s="35"/>
    </row>
    <row r="16" spans="1:21" ht="19.5" customHeight="1">
      <c r="A16" s="45"/>
      <c r="B16" s="41"/>
      <c r="C16" s="42"/>
      <c r="D16" s="41"/>
      <c r="E16" s="35"/>
      <c r="G16" s="35"/>
      <c r="I16" s="35"/>
      <c r="U16" s="35"/>
    </row>
    <row r="17" spans="1:21" ht="19.5" customHeight="1">
      <c r="A17" s="45"/>
      <c r="B17" s="41"/>
      <c r="C17" s="42"/>
      <c r="D17" s="41"/>
      <c r="E17" s="35"/>
      <c r="G17" s="35"/>
      <c r="I17" s="35"/>
      <c r="U17" s="35"/>
    </row>
    <row r="18" spans="1:9" ht="19.5" customHeight="1">
      <c r="A18" s="46" t="s">
        <v>31</v>
      </c>
      <c r="B18" s="41">
        <f>SUM(B7:B11)</f>
        <v>1665</v>
      </c>
      <c r="C18" s="20" t="s">
        <v>32</v>
      </c>
      <c r="D18" s="41">
        <v>1667.69</v>
      </c>
      <c r="G18" s="35"/>
      <c r="I18" s="35"/>
    </row>
    <row r="19" spans="1:9" ht="19.5" customHeight="1">
      <c r="A19" s="44" t="s">
        <v>33</v>
      </c>
      <c r="B19" s="41"/>
      <c r="C19" s="47" t="s">
        <v>34</v>
      </c>
      <c r="D19" s="41">
        <v>44.79</v>
      </c>
      <c r="G19" s="35"/>
      <c r="I19" s="35"/>
    </row>
    <row r="20" spans="1:7" ht="19.5" customHeight="1">
      <c r="A20" s="44" t="s">
        <v>18</v>
      </c>
      <c r="B20" s="41">
        <v>47.48</v>
      </c>
      <c r="C20" s="48"/>
      <c r="D20" s="41"/>
      <c r="G20" s="35"/>
    </row>
    <row r="21" spans="1:7" ht="19.5" customHeight="1">
      <c r="A21" s="44"/>
      <c r="B21" s="41"/>
      <c r="C21" s="48"/>
      <c r="D21" s="41"/>
      <c r="G21" s="35"/>
    </row>
    <row r="22" spans="1:7" ht="19.5" customHeight="1">
      <c r="A22" s="46" t="s">
        <v>35</v>
      </c>
      <c r="B22" s="41">
        <f>SUM(B18:B20)</f>
        <v>1712.48</v>
      </c>
      <c r="C22" s="46" t="s">
        <v>36</v>
      </c>
      <c r="D22" s="41">
        <v>1712.48</v>
      </c>
      <c r="F22" s="35"/>
      <c r="G22" s="35"/>
    </row>
    <row r="23" spans="1:7" ht="20.25" customHeight="1">
      <c r="A23" s="62" t="s">
        <v>37</v>
      </c>
      <c r="B23" s="62"/>
      <c r="C23" s="62"/>
      <c r="D23" s="62"/>
      <c r="E23" s="49"/>
      <c r="F23" s="49"/>
      <c r="G23" s="35"/>
    </row>
    <row r="24" spans="1:4" ht="31.5" customHeight="1">
      <c r="A24" s="63" t="s">
        <v>38</v>
      </c>
      <c r="B24" s="63"/>
      <c r="C24" s="63"/>
      <c r="D24" s="63"/>
    </row>
    <row r="25" ht="19.5" customHeight="1">
      <c r="A25" s="12"/>
    </row>
  </sheetData>
  <sheetProtection/>
  <mergeCells count="3">
    <mergeCell ref="A3:D3"/>
    <mergeCell ref="A23:D23"/>
    <mergeCell ref="A24:D24"/>
  </mergeCells>
  <printOptions/>
  <pageMargins left="0.42986111111111114" right="0.1798611111111111" top="0.7597222222222222" bottom="0.20972222222222223" header="0.8" footer="0.2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8"/>
  <sheetViews>
    <sheetView showZeros="0" zoomScale="75" zoomScaleNormal="75" workbookViewId="0" topLeftCell="A1">
      <selection activeCell="G31" sqref="G31:G32"/>
    </sheetView>
  </sheetViews>
  <sheetFormatPr defaultColWidth="6.875" defaultRowHeight="19.5" customHeight="1"/>
  <cols>
    <col min="1" max="1" width="22.875" style="11" customWidth="1"/>
    <col min="2" max="2" width="30.75390625" style="11" customWidth="1"/>
    <col min="3" max="3" width="21.50390625" style="11" customWidth="1"/>
    <col min="4" max="4" width="17.125" style="11" customWidth="1"/>
    <col min="5" max="5" width="16.00390625" style="11" customWidth="1"/>
    <col min="6" max="6" width="13.375" style="11" customWidth="1"/>
    <col min="7" max="247" width="14.625" style="11" customWidth="1"/>
    <col min="248" max="16384" width="6.875" style="12" customWidth="1"/>
  </cols>
  <sheetData>
    <row r="1" spans="1:11" s="8" customFormat="1" ht="19.5" customHeight="1">
      <c r="A1" s="64" t="s">
        <v>39</v>
      </c>
      <c r="B1" s="64"/>
      <c r="C1" s="11"/>
      <c r="D1" s="11"/>
      <c r="E1" s="11"/>
      <c r="F1" s="13"/>
      <c r="G1" s="11"/>
      <c r="H1" s="11"/>
      <c r="I1" s="11"/>
      <c r="J1" s="11"/>
      <c r="K1" s="11"/>
    </row>
    <row r="2" spans="1:247" s="9" customFormat="1" ht="48" customHeight="1">
      <c r="A2" s="61" t="s">
        <v>121</v>
      </c>
      <c r="B2" s="61"/>
      <c r="C2" s="61"/>
      <c r="D2" s="61"/>
      <c r="E2" s="61"/>
      <c r="F2" s="61"/>
      <c r="G2" s="14"/>
      <c r="H2" s="14"/>
      <c r="I2" s="14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</row>
    <row r="3" spans="1:6" ht="19.5" customHeight="1">
      <c r="A3" s="15" t="s">
        <v>40</v>
      </c>
      <c r="B3" s="16" t="s">
        <v>118</v>
      </c>
      <c r="C3" s="17"/>
      <c r="D3" s="17"/>
      <c r="E3" s="17"/>
      <c r="F3" s="18" t="s">
        <v>4</v>
      </c>
    </row>
    <row r="4" spans="1:6" ht="19.5" customHeight="1">
      <c r="A4" s="67" t="s">
        <v>41</v>
      </c>
      <c r="B4" s="67" t="s">
        <v>42</v>
      </c>
      <c r="C4" s="67" t="s">
        <v>43</v>
      </c>
      <c r="D4" s="67" t="s">
        <v>44</v>
      </c>
      <c r="E4" s="67" t="s">
        <v>45</v>
      </c>
      <c r="F4" s="67" t="s">
        <v>46</v>
      </c>
    </row>
    <row r="5" spans="1:7" s="10" customFormat="1" ht="16.5" customHeight="1">
      <c r="A5" s="67"/>
      <c r="B5" s="67"/>
      <c r="C5" s="67"/>
      <c r="D5" s="67"/>
      <c r="E5" s="67"/>
      <c r="F5" s="67"/>
      <c r="G5" s="19"/>
    </row>
    <row r="6" spans="1:7" ht="30" customHeight="1">
      <c r="A6" s="20"/>
      <c r="B6" s="20" t="s">
        <v>43</v>
      </c>
      <c r="C6" s="20">
        <v>1667.69</v>
      </c>
      <c r="D6" s="20">
        <f>SUM(D7:D16)</f>
        <v>1140</v>
      </c>
      <c r="E6" s="20">
        <f>SUM(E7:E16)</f>
        <v>527.6899999999999</v>
      </c>
      <c r="F6" s="20"/>
      <c r="G6" s="21"/>
    </row>
    <row r="7" spans="1:7" ht="30" customHeight="1">
      <c r="A7" s="20">
        <v>2040601</v>
      </c>
      <c r="B7" s="20" t="s">
        <v>47</v>
      </c>
      <c r="C7" s="20">
        <f aca="true" t="shared" si="0" ref="C7:C13">SUM(D7:E7)</f>
        <v>1094.41</v>
      </c>
      <c r="D7" s="22">
        <v>1094.41</v>
      </c>
      <c r="E7" s="22"/>
      <c r="F7" s="23"/>
      <c r="G7" s="21"/>
    </row>
    <row r="8" spans="1:7" ht="30" customHeight="1">
      <c r="A8" s="20">
        <v>2040602</v>
      </c>
      <c r="B8" s="20" t="s">
        <v>48</v>
      </c>
      <c r="C8" s="20">
        <v>23.96</v>
      </c>
      <c r="D8" s="24"/>
      <c r="E8" s="24">
        <v>23.96</v>
      </c>
      <c r="F8" s="25"/>
      <c r="G8" s="21"/>
    </row>
    <row r="9" spans="1:7" ht="30" customHeight="1">
      <c r="A9" s="20">
        <v>20406.3</v>
      </c>
      <c r="B9" s="20" t="s">
        <v>49</v>
      </c>
      <c r="C9" s="20">
        <v>10.42</v>
      </c>
      <c r="D9" s="24"/>
      <c r="E9" s="24">
        <v>10.42</v>
      </c>
      <c r="F9" s="25"/>
      <c r="G9" s="21"/>
    </row>
    <row r="10" spans="1:6" ht="30" customHeight="1">
      <c r="A10" s="26">
        <v>2040604</v>
      </c>
      <c r="B10" s="26" t="s">
        <v>50</v>
      </c>
      <c r="C10" s="20">
        <v>185.95</v>
      </c>
      <c r="D10" s="26"/>
      <c r="E10" s="26">
        <v>185.95</v>
      </c>
      <c r="F10" s="27"/>
    </row>
    <row r="11" spans="1:6" ht="30" customHeight="1">
      <c r="A11" s="26">
        <v>2040605</v>
      </c>
      <c r="B11" s="26" t="s">
        <v>51</v>
      </c>
      <c r="C11" s="20">
        <f t="shared" si="0"/>
        <v>72.62</v>
      </c>
      <c r="D11" s="26"/>
      <c r="E11" s="26">
        <v>72.62</v>
      </c>
      <c r="F11" s="27"/>
    </row>
    <row r="12" spans="1:6" ht="30" customHeight="1">
      <c r="A12" s="26">
        <v>2040606</v>
      </c>
      <c r="B12" s="26" t="s">
        <v>52</v>
      </c>
      <c r="C12" s="20">
        <f t="shared" si="0"/>
        <v>49.46</v>
      </c>
      <c r="D12" s="26"/>
      <c r="E12" s="26">
        <v>49.46</v>
      </c>
      <c r="F12" s="27"/>
    </row>
    <row r="13" spans="1:6" ht="30" customHeight="1">
      <c r="A13" s="26">
        <v>2040607</v>
      </c>
      <c r="B13" s="26" t="s">
        <v>53</v>
      </c>
      <c r="C13" s="20">
        <f t="shared" si="0"/>
        <v>119.8</v>
      </c>
      <c r="D13" s="26"/>
      <c r="E13" s="26">
        <v>119.8</v>
      </c>
      <c r="F13" s="27"/>
    </row>
    <row r="14" spans="1:6" ht="30" customHeight="1">
      <c r="A14" s="26">
        <v>2040650</v>
      </c>
      <c r="B14" s="26" t="s">
        <v>54</v>
      </c>
      <c r="C14" s="20">
        <v>45.59</v>
      </c>
      <c r="D14" s="26">
        <v>45.59</v>
      </c>
      <c r="E14" s="26"/>
      <c r="F14" s="27"/>
    </row>
    <row r="15" spans="1:6" ht="30" customHeight="1">
      <c r="A15" s="26">
        <v>2040699</v>
      </c>
      <c r="B15" s="26" t="s">
        <v>55</v>
      </c>
      <c r="C15" s="20">
        <v>63.19</v>
      </c>
      <c r="D15" s="26"/>
      <c r="E15" s="26">
        <v>63.19</v>
      </c>
      <c r="F15" s="27"/>
    </row>
    <row r="16" spans="1:6" ht="30" customHeight="1">
      <c r="A16" s="26">
        <v>2050803</v>
      </c>
      <c r="B16" s="26" t="s">
        <v>56</v>
      </c>
      <c r="C16" s="20">
        <v>2.29</v>
      </c>
      <c r="D16" s="26"/>
      <c r="E16" s="26">
        <v>2.29</v>
      </c>
      <c r="F16" s="27"/>
    </row>
    <row r="17" spans="1:6" ht="19.5" customHeight="1">
      <c r="A17" s="65" t="s">
        <v>57</v>
      </c>
      <c r="B17" s="65"/>
      <c r="C17" s="65"/>
      <c r="D17" s="65"/>
      <c r="E17" s="65"/>
      <c r="F17" s="65"/>
    </row>
    <row r="18" spans="1:6" ht="19.5" customHeight="1">
      <c r="A18" s="66" t="s">
        <v>58</v>
      </c>
      <c r="B18" s="66"/>
      <c r="C18" s="66"/>
      <c r="D18" s="66"/>
      <c r="E18" s="66"/>
      <c r="F18" s="66"/>
    </row>
  </sheetData>
  <sheetProtection/>
  <mergeCells count="10">
    <mergeCell ref="A1:B1"/>
    <mergeCell ref="A2:F2"/>
    <mergeCell ref="A17:F17"/>
    <mergeCell ref="A18:F18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E22" sqref="E22"/>
    </sheetView>
  </sheetViews>
  <sheetFormatPr defaultColWidth="9.00390625" defaultRowHeight="14.25"/>
  <cols>
    <col min="1" max="1" width="19.75390625" style="0" customWidth="1"/>
    <col min="2" max="2" width="21.125" style="0" customWidth="1"/>
    <col min="3" max="3" width="16.75390625" style="0" customWidth="1"/>
    <col min="6" max="6" width="14.625" style="0" customWidth="1"/>
    <col min="10" max="10" width="14.50390625" style="0" customWidth="1"/>
  </cols>
  <sheetData>
    <row r="1" spans="1:3" ht="20.25" customHeight="1">
      <c r="A1" s="68" t="s">
        <v>115</v>
      </c>
      <c r="B1" s="68"/>
      <c r="C1" s="68"/>
    </row>
    <row r="2" spans="1:3" ht="20.25">
      <c r="A2" s="51" t="s">
        <v>116</v>
      </c>
      <c r="B2" s="59" t="s">
        <v>117</v>
      </c>
      <c r="C2" t="s">
        <v>120</v>
      </c>
    </row>
    <row r="3" spans="1:2" ht="14.25">
      <c r="A3" s="52" t="s">
        <v>74</v>
      </c>
      <c r="B3" s="60" t="s">
        <v>119</v>
      </c>
    </row>
    <row r="4" spans="1:2" ht="14.25">
      <c r="A4" s="52" t="s">
        <v>119</v>
      </c>
      <c r="B4">
        <v>1677.69</v>
      </c>
    </row>
    <row r="5" spans="1:2" ht="14.25">
      <c r="A5" s="53" t="s">
        <v>75</v>
      </c>
      <c r="B5" s="60">
        <v>808.01</v>
      </c>
    </row>
    <row r="6" spans="1:2" ht="14.25">
      <c r="A6" s="54" t="s">
        <v>76</v>
      </c>
      <c r="B6" s="60">
        <v>76.11</v>
      </c>
    </row>
    <row r="7" spans="1:2" ht="14.25">
      <c r="A7" s="54" t="s">
        <v>77</v>
      </c>
      <c r="B7" s="60">
        <v>336.72</v>
      </c>
    </row>
    <row r="8" spans="1:2" ht="14.25">
      <c r="A8" s="54" t="s">
        <v>78</v>
      </c>
      <c r="B8" s="60">
        <v>240.53</v>
      </c>
    </row>
    <row r="9" spans="1:2" ht="14.25">
      <c r="A9" s="54" t="s">
        <v>79</v>
      </c>
      <c r="B9" s="60">
        <v>90.87</v>
      </c>
    </row>
    <row r="10" spans="1:2" ht="14.25">
      <c r="A10" s="54" t="s">
        <v>80</v>
      </c>
      <c r="B10" s="60">
        <v>20.79</v>
      </c>
    </row>
    <row r="11" spans="1:2" ht="14.25">
      <c r="A11" s="54" t="s">
        <v>81</v>
      </c>
      <c r="B11" s="60">
        <v>42.99</v>
      </c>
    </row>
    <row r="12" spans="1:2" ht="14.25">
      <c r="A12" s="53" t="s">
        <v>82</v>
      </c>
      <c r="B12" s="60">
        <v>385.34</v>
      </c>
    </row>
    <row r="13" spans="1:2" ht="14.25">
      <c r="A13" s="54" t="s">
        <v>83</v>
      </c>
      <c r="B13" s="60">
        <v>43.75</v>
      </c>
    </row>
    <row r="14" spans="1:2" ht="14.25">
      <c r="A14" s="54" t="s">
        <v>84</v>
      </c>
      <c r="B14" s="60">
        <v>11.38</v>
      </c>
    </row>
    <row r="15" spans="1:2" ht="14.25">
      <c r="A15" s="54" t="s">
        <v>85</v>
      </c>
      <c r="B15" s="60">
        <v>0.63</v>
      </c>
    </row>
    <row r="16" spans="1:2" ht="14.25">
      <c r="A16" s="54" t="s">
        <v>86</v>
      </c>
      <c r="B16" s="60">
        <v>11.62</v>
      </c>
    </row>
    <row r="17" spans="1:2" ht="14.25">
      <c r="A17" s="54" t="s">
        <v>87</v>
      </c>
      <c r="B17" s="60">
        <v>4.83</v>
      </c>
    </row>
    <row r="18" spans="1:2" ht="14.25">
      <c r="A18" s="54" t="s">
        <v>88</v>
      </c>
      <c r="B18" s="60">
        <v>11.65</v>
      </c>
    </row>
    <row r="19" spans="1:2" ht="14.25">
      <c r="A19" s="54" t="s">
        <v>89</v>
      </c>
      <c r="B19" s="60">
        <v>5.58</v>
      </c>
    </row>
    <row r="20" spans="1:2" ht="14.25">
      <c r="A20" s="54" t="s">
        <v>90</v>
      </c>
      <c r="B20" s="60">
        <v>15.43</v>
      </c>
    </row>
    <row r="21" spans="1:2" ht="14.25">
      <c r="A21" s="54" t="s">
        <v>91</v>
      </c>
      <c r="B21" s="60">
        <v>8.99</v>
      </c>
    </row>
    <row r="22" spans="1:2" ht="14.25">
      <c r="A22" s="54" t="s">
        <v>92</v>
      </c>
      <c r="B22" s="60">
        <v>0.38</v>
      </c>
    </row>
    <row r="23" spans="1:2" ht="14.25">
      <c r="A23" s="54" t="s">
        <v>93</v>
      </c>
      <c r="B23" s="60">
        <v>7.31</v>
      </c>
    </row>
    <row r="24" spans="1:2" ht="14.25">
      <c r="A24" s="55" t="s">
        <v>94</v>
      </c>
      <c r="B24" s="60">
        <v>4.5</v>
      </c>
    </row>
    <row r="25" spans="1:2" ht="14.25">
      <c r="A25" s="57" t="s">
        <v>95</v>
      </c>
      <c r="B25" s="60">
        <v>16.98</v>
      </c>
    </row>
    <row r="26" spans="1:2" ht="14.25">
      <c r="A26" s="54" t="s">
        <v>96</v>
      </c>
      <c r="B26" s="60">
        <v>113.65</v>
      </c>
    </row>
    <row r="27" spans="1:2" ht="14.25">
      <c r="A27" s="54" t="s">
        <v>97</v>
      </c>
      <c r="B27" s="60">
        <v>4.92</v>
      </c>
    </row>
    <row r="28" spans="1:2" ht="14.25">
      <c r="A28" s="54" t="s">
        <v>98</v>
      </c>
      <c r="B28" s="60">
        <v>8.99</v>
      </c>
    </row>
    <row r="29" spans="1:2" ht="14.25">
      <c r="A29" s="54" t="s">
        <v>99</v>
      </c>
      <c r="B29" s="60">
        <v>3.53</v>
      </c>
    </row>
    <row r="30" spans="1:2" ht="14.25">
      <c r="A30" s="55" t="s">
        <v>100</v>
      </c>
      <c r="B30" s="60">
        <v>8.92</v>
      </c>
    </row>
    <row r="31" spans="1:2" ht="14.25">
      <c r="A31" s="57" t="s">
        <v>101</v>
      </c>
      <c r="B31" s="60">
        <v>20.96</v>
      </c>
    </row>
    <row r="32" spans="1:2" ht="14.25">
      <c r="A32" s="56" t="s">
        <v>102</v>
      </c>
      <c r="B32" s="60">
        <v>81.34</v>
      </c>
    </row>
    <row r="33" spans="1:2" ht="14.25">
      <c r="A33" s="53" t="s">
        <v>103</v>
      </c>
      <c r="B33" s="60">
        <v>309.06</v>
      </c>
    </row>
    <row r="34" spans="1:2" ht="14.25">
      <c r="A34" s="54" t="s">
        <v>104</v>
      </c>
      <c r="B34" s="60">
        <v>11.45</v>
      </c>
    </row>
    <row r="35" spans="1:2" ht="14.25">
      <c r="A35" s="54" t="s">
        <v>105</v>
      </c>
      <c r="B35" s="60">
        <v>117.16</v>
      </c>
    </row>
    <row r="36" spans="1:2" ht="14.25">
      <c r="A36" s="54" t="s">
        <v>106</v>
      </c>
      <c r="B36" s="60">
        <v>86.32</v>
      </c>
    </row>
    <row r="37" spans="1:2" ht="14.25">
      <c r="A37" s="54" t="s">
        <v>107</v>
      </c>
      <c r="B37" s="60">
        <v>5.56</v>
      </c>
    </row>
    <row r="38" spans="1:2" ht="14.25">
      <c r="A38" s="54" t="s">
        <v>108</v>
      </c>
      <c r="B38" s="60">
        <v>8.82</v>
      </c>
    </row>
    <row r="39" spans="1:2" ht="14.25">
      <c r="A39" s="54" t="s">
        <v>109</v>
      </c>
      <c r="B39" s="60">
        <v>72.36</v>
      </c>
    </row>
    <row r="40" spans="1:2" ht="14.25">
      <c r="A40" s="54" t="s">
        <v>110</v>
      </c>
      <c r="B40" s="60">
        <v>7.39</v>
      </c>
    </row>
    <row r="41" spans="1:2" ht="14.25">
      <c r="A41" s="53" t="s">
        <v>113</v>
      </c>
      <c r="B41" s="60">
        <v>165.29</v>
      </c>
    </row>
    <row r="42" spans="1:2" ht="14.25">
      <c r="A42" s="54" t="s">
        <v>114</v>
      </c>
      <c r="B42" s="60">
        <v>126.55</v>
      </c>
    </row>
    <row r="43" spans="1:2" ht="14.25">
      <c r="A43" s="58" t="s">
        <v>111</v>
      </c>
      <c r="B43" s="60">
        <v>23.59</v>
      </c>
    </row>
    <row r="44" spans="1:2" ht="14.25">
      <c r="A44" s="55" t="s">
        <v>112</v>
      </c>
      <c r="B44" s="60">
        <v>15.15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Zeros="0" tabSelected="1" zoomScale="75" zoomScaleNormal="75" workbookViewId="0" topLeftCell="A1">
      <selection activeCell="I17" sqref="I17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69" t="s">
        <v>59</v>
      </c>
      <c r="B1" s="69"/>
      <c r="C1" s="1"/>
    </row>
    <row r="2" spans="1:11" ht="24" customHeight="1">
      <c r="A2" s="1"/>
      <c r="B2" s="1"/>
      <c r="C2" s="1"/>
      <c r="D2" s="2"/>
      <c r="K2" s="2"/>
    </row>
    <row r="3" spans="1:4" ht="34.5" customHeight="1">
      <c r="A3" s="70" t="s">
        <v>60</v>
      </c>
      <c r="B3" s="70"/>
      <c r="C3" s="70"/>
      <c r="D3" s="70"/>
    </row>
    <row r="4" spans="1:4" ht="25.5" customHeight="1">
      <c r="A4" t="s">
        <v>40</v>
      </c>
      <c r="D4" s="3" t="s">
        <v>4</v>
      </c>
    </row>
    <row r="5" spans="1:4" ht="36.75" customHeight="1">
      <c r="A5" s="73" t="s">
        <v>61</v>
      </c>
      <c r="B5" s="71" t="s">
        <v>62</v>
      </c>
      <c r="C5" s="72"/>
      <c r="D5" s="75" t="s">
        <v>63</v>
      </c>
    </row>
    <row r="6" spans="1:4" ht="36.75" customHeight="1">
      <c r="A6" s="74"/>
      <c r="B6" s="4" t="s">
        <v>64</v>
      </c>
      <c r="C6" s="4" t="s">
        <v>65</v>
      </c>
      <c r="D6" s="76"/>
    </row>
    <row r="7" spans="1:4" ht="36.75" customHeight="1">
      <c r="A7" s="5" t="s">
        <v>66</v>
      </c>
      <c r="B7" s="4">
        <v>13.41</v>
      </c>
      <c r="C7" s="4">
        <v>13.41</v>
      </c>
      <c r="D7" s="4" t="s">
        <v>67</v>
      </c>
    </row>
    <row r="8" spans="1:4" ht="36.75" customHeight="1">
      <c r="A8" s="6" t="s">
        <v>68</v>
      </c>
      <c r="B8" s="4"/>
      <c r="C8" s="4"/>
      <c r="D8" s="4"/>
    </row>
    <row r="9" spans="1:4" ht="36.75" customHeight="1">
      <c r="A9" s="6" t="s">
        <v>69</v>
      </c>
      <c r="B9" s="4">
        <v>4.49</v>
      </c>
      <c r="C9" s="4">
        <v>4.49</v>
      </c>
      <c r="D9" s="4" t="s">
        <v>67</v>
      </c>
    </row>
    <row r="10" spans="1:4" ht="36.75" customHeight="1">
      <c r="A10" s="6" t="s">
        <v>123</v>
      </c>
      <c r="B10" s="4" t="s">
        <v>125</v>
      </c>
      <c r="C10" s="4"/>
      <c r="D10" s="4"/>
    </row>
    <row r="11" spans="1:4" ht="36.75" customHeight="1">
      <c r="A11" s="6" t="s">
        <v>122</v>
      </c>
      <c r="B11" s="4" t="s">
        <v>124</v>
      </c>
      <c r="C11" s="4"/>
      <c r="D11" s="4"/>
    </row>
    <row r="12" spans="1:4" ht="36.75" customHeight="1">
      <c r="A12" s="6" t="s">
        <v>70</v>
      </c>
      <c r="B12" s="4">
        <v>8.92</v>
      </c>
      <c r="C12" s="4">
        <v>8.92</v>
      </c>
      <c r="D12" s="4" t="s">
        <v>71</v>
      </c>
    </row>
    <row r="13" spans="1:4" ht="36.75" customHeight="1">
      <c r="A13" s="7" t="s">
        <v>72</v>
      </c>
      <c r="B13" s="4"/>
      <c r="C13" s="4"/>
      <c r="D13" s="4"/>
    </row>
    <row r="14" spans="1:4" ht="36.75" customHeight="1">
      <c r="A14" s="7" t="s">
        <v>73</v>
      </c>
      <c r="B14" s="4">
        <v>8.92</v>
      </c>
      <c r="C14" s="4">
        <v>8.92</v>
      </c>
      <c r="D14" s="4" t="s">
        <v>71</v>
      </c>
    </row>
  </sheetData>
  <sheetProtection/>
  <mergeCells count="5">
    <mergeCell ref="A1:B1"/>
    <mergeCell ref="A3:D3"/>
    <mergeCell ref="B5:C5"/>
    <mergeCell ref="A5:A6"/>
    <mergeCell ref="D5:D6"/>
  </mergeCells>
  <printOptions/>
  <pageMargins left="0.7298611111111111" right="0.6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2014-09-29T09:27:36Z</cp:lastPrinted>
  <dcterms:created xsi:type="dcterms:W3CDTF">2013-02-18T08:49:03Z</dcterms:created>
  <dcterms:modified xsi:type="dcterms:W3CDTF">2016-06-08T03:18:43Z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