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2"/>
  </bookViews>
  <sheets>
    <sheet name="2018年部门收支预算总表" sheetId="1" r:id="rId1"/>
    <sheet name="2018年部门财政拨款收支预算总表" sheetId="2" r:id="rId2"/>
    <sheet name="2018年部门一般公共预算支出表" sheetId="3" r:id="rId3"/>
    <sheet name="2018年部门政府性基金支出预算表" sheetId="4" r:id="rId4"/>
    <sheet name="2018年部门一般公共预算基本支出表" sheetId="5" r:id="rId5"/>
    <sheet name="2018年部门收入预算总表" sheetId="6" r:id="rId6"/>
    <sheet name="2018年部门支出预算总表" sheetId="7" r:id="rId7"/>
    <sheet name="2018年一般公共预算“三公”经费表" sheetId="8" r:id="rId8"/>
    <sheet name="Sheet1" sheetId="9" r:id="rId9"/>
    <sheet name="Sheet2" sheetId="10" r:id="rId10"/>
  </sheets>
  <calcPr calcId="144525"/>
</workbook>
</file>

<file path=xl/sharedStrings.xml><?xml version="1.0" encoding="utf-8"?>
<sst xmlns="http://schemas.openxmlformats.org/spreadsheetml/2006/main" count="193">
  <si>
    <t>表01</t>
  </si>
  <si>
    <t>2018年部门收支预算总表</t>
  </si>
  <si>
    <t>部门名称：义乌市人力资源和社会保障局 </t>
  </si>
  <si>
    <t>单位：万元</t>
  </si>
  <si>
    <t>收                         入</t>
  </si>
  <si>
    <t>支                    出</t>
  </si>
  <si>
    <t>项                 目</t>
  </si>
  <si>
    <t>预算数</t>
  </si>
  <si>
    <t>项                        目</t>
  </si>
  <si>
    <t>一、财政拨款</t>
  </si>
  <si>
    <t>一般公共服务支出</t>
  </si>
  <si>
    <t xml:space="preserve">    一般公共预算</t>
  </si>
  <si>
    <t xml:space="preserve">   人力资源事务</t>
  </si>
  <si>
    <t xml:space="preserve">    政府性基金预算</t>
  </si>
  <si>
    <t xml:space="preserve">      行政运行</t>
  </si>
  <si>
    <t>二、专户资金</t>
  </si>
  <si>
    <t xml:space="preserve">      军队转业干部安置</t>
  </si>
  <si>
    <t>三、事业收入（不含专户资金）</t>
  </si>
  <si>
    <t xml:space="preserve">      引进人才费用</t>
  </si>
  <si>
    <t>四、事业单位经营收入</t>
  </si>
  <si>
    <t xml:space="preserve">      其他人力资源事务支出</t>
  </si>
  <si>
    <t>五、其他收入</t>
  </si>
  <si>
    <t>社会保障和就业支出</t>
  </si>
  <si>
    <t xml:space="preserve">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</si>
  <si>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</si>
  <si>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</si>
  <si>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</si>
  <si>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信息化建设</t>
  </si>
  <si>
    <t xml:space="preserve">      社会保险经办机构</t>
  </si>
  <si>
    <t xml:space="preserve">      劳动关系和维权</t>
  </si>
  <si>
    <t xml:space="preserve">      其他人力资源和社会保障管理事务支出</t>
  </si>
  <si>
    <t xml:space="preserve">   行政事业单位离退休</t>
  </si>
  <si>
    <t xml:space="preserve">      机关事业单位基本养老保险缴费支出</t>
  </si>
  <si>
    <t xml:space="preserve">      机关事业单位职业年金缴费支出</t>
  </si>
  <si>
    <t xml:space="preserve">   就业补助</t>
  </si>
  <si>
    <t xml:space="preserve">      其他就业补助支出</t>
  </si>
  <si>
    <t xml:space="preserve">   财政对基本养老保险基金的补助</t>
  </si>
  <si>
    <t xml:space="preserve">      财政对城乡居民基本养老保险的补助</t>
  </si>
  <si>
    <t>医疗卫生与计划生育支出</t>
  </si>
  <si>
    <t xml:space="preserve">   行政事业单位医疗</t>
  </si>
  <si>
    <t xml:space="preserve">      其他行政事业单位医疗支出</t>
  </si>
  <si>
    <t xml:space="preserve">   财政对基本医疗保险基金的补助</t>
  </si>
  <si>
    <t xml:space="preserve">      财政对城镇职工基本医疗保险基金的补助</t>
  </si>
  <si>
    <t xml:space="preserve">      财政对城乡居民基本医疗保险基金的补助</t>
  </si>
  <si>
    <t>城乡社区支出</t>
  </si>
  <si>
    <t xml:space="preserve">   国有土地使用权出让收入及对应专项债务</t>
  </si>
  <si>
    <t xml:space="preserve">      补助被征地农民支出</t>
  </si>
  <si>
    <t>其他支出</t>
  </si>
  <si>
    <t xml:space="preserve">   其他政府性基金及对应专项债务收入安排的支出</t>
  </si>
  <si>
    <t xml:space="preserve">      其他政府性基金支出</t>
  </si>
  <si>
    <t xml:space="preserve">   其他专项支出</t>
  </si>
  <si>
    <t xml:space="preserve">      征地调节金支出</t>
  </si>
  <si>
    <t xml:space="preserve">      公共租赁房保障金</t>
  </si>
  <si>
    <t>本年收入合计</t>
  </si>
  <si>
    <t>本年支出合计</t>
  </si>
  <si>
    <t>六、上级补助收入（省补渠道）</t>
  </si>
  <si>
    <t>对附属单位补助支出</t>
  </si>
  <si>
    <t>七、附属单位上缴收入</t>
  </si>
  <si>
    <t>上缴上级支出</t>
  </si>
  <si>
    <t>八、用历年结余弥补收支差额</t>
  </si>
  <si>
    <t>九、上年结转</t>
  </si>
  <si>
    <t>结转下年</t>
  </si>
  <si>
    <t>其中：一般公共预算结转</t>
  </si>
  <si>
    <t xml:space="preserve">     政府性基金结转</t>
  </si>
  <si>
    <t xml:space="preserve">     其他结转</t>
  </si>
  <si>
    <t>收  入  总  计</t>
  </si>
  <si>
    <t>支  出  总  计</t>
  </si>
  <si>
    <t xml:space="preserve">        表02</t>
  </si>
  <si>
    <t>2018年部门财政拨款收支预算总表</t>
  </si>
  <si>
    <t>收                   入</t>
  </si>
  <si>
    <t>项                  目</t>
  </si>
  <si>
    <t>财政拨款</t>
  </si>
  <si>
    <t>收入总计</t>
  </si>
  <si>
    <t>支出总计</t>
  </si>
  <si>
    <t>表03</t>
  </si>
  <si>
    <t>2018年部门一般公共预算支出表</t>
  </si>
  <si>
    <t>科目编码</t>
  </si>
  <si>
    <t>科目名称</t>
  </si>
  <si>
    <t>合  计</t>
  </si>
  <si>
    <t>基本支出</t>
  </si>
  <si>
    <t>项目支出</t>
  </si>
  <si>
    <t>备  注</t>
  </si>
  <si>
    <t>**</t>
  </si>
  <si>
    <t>合计</t>
  </si>
  <si>
    <t xml:space="preserve">  就业补助</t>
  </si>
  <si>
    <t xml:space="preserve">     其他就业补助支出</t>
  </si>
  <si>
    <t xml:space="preserve">  财政对基本养老保险基金的补助</t>
  </si>
  <si>
    <t xml:space="preserve">     财政对城乡居民基本养老保险的补助</t>
  </si>
  <si>
    <t>表04</t>
  </si>
  <si>
    <t>2018年部门政府性基金支出预算表</t>
  </si>
  <si>
    <t xml:space="preserve">   其他政府性基金及对应专项债务收入安排</t>
  </si>
  <si>
    <t>表05</t>
  </si>
  <si>
    <t>2018年部门一般公共预算基本支出表</t>
  </si>
  <si>
    <t>经济分类科目</t>
  </si>
  <si>
    <t>金额</t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</si>
  <si>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</si>
  <si>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</si>
  <si>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</si>
  <si>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</si>
  <si>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</si>
  <si>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</si>
  <si>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>　绩效工资</t>
  </si>
  <si>
    <t xml:space="preserve">  机关事业单位基本养老保险缴费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</si>
  <si>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</si>
  <si>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</si>
  <si>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</si>
  <si>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</si>
  <si>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</si>
  <si>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</si>
  <si>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</si>
  <si>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</si>
  <si>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</si>
  <si>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</si>
  <si>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</si>
  <si>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</si>
  <si>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</si>
  <si>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</si>
  <si>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</si>
  <si>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</si>
  <si>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</si>
  <si>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</si>
  <si>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</si>
  <si>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</si>
  <si>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</si>
  <si>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</si>
  <si>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</si>
  <si>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</si>
  <si>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</si>
  <si>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</si>
  <si>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</si>
  <si>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</si>
  <si>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</si>
  <si>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</si>
  <si>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</si>
  <si>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</si>
  <si>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</si>
  <si>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</si>
  <si>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</si>
  <si>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</si>
  <si>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</si>
  <si>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</si>
  <si>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</si>
  <si>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</si>
  <si>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</si>
  <si>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</si>
  <si>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</si>
  <si>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</si>
  <si>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</si>
  <si>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</si>
  <si>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</si>
  <si>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>表06</t>
  </si>
  <si>
    <t>2018年部门收入预算总表</t>
  </si>
  <si>
    <t>单位名称</t>
  </si>
  <si>
    <t>总   计</t>
  </si>
  <si>
    <t>上年结转</t>
  </si>
  <si>
    <t>专户资金</t>
  </si>
  <si>
    <t>事业收入（不含专户资金）</t>
  </si>
  <si>
    <t>事业单位经营收入</t>
  </si>
  <si>
    <t>其他收入</t>
  </si>
  <si>
    <t>上级补助收入</t>
  </si>
  <si>
    <t>附属单位上缴收入</t>
  </si>
  <si>
    <t>用历年结余弥补收支差额</t>
  </si>
  <si>
    <t>一般公共预算</t>
  </si>
  <si>
    <t>政府性基金预算</t>
  </si>
  <si>
    <t>局机关</t>
  </si>
  <si>
    <t>就业局</t>
  </si>
  <si>
    <t>人才服务局</t>
  </si>
  <si>
    <t>社保处</t>
  </si>
  <si>
    <t>医保处</t>
  </si>
  <si>
    <t>信息中心</t>
  </si>
  <si>
    <t>劳监大队</t>
  </si>
  <si>
    <t>农保处</t>
  </si>
  <si>
    <t>人考办</t>
  </si>
  <si>
    <t>仲裁院</t>
  </si>
  <si>
    <t>产业园</t>
  </si>
  <si>
    <t>表07</t>
  </si>
  <si>
    <t>2018年部门支出预算总表</t>
  </si>
  <si>
    <t>事业单位经营支出</t>
  </si>
  <si>
    <t>人员支出</t>
  </si>
  <si>
    <t>日常公用支出</t>
  </si>
  <si>
    <t>定额车辆经费</t>
  </si>
  <si>
    <t>个人交通补贴</t>
  </si>
  <si>
    <t>公共交通费</t>
  </si>
  <si>
    <t>表08</t>
  </si>
  <si>
    <t>2018年一般公共预算“三公”经费表</t>
  </si>
  <si>
    <t>项目</t>
  </si>
  <si>
    <t>2018年预算数</t>
  </si>
  <si>
    <t xml:space="preserve">  1.因公出国(境)费用</t>
  </si>
  <si>
    <t xml:space="preserve">  2.公务接待费</t>
  </si>
  <si>
    <t xml:space="preserve">  3.公务用车购置及运行维护费</t>
  </si>
  <si>
    <t xml:space="preserve">   其中：公务用车购置费</t>
  </si>
  <si>
    <t xml:space="preserve">             公务用车运行维护费</t>
  </si>
  <si>
    <t>注：不含教学科研人员学术交流因公出国（境）费用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</si>
</sst>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20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0"/>
      <color rgb="FF000000"/>
      <name val="方正书宋_GBK"/>
      <charset val="134"/>
    </font>
    <font>
      <sz val="10"/>
      <name val="宋体"/>
      <charset val="134"/>
      <scheme val="minor"/>
    </font>
    <font>
      <sz val="10"/>
      <color indexed="8"/>
      <name val="方正书宋_GBK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rgb="FF000000"/>
      <name val="方正书宋_GBK"/>
      <charset val="134"/>
    </font>
    <font>
      <b/>
      <sz val="9"/>
      <color rgb="FF000000"/>
      <name val="方正书宋_GBK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方正书宋_GBK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  <scheme val="minor"/>
    </font>
    <font>
      <b/>
      <sz val="9"/>
      <name val="方正书宋_GBK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2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8" borderId="6" applyNumberFormat="0" applyAlignment="0" applyProtection="0">
      <alignment vertical="center"/>
    </xf>
    <xf numFmtId="0" fontId="43" fillId="8" borderId="10" applyNumberFormat="0" applyAlignment="0" applyProtection="0">
      <alignment vertical="center"/>
    </xf>
    <xf numFmtId="0" fontId="28" fillId="4" borderId="4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Alignment="1">
      <alignment horizontal="justify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>
      <alignment vertical="center"/>
    </xf>
    <xf numFmtId="0" fontId="11" fillId="0" borderId="1" xfId="0" applyFont="1" applyBorder="1" applyAlignment="1">
      <alignment horizontal="left" vertical="center" wrapText="1"/>
    </xf>
    <xf numFmtId="176" fontId="12" fillId="0" borderId="1" xfId="0" applyNumberFormat="1" applyFont="1" applyBorder="1">
      <alignment vertical="center"/>
    </xf>
    <xf numFmtId="0" fontId="1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 wrapText="1"/>
    </xf>
    <xf numFmtId="0" fontId="16" fillId="0" borderId="1" xfId="0" applyFont="1" applyBorder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0" fontId="1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right" vertical="center" wrapText="1"/>
    </xf>
    <xf numFmtId="0" fontId="23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 wrapText="1"/>
    </xf>
    <xf numFmtId="0" fontId="25" fillId="0" borderId="1" xfId="0" applyNumberFormat="1" applyFont="1" applyFill="1" applyBorder="1" applyAlignment="1" applyProtection="1">
      <alignment horizontal="left" vertical="center"/>
    </xf>
    <xf numFmtId="49" fontId="25" fillId="0" borderId="1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Border="1">
      <alignment vertical="center"/>
    </xf>
    <xf numFmtId="0" fontId="22" fillId="0" borderId="1" xfId="0" applyNumberFormat="1" applyFont="1" applyFill="1" applyBorder="1" applyAlignment="1" applyProtection="1">
      <alignment horizontal="left" vertical="center"/>
    </xf>
    <xf numFmtId="49" fontId="22" fillId="0" borderId="1" xfId="0" applyNumberFormat="1" applyFont="1" applyFill="1" applyBorder="1" applyAlignment="1" applyProtection="1">
      <alignment horizontal="left" vertical="center" wrapText="1"/>
    </xf>
    <xf numFmtId="0" fontId="16" fillId="0" borderId="1" xfId="0" applyFont="1" applyBorder="1">
      <alignment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justify" vertical="center" wrapText="1"/>
    </xf>
    <xf numFmtId="0" fontId="24" fillId="0" borderId="0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justify" vertical="center" wrapText="1"/>
    </xf>
    <xf numFmtId="0" fontId="24" fillId="0" borderId="1" xfId="0" applyFont="1" applyBorder="1" applyAlignment="1">
      <alignment horizontal="right" wrapText="1"/>
    </xf>
    <xf numFmtId="0" fontId="20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wrapText="1"/>
    </xf>
    <xf numFmtId="0" fontId="26" fillId="0" borderId="1" xfId="0" applyFont="1" applyBorder="1" applyAlignment="1">
      <alignment horizontal="right" wrapText="1"/>
    </xf>
    <xf numFmtId="0" fontId="25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opLeftCell="A10" workbookViewId="0">
      <selection activeCell="D18" sqref="D18"/>
    </sheetView>
  </sheetViews>
  <sheetFormatPr defaultColWidth="9" defaultRowHeight="13.5" outlineLevelCol="3"/>
  <cols>
    <col min="1" max="1" width="24" customWidth="1"/>
    <col min="2" max="2" width="15.125" customWidth="1"/>
    <col min="3" max="3" width="32.25" customWidth="1"/>
    <col min="4" max="4" width="12.875" customWidth="1"/>
  </cols>
  <sheetData>
    <row r="1" ht="17" customHeight="1" spans="2:4">
      <c r="B1" s="1"/>
      <c r="C1" s="1"/>
      <c r="D1" s="26" t="s">
        <v>0</v>
      </c>
    </row>
    <row r="2" ht="25" customHeight="1" spans="1:4">
      <c r="A2" s="33" t="s">
        <v>1</v>
      </c>
      <c r="B2" s="33"/>
      <c r="C2" s="33"/>
      <c r="D2" s="33"/>
    </row>
    <row r="3" ht="20" customHeight="1" spans="1:4">
      <c r="A3" s="14" t="s">
        <v>2</v>
      </c>
      <c r="B3" s="14"/>
      <c r="C3" s="1"/>
      <c r="D3" s="74" t="s">
        <v>3</v>
      </c>
    </row>
    <row r="4" ht="19.5" customHeight="1" spans="1:4">
      <c r="A4" s="34" t="s">
        <v>4</v>
      </c>
      <c r="B4" s="34"/>
      <c r="C4" s="34" t="s">
        <v>5</v>
      </c>
      <c r="D4" s="34"/>
    </row>
    <row r="5" ht="19.5" customHeight="1" spans="1:4">
      <c r="A5" s="34" t="s">
        <v>6</v>
      </c>
      <c r="B5" s="34" t="s">
        <v>7</v>
      </c>
      <c r="C5" s="34" t="s">
        <v>8</v>
      </c>
      <c r="D5" s="34" t="s">
        <v>7</v>
      </c>
    </row>
    <row r="6" ht="19.5" customHeight="1" spans="1:4">
      <c r="A6" s="35" t="s">
        <v>9</v>
      </c>
      <c r="B6" s="75">
        <v>45242.67</v>
      </c>
      <c r="C6" s="52" t="s">
        <v>10</v>
      </c>
      <c r="D6" s="76">
        <v>1992.7</v>
      </c>
    </row>
    <row r="7" ht="19.5" customHeight="1" spans="1:4">
      <c r="A7" s="35" t="s">
        <v>11</v>
      </c>
      <c r="B7" s="75">
        <v>13605.97</v>
      </c>
      <c r="C7" s="55" t="s">
        <v>12</v>
      </c>
      <c r="D7" s="77">
        <v>1992.7</v>
      </c>
    </row>
    <row r="8" ht="19.5" customHeight="1" spans="1:4">
      <c r="A8" s="35" t="s">
        <v>13</v>
      </c>
      <c r="B8" s="75">
        <v>31636.7</v>
      </c>
      <c r="C8" s="55" t="s">
        <v>14</v>
      </c>
      <c r="D8" s="77">
        <v>300.33</v>
      </c>
    </row>
    <row r="9" ht="19.5" customHeight="1" spans="1:4">
      <c r="A9" s="35" t="s">
        <v>15</v>
      </c>
      <c r="B9" s="75">
        <v>69256.6</v>
      </c>
      <c r="C9" s="55" t="s">
        <v>16</v>
      </c>
      <c r="D9" s="77">
        <v>155.28</v>
      </c>
    </row>
    <row r="10" ht="19.5" customHeight="1" spans="1:4">
      <c r="A10" s="35" t="s">
        <v>17</v>
      </c>
      <c r="B10" s="75"/>
      <c r="C10" s="55" t="s">
        <v>18</v>
      </c>
      <c r="D10" s="77">
        <v>1346.56</v>
      </c>
    </row>
    <row r="11" ht="19.5" customHeight="1" spans="1:4">
      <c r="A11" s="35" t="s">
        <v>19</v>
      </c>
      <c r="B11" s="75"/>
      <c r="C11" s="55" t="s">
        <v>20</v>
      </c>
      <c r="D11" s="77">
        <v>190.53</v>
      </c>
    </row>
    <row r="12" ht="19.5" customHeight="1" spans="1:4">
      <c r="A12" s="35" t="s">
        <v>21</v>
      </c>
      <c r="B12" s="78"/>
      <c r="C12" s="52" t="s">
        <v>22</v>
      </c>
      <c r="D12" s="76">
        <v>11381.9</v>
      </c>
    </row>
    <row r="13" ht="19.5" customHeight="1" spans="1:4">
      <c r="A13" s="79"/>
      <c r="B13" s="78"/>
      <c r="C13" s="55" t="s">
        <v>23</v>
      </c>
      <c r="D13" s="77">
        <v>7373.29</v>
      </c>
    </row>
    <row r="14" ht="19.5" customHeight="1" spans="1:4">
      <c r="A14" s="79"/>
      <c r="B14" s="78"/>
      <c r="C14" s="55" t="s">
        <v>14</v>
      </c>
      <c r="D14" s="77">
        <v>3719.79</v>
      </c>
    </row>
    <row r="15" ht="19.5" customHeight="1" spans="1:4">
      <c r="A15" s="35"/>
      <c r="B15" s="78"/>
      <c r="C15" s="55" t="s">
        <v>24</v>
      </c>
      <c r="D15" s="77">
        <v>349.2</v>
      </c>
    </row>
    <row r="16" ht="19.5" customHeight="1" spans="1:4">
      <c r="A16" s="35"/>
      <c r="B16" s="78"/>
      <c r="C16" s="55" t="s">
        <v>25</v>
      </c>
      <c r="D16" s="77">
        <v>24.45</v>
      </c>
    </row>
    <row r="17" ht="19.5" customHeight="1" spans="1:4">
      <c r="A17" s="79"/>
      <c r="B17" s="78"/>
      <c r="C17" s="55" t="s">
        <v>26</v>
      </c>
      <c r="D17" s="77">
        <v>1442.73</v>
      </c>
    </row>
    <row r="18" ht="19.5" customHeight="1" spans="1:4">
      <c r="A18" s="79"/>
      <c r="B18" s="78"/>
      <c r="C18" s="55" t="s">
        <v>27</v>
      </c>
      <c r="D18" s="77">
        <v>1395.29</v>
      </c>
    </row>
    <row r="19" ht="19.5" customHeight="1" spans="1:4">
      <c r="A19" s="79"/>
      <c r="B19" s="78"/>
      <c r="C19" s="55" t="s">
        <v>28</v>
      </c>
      <c r="D19" s="77">
        <v>102.26</v>
      </c>
    </row>
    <row r="20" ht="19.5" customHeight="1" spans="1:4">
      <c r="A20" s="79"/>
      <c r="B20" s="78"/>
      <c r="C20" s="55" t="s">
        <v>29</v>
      </c>
      <c r="D20" s="77">
        <v>46.73</v>
      </c>
    </row>
    <row r="21" ht="19.5" customHeight="1" spans="1:4">
      <c r="A21" s="79"/>
      <c r="B21" s="78"/>
      <c r="C21" s="55" t="s">
        <v>30</v>
      </c>
      <c r="D21" s="77">
        <v>292.84</v>
      </c>
    </row>
    <row r="22" ht="19.5" customHeight="1" spans="1:4">
      <c r="A22" s="35"/>
      <c r="B22" s="78"/>
      <c r="C22" s="55" t="s">
        <v>31</v>
      </c>
      <c r="D22" s="77">
        <v>537.61</v>
      </c>
    </row>
    <row r="23" ht="19.5" customHeight="1" spans="1:4">
      <c r="A23" s="35"/>
      <c r="B23" s="78"/>
      <c r="C23" s="55" t="s">
        <v>32</v>
      </c>
      <c r="D23" s="77">
        <v>384.01</v>
      </c>
    </row>
    <row r="24" ht="19.5" customHeight="1" spans="1:4">
      <c r="A24" s="35"/>
      <c r="B24" s="78"/>
      <c r="C24" s="55" t="s">
        <v>33</v>
      </c>
      <c r="D24" s="77">
        <v>153.6</v>
      </c>
    </row>
    <row r="25" ht="19.5" customHeight="1" spans="1:4">
      <c r="A25" s="35"/>
      <c r="B25" s="78"/>
      <c r="C25" s="55" t="s">
        <v>34</v>
      </c>
      <c r="D25" s="77">
        <v>178</v>
      </c>
    </row>
    <row r="26" ht="19.5" customHeight="1" spans="1:4">
      <c r="A26" s="35"/>
      <c r="B26" s="78"/>
      <c r="C26" s="55" t="s">
        <v>35</v>
      </c>
      <c r="D26" s="77">
        <v>178</v>
      </c>
    </row>
    <row r="27" ht="19.5" customHeight="1" spans="1:4">
      <c r="A27" s="35"/>
      <c r="B27" s="78"/>
      <c r="C27" s="55" t="s">
        <v>36</v>
      </c>
      <c r="D27" s="77">
        <v>3293</v>
      </c>
    </row>
    <row r="28" ht="19.5" customHeight="1" spans="1:4">
      <c r="A28" s="35"/>
      <c r="B28" s="78"/>
      <c r="C28" s="55" t="s">
        <v>37</v>
      </c>
      <c r="D28" s="77">
        <v>3293</v>
      </c>
    </row>
    <row r="29" ht="19.5" customHeight="1" spans="1:4">
      <c r="A29" s="35"/>
      <c r="B29" s="78"/>
      <c r="C29" s="52" t="s">
        <v>38</v>
      </c>
      <c r="D29" s="76">
        <v>7612.18</v>
      </c>
    </row>
    <row r="30" ht="19.5" customHeight="1" spans="1:4">
      <c r="A30" s="35"/>
      <c r="B30" s="78"/>
      <c r="C30" s="55" t="s">
        <v>39</v>
      </c>
      <c r="D30" s="77">
        <v>2200.18</v>
      </c>
    </row>
    <row r="31" ht="19.5" customHeight="1" spans="1:4">
      <c r="A31" s="35"/>
      <c r="B31" s="78"/>
      <c r="C31" s="55" t="s">
        <v>40</v>
      </c>
      <c r="D31" s="77">
        <v>2200.18</v>
      </c>
    </row>
    <row r="32" ht="19.5" customHeight="1" spans="1:4">
      <c r="A32" s="35"/>
      <c r="B32" s="78"/>
      <c r="C32" s="55" t="s">
        <v>41</v>
      </c>
      <c r="D32" s="77">
        <v>5412</v>
      </c>
    </row>
    <row r="33" ht="19.5" customHeight="1" spans="1:4">
      <c r="A33" s="35"/>
      <c r="B33" s="78"/>
      <c r="C33" s="55" t="s">
        <v>42</v>
      </c>
      <c r="D33" s="77">
        <v>1907</v>
      </c>
    </row>
    <row r="34" ht="19.5" customHeight="1" spans="1:4">
      <c r="A34" s="35"/>
      <c r="B34" s="78"/>
      <c r="C34" s="55" t="s">
        <v>43</v>
      </c>
      <c r="D34" s="77">
        <v>3505</v>
      </c>
    </row>
    <row r="35" ht="19.5" customHeight="1" spans="1:4">
      <c r="A35" s="35"/>
      <c r="B35" s="78"/>
      <c r="C35" s="52" t="s">
        <v>44</v>
      </c>
      <c r="D35" s="76">
        <v>4000</v>
      </c>
    </row>
    <row r="36" ht="19.5" customHeight="1" spans="1:4">
      <c r="A36" s="35"/>
      <c r="B36" s="78"/>
      <c r="C36" s="55" t="s">
        <v>45</v>
      </c>
      <c r="D36" s="77">
        <v>4000</v>
      </c>
    </row>
    <row r="37" ht="19.5" customHeight="1" spans="1:4">
      <c r="A37" s="35"/>
      <c r="B37" s="78"/>
      <c r="C37" s="55" t="s">
        <v>46</v>
      </c>
      <c r="D37" s="77">
        <v>4000</v>
      </c>
    </row>
    <row r="38" ht="19.5" customHeight="1" spans="1:4">
      <c r="A38" s="35"/>
      <c r="B38" s="78"/>
      <c r="C38" s="52" t="s">
        <v>47</v>
      </c>
      <c r="D38" s="76">
        <v>96893.3</v>
      </c>
    </row>
    <row r="39" ht="19.5" customHeight="1" spans="1:4">
      <c r="A39" s="35"/>
      <c r="B39" s="78"/>
      <c r="C39" s="55" t="s">
        <v>48</v>
      </c>
      <c r="D39" s="77">
        <v>27636.7</v>
      </c>
    </row>
    <row r="40" ht="19.5" customHeight="1" spans="1:4">
      <c r="A40" s="35"/>
      <c r="B40" s="78"/>
      <c r="C40" s="55" t="s">
        <v>49</v>
      </c>
      <c r="D40" s="77">
        <v>27636.7</v>
      </c>
    </row>
    <row r="41" ht="19.5" customHeight="1" spans="1:4">
      <c r="A41" s="35"/>
      <c r="B41" s="78"/>
      <c r="C41" s="55" t="s">
        <v>50</v>
      </c>
      <c r="D41" s="77">
        <v>69256.6</v>
      </c>
    </row>
    <row r="42" ht="19.5" customHeight="1" spans="1:4">
      <c r="A42" s="35"/>
      <c r="B42" s="78"/>
      <c r="C42" s="55" t="s">
        <v>51</v>
      </c>
      <c r="D42" s="77">
        <v>58756.6</v>
      </c>
    </row>
    <row r="43" ht="19.5" customHeight="1" spans="1:4">
      <c r="A43" s="35"/>
      <c r="B43" s="78"/>
      <c r="C43" s="55" t="s">
        <v>52</v>
      </c>
      <c r="D43" s="77">
        <v>10500</v>
      </c>
    </row>
    <row r="44" ht="19.5" customHeight="1" spans="1:4">
      <c r="A44" s="34" t="s">
        <v>53</v>
      </c>
      <c r="B44" s="78">
        <f>SUM(B7:B42)</f>
        <v>114499.27</v>
      </c>
      <c r="C44" s="34" t="s">
        <v>54</v>
      </c>
      <c r="D44" s="75">
        <v>121800.08</v>
      </c>
    </row>
    <row r="45" ht="19.5" customHeight="1" spans="1:4">
      <c r="A45" s="35" t="s">
        <v>55</v>
      </c>
      <c r="B45" s="78">
        <v>7243</v>
      </c>
      <c r="C45" s="35" t="s">
        <v>56</v>
      </c>
      <c r="D45" s="75"/>
    </row>
    <row r="46" ht="19.5" customHeight="1" spans="1:4">
      <c r="A46" s="35" t="s">
        <v>57</v>
      </c>
      <c r="B46" s="78"/>
      <c r="C46" s="35" t="s">
        <v>58</v>
      </c>
      <c r="D46" s="75"/>
    </row>
    <row r="47" ht="19.5" customHeight="1" spans="1:4">
      <c r="A47" s="35" t="s">
        <v>59</v>
      </c>
      <c r="B47" s="78"/>
      <c r="C47" s="79"/>
      <c r="D47" s="75"/>
    </row>
    <row r="48" ht="19.5" customHeight="1" spans="1:4">
      <c r="A48" s="35" t="s">
        <v>60</v>
      </c>
      <c r="B48" s="78">
        <v>137.81</v>
      </c>
      <c r="C48" s="35" t="s">
        <v>61</v>
      </c>
      <c r="D48" s="75"/>
    </row>
    <row r="49" ht="19.5" customHeight="1" spans="1:4">
      <c r="A49" s="8" t="s">
        <v>62</v>
      </c>
      <c r="B49" s="78">
        <v>137.81</v>
      </c>
      <c r="C49" s="79"/>
      <c r="D49" s="75"/>
    </row>
    <row r="50" ht="19.5" customHeight="1" spans="1:4">
      <c r="A50" s="8" t="s">
        <v>63</v>
      </c>
      <c r="C50" s="79"/>
      <c r="D50" s="75"/>
    </row>
    <row r="51" ht="19.5" customHeight="1" spans="1:4">
      <c r="A51" s="8" t="s">
        <v>64</v>
      </c>
      <c r="B51" s="78"/>
      <c r="C51" s="79"/>
      <c r="D51" s="75"/>
    </row>
    <row r="52" ht="19.5" customHeight="1" spans="1:4">
      <c r="A52" s="34" t="s">
        <v>65</v>
      </c>
      <c r="B52" s="78">
        <v>121880.08</v>
      </c>
      <c r="C52" s="34" t="s">
        <v>66</v>
      </c>
      <c r="D52" s="75">
        <v>121880.08</v>
      </c>
    </row>
  </sheetData>
  <mergeCells count="4">
    <mergeCell ref="A2:D2"/>
    <mergeCell ref="A3:B3"/>
    <mergeCell ref="A4:B4"/>
    <mergeCell ref="C4:D4"/>
  </mergeCells>
  <pageMargins left="0.75" right="0.75" top="0.55" bottom="0.235416666666667" header="0.354166666666667" footer="0.196527777777778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opLeftCell="A4" workbookViewId="0">
      <selection activeCell="D18" sqref="D18"/>
    </sheetView>
  </sheetViews>
  <sheetFormatPr defaultColWidth="9" defaultRowHeight="13.5" outlineLevelCol="3"/>
  <cols>
    <col min="1" max="1" width="20.875" customWidth="1"/>
    <col min="2" max="2" width="13" customWidth="1"/>
    <col min="3" max="3" width="34.625" customWidth="1"/>
    <col min="4" max="4" width="16.25" customWidth="1"/>
  </cols>
  <sheetData>
    <row r="1" spans="1:4">
      <c r="A1" s="1"/>
      <c r="B1" s="1"/>
      <c r="C1" s="1"/>
      <c r="D1" s="26" t="s">
        <v>67</v>
      </c>
    </row>
    <row r="2" ht="33" customHeight="1" spans="1:4">
      <c r="A2" s="13" t="s">
        <v>68</v>
      </c>
      <c r="B2" s="13"/>
      <c r="C2" s="13"/>
      <c r="D2" s="13"/>
    </row>
    <row r="3" ht="20" customHeight="1" spans="1:4">
      <c r="A3" s="65" t="s">
        <v>2</v>
      </c>
      <c r="B3" s="65"/>
      <c r="C3" s="66"/>
      <c r="D3" s="67" t="s">
        <v>3</v>
      </c>
    </row>
    <row r="4" ht="20" customHeight="1" spans="1:4">
      <c r="A4" s="68" t="s">
        <v>69</v>
      </c>
      <c r="B4" s="68"/>
      <c r="C4" s="68" t="s">
        <v>5</v>
      </c>
      <c r="D4" s="68"/>
    </row>
    <row r="5" ht="20" customHeight="1" spans="1:4">
      <c r="A5" s="68" t="s">
        <v>70</v>
      </c>
      <c r="B5" s="68" t="s">
        <v>7</v>
      </c>
      <c r="C5" s="68" t="s">
        <v>8</v>
      </c>
      <c r="D5" s="68" t="s">
        <v>7</v>
      </c>
    </row>
    <row r="6" ht="20" customHeight="1" spans="1:4">
      <c r="A6" s="58" t="s">
        <v>71</v>
      </c>
      <c r="B6" s="69">
        <v>45242.67</v>
      </c>
      <c r="C6" s="52" t="s">
        <v>10</v>
      </c>
      <c r="D6" s="48">
        <v>1985.1</v>
      </c>
    </row>
    <row r="7" ht="20" customHeight="1" spans="1:4">
      <c r="A7" s="58" t="s">
        <v>11</v>
      </c>
      <c r="B7" s="69">
        <v>13605.97</v>
      </c>
      <c r="C7" s="55" t="s">
        <v>12</v>
      </c>
      <c r="D7" s="46">
        <v>1985.1</v>
      </c>
    </row>
    <row r="8" ht="20" customHeight="1" spans="1:4">
      <c r="A8" s="58" t="s">
        <v>13</v>
      </c>
      <c r="B8" s="69">
        <v>31636.7</v>
      </c>
      <c r="C8" s="55" t="s">
        <v>14</v>
      </c>
      <c r="D8" s="46">
        <v>300.33</v>
      </c>
    </row>
    <row r="9" ht="20" customHeight="1" spans="1:4">
      <c r="A9" s="70"/>
      <c r="B9" s="69"/>
      <c r="C9" s="55" t="s">
        <v>16</v>
      </c>
      <c r="D9" s="46">
        <v>151.1</v>
      </c>
    </row>
    <row r="10" ht="20" customHeight="1" spans="1:4">
      <c r="A10" s="70"/>
      <c r="B10" s="71"/>
      <c r="C10" s="55" t="s">
        <v>18</v>
      </c>
      <c r="D10" s="46">
        <v>1346.56</v>
      </c>
    </row>
    <row r="11" ht="20" customHeight="1" spans="1:4">
      <c r="A11" s="70"/>
      <c r="B11" s="71"/>
      <c r="C11" s="55" t="s">
        <v>20</v>
      </c>
      <c r="D11" s="46">
        <v>187.11</v>
      </c>
    </row>
    <row r="12" ht="20" customHeight="1" spans="1:4">
      <c r="A12" s="70"/>
      <c r="B12" s="69"/>
      <c r="C12" s="52" t="s">
        <v>22</v>
      </c>
      <c r="D12" s="72">
        <v>7513.87</v>
      </c>
    </row>
    <row r="13" ht="20" customHeight="1" spans="1:4">
      <c r="A13" s="70"/>
      <c r="B13" s="69"/>
      <c r="C13" s="55" t="s">
        <v>23</v>
      </c>
      <c r="D13" s="46">
        <v>6976.26</v>
      </c>
    </row>
    <row r="14" ht="20" customHeight="1" spans="1:4">
      <c r="A14" s="70"/>
      <c r="B14" s="69"/>
      <c r="C14" s="55" t="s">
        <v>14</v>
      </c>
      <c r="D14" s="46">
        <v>3669.5</v>
      </c>
    </row>
    <row r="15" ht="20" customHeight="1" spans="1:4">
      <c r="A15" s="58"/>
      <c r="B15" s="69"/>
      <c r="C15" s="55" t="s">
        <v>24</v>
      </c>
      <c r="D15" s="46">
        <v>316.58</v>
      </c>
    </row>
    <row r="16" ht="20" customHeight="1" spans="1:4">
      <c r="A16" s="58"/>
      <c r="B16" s="69"/>
      <c r="C16" s="55" t="s">
        <v>25</v>
      </c>
      <c r="D16" s="46">
        <v>24.45</v>
      </c>
    </row>
    <row r="17" ht="20" customHeight="1" spans="1:4">
      <c r="A17" s="70"/>
      <c r="B17" s="69"/>
      <c r="C17" s="55" t="s">
        <v>26</v>
      </c>
      <c r="D17" s="46">
        <v>1442.73</v>
      </c>
    </row>
    <row r="18" ht="20" customHeight="1" spans="1:4">
      <c r="A18" s="70"/>
      <c r="B18" s="69"/>
      <c r="C18" s="55" t="s">
        <v>27</v>
      </c>
      <c r="D18" s="46">
        <v>1395.3</v>
      </c>
    </row>
    <row r="19" ht="20" customHeight="1" spans="1:4">
      <c r="A19" s="70"/>
      <c r="B19" s="69"/>
      <c r="C19" s="55" t="s">
        <v>28</v>
      </c>
      <c r="D19" s="46">
        <v>89.25</v>
      </c>
    </row>
    <row r="20" ht="20" customHeight="1" spans="1:4">
      <c r="A20" s="70"/>
      <c r="B20" s="69"/>
      <c r="C20" s="55" t="s">
        <v>29</v>
      </c>
      <c r="D20" s="46">
        <v>38.45</v>
      </c>
    </row>
    <row r="21" ht="20" customHeight="1" spans="1:4">
      <c r="A21" s="58"/>
      <c r="B21" s="69"/>
      <c r="C21" s="55" t="s">
        <v>31</v>
      </c>
      <c r="D21" s="46">
        <v>537.61</v>
      </c>
    </row>
    <row r="22" ht="20" customHeight="1" spans="1:4">
      <c r="A22" s="58"/>
      <c r="B22" s="69"/>
      <c r="C22" s="55" t="s">
        <v>32</v>
      </c>
      <c r="D22" s="46">
        <v>384.01</v>
      </c>
    </row>
    <row r="23" ht="20" customHeight="1" spans="1:4">
      <c r="A23" s="58"/>
      <c r="B23" s="69"/>
      <c r="C23" s="55" t="s">
        <v>33</v>
      </c>
      <c r="D23" s="46">
        <v>153.6</v>
      </c>
    </row>
    <row r="24" ht="20" customHeight="1" spans="1:4">
      <c r="A24" s="58"/>
      <c r="B24" s="69"/>
      <c r="C24" s="52" t="s">
        <v>38</v>
      </c>
      <c r="D24" s="48">
        <v>4107</v>
      </c>
    </row>
    <row r="25" ht="20" customHeight="1" spans="1:4">
      <c r="A25" s="58"/>
      <c r="B25" s="69"/>
      <c r="C25" s="55" t="s">
        <v>39</v>
      </c>
      <c r="D25" s="46">
        <v>2200</v>
      </c>
    </row>
    <row r="26" ht="20" customHeight="1" spans="1:4">
      <c r="A26" s="58"/>
      <c r="B26" s="69"/>
      <c r="C26" s="55" t="s">
        <v>40</v>
      </c>
      <c r="D26" s="46">
        <v>2200</v>
      </c>
    </row>
    <row r="27" ht="20" customHeight="1" spans="1:4">
      <c r="A27" s="58"/>
      <c r="B27" s="69"/>
      <c r="C27" s="55" t="s">
        <v>41</v>
      </c>
      <c r="D27" s="46">
        <v>1907</v>
      </c>
    </row>
    <row r="28" ht="20" customHeight="1" spans="1:4">
      <c r="A28" s="58"/>
      <c r="B28" s="69"/>
      <c r="C28" s="55" t="s">
        <v>42</v>
      </c>
      <c r="D28" s="46">
        <v>1907</v>
      </c>
    </row>
    <row r="29" ht="20" customHeight="1" spans="1:4">
      <c r="A29" s="46"/>
      <c r="B29" s="46"/>
      <c r="C29" s="52" t="s">
        <v>44</v>
      </c>
      <c r="D29" s="48">
        <v>4000</v>
      </c>
    </row>
    <row r="30" ht="20" customHeight="1" spans="1:4">
      <c r="A30" s="73"/>
      <c r="B30" s="73"/>
      <c r="C30" s="55" t="s">
        <v>45</v>
      </c>
      <c r="D30" s="46">
        <v>4000</v>
      </c>
    </row>
    <row r="31" ht="20" customHeight="1" spans="1:4">
      <c r="A31" s="73"/>
      <c r="B31" s="73"/>
      <c r="C31" s="55" t="s">
        <v>46</v>
      </c>
      <c r="D31" s="46">
        <v>4000</v>
      </c>
    </row>
    <row r="32" ht="20" customHeight="1" spans="1:4">
      <c r="A32" s="73"/>
      <c r="B32" s="73"/>
      <c r="C32" s="52" t="s">
        <v>47</v>
      </c>
      <c r="D32" s="48">
        <v>27636.7</v>
      </c>
    </row>
    <row r="33" ht="20" customHeight="1" spans="1:4">
      <c r="A33" s="73"/>
      <c r="B33" s="73"/>
      <c r="C33" s="55" t="s">
        <v>48</v>
      </c>
      <c r="D33" s="46">
        <v>27636.7</v>
      </c>
    </row>
    <row r="34" ht="20" customHeight="1" spans="1:4">
      <c r="A34" s="46"/>
      <c r="B34" s="46"/>
      <c r="C34" s="55" t="s">
        <v>49</v>
      </c>
      <c r="D34" s="46">
        <v>27636.7</v>
      </c>
    </row>
    <row r="35" ht="20" customHeight="1" spans="1:4">
      <c r="A35" s="46" t="s">
        <v>72</v>
      </c>
      <c r="B35" s="46">
        <v>45242.67</v>
      </c>
      <c r="C35" s="46" t="s">
        <v>73</v>
      </c>
      <c r="D35" s="46">
        <v>45242.67</v>
      </c>
    </row>
  </sheetData>
  <mergeCells count="4">
    <mergeCell ref="A2:D2"/>
    <mergeCell ref="A3:B3"/>
    <mergeCell ref="A4:B4"/>
    <mergeCell ref="C4:D4"/>
  </mergeCells>
  <pageMargins left="0.75" right="0.75" top="0.747916666666667" bottom="0.511805555555556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topLeftCell="A28" workbookViewId="0">
      <selection activeCell="C19" sqref="C19"/>
    </sheetView>
  </sheetViews>
  <sheetFormatPr defaultColWidth="9" defaultRowHeight="13.5" outlineLevelCol="5"/>
  <cols>
    <col min="2" max="2" width="34.625" customWidth="1"/>
    <col min="6" max="6" width="9.375"/>
  </cols>
  <sheetData>
    <row r="1" spans="1:6">
      <c r="A1" s="27"/>
      <c r="B1" s="27"/>
      <c r="C1" s="10"/>
      <c r="D1" s="10"/>
      <c r="E1" s="10"/>
      <c r="F1" s="26" t="s">
        <v>74</v>
      </c>
    </row>
    <row r="2" ht="24" customHeight="1" spans="1:6">
      <c r="A2" s="33" t="s">
        <v>75</v>
      </c>
      <c r="B2" s="33"/>
      <c r="C2" s="33"/>
      <c r="D2" s="33"/>
      <c r="E2" s="33"/>
      <c r="F2" s="33"/>
    </row>
    <row r="3" ht="20" customHeight="1" spans="1:6">
      <c r="A3" s="41" t="s">
        <v>2</v>
      </c>
      <c r="B3" s="41"/>
      <c r="C3" s="16"/>
      <c r="D3" s="16"/>
      <c r="E3" s="26" t="s">
        <v>3</v>
      </c>
      <c r="F3" s="26"/>
    </row>
    <row r="4" ht="20" customHeight="1" spans="1:6">
      <c r="A4" s="50" t="s">
        <v>76</v>
      </c>
      <c r="B4" s="50" t="s">
        <v>77</v>
      </c>
      <c r="C4" s="50" t="s">
        <v>78</v>
      </c>
      <c r="D4" s="50" t="s">
        <v>79</v>
      </c>
      <c r="E4" s="50" t="s">
        <v>80</v>
      </c>
      <c r="F4" s="50" t="s">
        <v>81</v>
      </c>
    </row>
    <row r="5" ht="20" customHeight="1" spans="1:6">
      <c r="A5" s="50" t="s">
        <v>82</v>
      </c>
      <c r="B5" s="50" t="s">
        <v>82</v>
      </c>
      <c r="C5" s="50">
        <v>1</v>
      </c>
      <c r="D5" s="50">
        <v>2</v>
      </c>
      <c r="E5" s="50">
        <v>3</v>
      </c>
      <c r="F5" s="50">
        <v>4</v>
      </c>
    </row>
    <row r="6" ht="20" customHeight="1" spans="1:6">
      <c r="A6" s="42"/>
      <c r="B6" s="42" t="s">
        <v>83</v>
      </c>
      <c r="C6" s="51">
        <v>20986.79</v>
      </c>
      <c r="D6" s="51">
        <v>4807.01</v>
      </c>
      <c r="E6" s="51">
        <v>16179.78</v>
      </c>
      <c r="F6" s="51"/>
    </row>
    <row r="7" ht="20" customHeight="1" spans="1:6">
      <c r="A7" s="44">
        <v>201</v>
      </c>
      <c r="B7" s="52" t="s">
        <v>10</v>
      </c>
      <c r="C7" s="53">
        <v>1992.7</v>
      </c>
      <c r="D7" s="54">
        <v>300.33</v>
      </c>
      <c r="E7" s="54">
        <v>1692.37</v>
      </c>
      <c r="F7" s="51"/>
    </row>
    <row r="8" ht="20" customHeight="1" spans="1:6">
      <c r="A8" s="42">
        <v>20110</v>
      </c>
      <c r="B8" s="55" t="s">
        <v>12</v>
      </c>
      <c r="C8" s="56">
        <v>1992.69</v>
      </c>
      <c r="D8" s="51"/>
      <c r="E8" s="51"/>
      <c r="F8" s="51"/>
    </row>
    <row r="9" ht="20" customHeight="1" spans="1:6">
      <c r="A9" s="42">
        <v>201001</v>
      </c>
      <c r="B9" s="55" t="s">
        <v>14</v>
      </c>
      <c r="C9" s="51">
        <f>SUM(D9:E9)</f>
        <v>300.33</v>
      </c>
      <c r="D9" s="51">
        <v>300.33</v>
      </c>
      <c r="E9" s="51"/>
      <c r="F9" s="57"/>
    </row>
    <row r="10" ht="20" customHeight="1" spans="1:6">
      <c r="A10" s="42">
        <v>2011006</v>
      </c>
      <c r="B10" s="55" t="s">
        <v>16</v>
      </c>
      <c r="C10" s="51">
        <f t="shared" ref="C10:C30" si="0">SUM(D10:E10)</f>
        <v>155.28</v>
      </c>
      <c r="D10" s="51"/>
      <c r="E10" s="51">
        <v>155.28</v>
      </c>
      <c r="F10" s="57"/>
    </row>
    <row r="11" ht="20" customHeight="1" spans="1:6">
      <c r="A11" s="42">
        <v>2011008</v>
      </c>
      <c r="B11" s="55" t="s">
        <v>18</v>
      </c>
      <c r="C11" s="51">
        <f t="shared" si="0"/>
        <v>1346.56</v>
      </c>
      <c r="D11" s="51"/>
      <c r="E11" s="51">
        <v>1346.56</v>
      </c>
      <c r="F11" s="57"/>
    </row>
    <row r="12" ht="20" customHeight="1" spans="1:6">
      <c r="A12" s="42">
        <v>2011099</v>
      </c>
      <c r="B12" s="55" t="s">
        <v>20</v>
      </c>
      <c r="C12" s="51">
        <v>190.53</v>
      </c>
      <c r="D12" s="51"/>
      <c r="E12" s="51">
        <v>190.53</v>
      </c>
      <c r="F12" s="57"/>
    </row>
    <row r="13" ht="20" customHeight="1" spans="1:6">
      <c r="A13" s="44">
        <v>208</v>
      </c>
      <c r="B13" s="52" t="s">
        <v>22</v>
      </c>
      <c r="C13" s="54">
        <v>11381.91</v>
      </c>
      <c r="D13" s="54">
        <v>4506.68</v>
      </c>
      <c r="E13" s="54">
        <v>6875.23</v>
      </c>
      <c r="F13" s="57"/>
    </row>
    <row r="14" ht="20" customHeight="1" spans="1:6">
      <c r="A14" s="42">
        <v>20801</v>
      </c>
      <c r="B14" s="55" t="s">
        <v>23</v>
      </c>
      <c r="C14" s="51">
        <v>9776.3</v>
      </c>
      <c r="D14" s="51">
        <v>3969.07</v>
      </c>
      <c r="E14" s="51">
        <v>3404.23</v>
      </c>
      <c r="F14" s="57"/>
    </row>
    <row r="15" ht="20" customHeight="1" spans="1:6">
      <c r="A15" s="42">
        <v>2080101</v>
      </c>
      <c r="B15" s="55" t="s">
        <v>14</v>
      </c>
      <c r="C15" s="51">
        <f t="shared" si="0"/>
        <v>3719.79</v>
      </c>
      <c r="D15" s="51">
        <v>3719.79</v>
      </c>
      <c r="E15" s="51"/>
      <c r="F15" s="57"/>
    </row>
    <row r="16" ht="20" customHeight="1" spans="1:6">
      <c r="A16" s="42">
        <v>2080104</v>
      </c>
      <c r="B16" s="55" t="s">
        <v>24</v>
      </c>
      <c r="C16" s="51">
        <f t="shared" si="0"/>
        <v>349.2</v>
      </c>
      <c r="D16" s="51">
        <v>20.16</v>
      </c>
      <c r="E16" s="51">
        <v>329.04</v>
      </c>
      <c r="F16" s="57"/>
    </row>
    <row r="17" ht="20" customHeight="1" spans="1:6">
      <c r="A17" s="42">
        <v>2080105</v>
      </c>
      <c r="B17" s="55" t="s">
        <v>25</v>
      </c>
      <c r="C17" s="51">
        <f t="shared" si="0"/>
        <v>24.45</v>
      </c>
      <c r="D17" s="51"/>
      <c r="E17" s="51">
        <v>24.45</v>
      </c>
      <c r="F17" s="57"/>
    </row>
    <row r="18" ht="20" customHeight="1" spans="1:6">
      <c r="A18" s="42">
        <v>2080106</v>
      </c>
      <c r="B18" s="55" t="s">
        <v>26</v>
      </c>
      <c r="C18" s="51">
        <f t="shared" si="0"/>
        <v>1442.73</v>
      </c>
      <c r="D18" s="51"/>
      <c r="E18" s="51">
        <v>1442.73</v>
      </c>
      <c r="F18" s="57"/>
    </row>
    <row r="19" ht="20" customHeight="1" spans="1:6">
      <c r="A19" s="42">
        <v>2080108</v>
      </c>
      <c r="B19" s="55" t="s">
        <v>27</v>
      </c>
      <c r="C19" s="51">
        <f t="shared" si="0"/>
        <v>1395.3</v>
      </c>
      <c r="D19" s="51">
        <v>226.31</v>
      </c>
      <c r="E19" s="51">
        <v>1168.99</v>
      </c>
      <c r="F19" s="57"/>
    </row>
    <row r="20" ht="20" customHeight="1" spans="1:6">
      <c r="A20" s="42">
        <v>2080109</v>
      </c>
      <c r="B20" s="55" t="s">
        <v>28</v>
      </c>
      <c r="C20" s="51">
        <f t="shared" si="0"/>
        <v>102.26</v>
      </c>
      <c r="D20" s="51">
        <v>2.81</v>
      </c>
      <c r="E20" s="51">
        <v>99.45</v>
      </c>
      <c r="F20" s="57"/>
    </row>
    <row r="21" ht="20" customHeight="1" spans="1:6">
      <c r="A21" s="42">
        <v>2080110</v>
      </c>
      <c r="B21" s="55" t="s">
        <v>29</v>
      </c>
      <c r="C21" s="51">
        <f t="shared" si="0"/>
        <v>46.73</v>
      </c>
      <c r="D21" s="51"/>
      <c r="E21" s="51">
        <v>46.73</v>
      </c>
      <c r="F21" s="57"/>
    </row>
    <row r="22" ht="20" customHeight="1" spans="1:6">
      <c r="A22" s="42">
        <v>2080199</v>
      </c>
      <c r="B22" s="58" t="s">
        <v>30</v>
      </c>
      <c r="C22" s="51">
        <f t="shared" si="0"/>
        <v>292.84</v>
      </c>
      <c r="D22" s="51"/>
      <c r="E22" s="51">
        <v>292.84</v>
      </c>
      <c r="F22" s="57"/>
    </row>
    <row r="23" ht="20" customHeight="1" spans="1:6">
      <c r="A23" s="42">
        <v>20805</v>
      </c>
      <c r="B23" s="55" t="s">
        <v>31</v>
      </c>
      <c r="C23" s="51">
        <v>537.61</v>
      </c>
      <c r="D23" s="51">
        <v>537.61</v>
      </c>
      <c r="E23" s="51"/>
      <c r="F23" s="57"/>
    </row>
    <row r="24" ht="20" customHeight="1" spans="1:6">
      <c r="A24" s="42">
        <v>2080505</v>
      </c>
      <c r="B24" s="55" t="s">
        <v>32</v>
      </c>
      <c r="C24" s="51">
        <f t="shared" si="0"/>
        <v>384.01</v>
      </c>
      <c r="D24" s="51">
        <v>384.01</v>
      </c>
      <c r="E24" s="51"/>
      <c r="F24" s="57"/>
    </row>
    <row r="25" ht="20" customHeight="1" spans="1:6">
      <c r="A25" s="42">
        <v>2080506</v>
      </c>
      <c r="B25" s="55" t="s">
        <v>33</v>
      </c>
      <c r="C25" s="51">
        <f t="shared" si="0"/>
        <v>153.6</v>
      </c>
      <c r="D25" s="51">
        <v>153.6</v>
      </c>
      <c r="E25" s="51"/>
      <c r="F25" s="57"/>
    </row>
    <row r="26" ht="20" customHeight="1" spans="1:6">
      <c r="A26" s="42">
        <v>20807</v>
      </c>
      <c r="B26" s="55" t="s">
        <v>84</v>
      </c>
      <c r="C26" s="51">
        <v>178</v>
      </c>
      <c r="D26" s="51"/>
      <c r="E26" s="51">
        <v>178</v>
      </c>
      <c r="F26" s="57"/>
    </row>
    <row r="27" ht="20" customHeight="1" spans="1:6">
      <c r="A27" s="42">
        <v>2080799</v>
      </c>
      <c r="B27" s="55" t="s">
        <v>85</v>
      </c>
      <c r="C27" s="51">
        <v>178</v>
      </c>
      <c r="D27" s="51"/>
      <c r="E27" s="51">
        <v>178</v>
      </c>
      <c r="F27" s="57"/>
    </row>
    <row r="28" ht="20" customHeight="1" spans="1:6">
      <c r="A28" s="59">
        <v>20826</v>
      </c>
      <c r="B28" s="60" t="s">
        <v>86</v>
      </c>
      <c r="C28" s="51">
        <v>3293</v>
      </c>
      <c r="D28" s="51"/>
      <c r="E28" s="51">
        <v>3293</v>
      </c>
      <c r="F28" s="57"/>
    </row>
    <row r="29" ht="20" customHeight="1" spans="1:6">
      <c r="A29" s="59">
        <v>2082602</v>
      </c>
      <c r="B29" s="60" t="s">
        <v>87</v>
      </c>
      <c r="C29" s="51">
        <v>3293</v>
      </c>
      <c r="D29" s="51"/>
      <c r="E29" s="51">
        <v>3293</v>
      </c>
      <c r="F29" s="57"/>
    </row>
    <row r="30" ht="20" customHeight="1" spans="1:6">
      <c r="A30" s="44">
        <v>210</v>
      </c>
      <c r="B30" s="52" t="s">
        <v>38</v>
      </c>
      <c r="C30" s="54">
        <v>7612.18</v>
      </c>
      <c r="D30" s="51"/>
      <c r="E30" s="54">
        <v>7612.18</v>
      </c>
      <c r="F30" s="57"/>
    </row>
    <row r="31" ht="20" customHeight="1" spans="1:6">
      <c r="A31" s="42">
        <v>21011</v>
      </c>
      <c r="B31" s="55" t="s">
        <v>39</v>
      </c>
      <c r="C31" s="51">
        <v>2200.18</v>
      </c>
      <c r="D31" s="54"/>
      <c r="E31" s="51">
        <v>2200.18</v>
      </c>
      <c r="F31" s="57"/>
    </row>
    <row r="32" ht="20" customHeight="1" spans="1:6">
      <c r="A32" s="42">
        <v>2101199</v>
      </c>
      <c r="B32" s="55" t="s">
        <v>40</v>
      </c>
      <c r="C32" s="51">
        <f>SUM(D32:E32)</f>
        <v>2200.18</v>
      </c>
      <c r="D32" s="51"/>
      <c r="E32" s="51">
        <v>2200.18</v>
      </c>
      <c r="F32" s="57"/>
    </row>
    <row r="33" ht="20" customHeight="1" spans="1:6">
      <c r="A33" s="42">
        <v>20112</v>
      </c>
      <c r="B33" s="55" t="s">
        <v>41</v>
      </c>
      <c r="C33" s="51">
        <v>5412</v>
      </c>
      <c r="D33" s="51"/>
      <c r="E33" s="51">
        <v>5412</v>
      </c>
      <c r="F33" s="57"/>
    </row>
    <row r="34" ht="20" customHeight="1" spans="1:6">
      <c r="A34" s="58">
        <v>2101201</v>
      </c>
      <c r="B34" s="58" t="s">
        <v>42</v>
      </c>
      <c r="C34" s="56">
        <f>SUM(D34:E34)</f>
        <v>1907</v>
      </c>
      <c r="D34" s="56"/>
      <c r="E34" s="56">
        <v>1907</v>
      </c>
      <c r="F34" s="61"/>
    </row>
    <row r="35" ht="20" customHeight="1" spans="1:6">
      <c r="A35" s="62">
        <v>2101202</v>
      </c>
      <c r="B35" s="63" t="s">
        <v>43</v>
      </c>
      <c r="C35" s="64">
        <v>3505</v>
      </c>
      <c r="D35" s="64"/>
      <c r="E35" s="64">
        <v>3505</v>
      </c>
      <c r="F35" s="64"/>
    </row>
  </sheetData>
  <mergeCells count="3">
    <mergeCell ref="A2:F2"/>
    <mergeCell ref="A3:B3"/>
    <mergeCell ref="E3:F3"/>
  </mergeCells>
  <pageMargins left="1.14166666666667" right="0.75" top="1" bottom="0.668055555555556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H10" sqref="H10"/>
    </sheetView>
  </sheetViews>
  <sheetFormatPr defaultColWidth="9" defaultRowHeight="13.5" outlineLevelCol="5"/>
  <cols>
    <col min="2" max="2" width="39.625" customWidth="1"/>
  </cols>
  <sheetData>
    <row r="1" spans="1:6">
      <c r="A1" s="27"/>
      <c r="B1" s="27"/>
      <c r="C1" s="10"/>
      <c r="D1" s="10"/>
      <c r="E1" s="10"/>
      <c r="F1" s="26" t="s">
        <v>88</v>
      </c>
    </row>
    <row r="2" ht="27" customHeight="1" spans="1:6">
      <c r="A2" s="13" t="s">
        <v>89</v>
      </c>
      <c r="B2" s="13"/>
      <c r="C2" s="13"/>
      <c r="D2" s="13"/>
      <c r="E2" s="13"/>
      <c r="F2" s="13"/>
    </row>
    <row r="3" ht="20" customHeight="1" spans="1:6">
      <c r="A3" s="41" t="s">
        <v>2</v>
      </c>
      <c r="B3" s="41"/>
      <c r="C3" s="16"/>
      <c r="D3" s="16"/>
      <c r="E3" s="26" t="s">
        <v>3</v>
      </c>
      <c r="F3" s="26"/>
    </row>
    <row r="4" ht="20" customHeight="1" spans="1:6">
      <c r="A4" s="34" t="s">
        <v>76</v>
      </c>
      <c r="B4" s="34" t="s">
        <v>77</v>
      </c>
      <c r="C4" s="34" t="s">
        <v>78</v>
      </c>
      <c r="D4" s="34" t="s">
        <v>79</v>
      </c>
      <c r="E4" s="34" t="s">
        <v>80</v>
      </c>
      <c r="F4" s="34" t="s">
        <v>81</v>
      </c>
    </row>
    <row r="5" ht="20" customHeight="1" spans="1:6">
      <c r="A5" s="34"/>
      <c r="B5" s="34"/>
      <c r="C5" s="34"/>
      <c r="D5" s="34"/>
      <c r="E5" s="34"/>
      <c r="F5" s="34"/>
    </row>
    <row r="6" ht="20" customHeight="1" spans="1:6">
      <c r="A6" s="34" t="s">
        <v>82</v>
      </c>
      <c r="B6" s="34" t="s">
        <v>82</v>
      </c>
      <c r="C6" s="34">
        <v>1</v>
      </c>
      <c r="D6" s="34">
        <v>2</v>
      </c>
      <c r="E6" s="34">
        <v>3</v>
      </c>
      <c r="F6" s="34">
        <v>4</v>
      </c>
    </row>
    <row r="7" ht="20" customHeight="1" spans="1:6">
      <c r="A7" s="42"/>
      <c r="B7" s="42" t="s">
        <v>83</v>
      </c>
      <c r="C7" s="43">
        <v>31636.7</v>
      </c>
      <c r="D7" s="43"/>
      <c r="E7" s="43">
        <v>31636.7</v>
      </c>
      <c r="F7" s="43"/>
    </row>
    <row r="8" ht="20" customHeight="1" spans="1:6">
      <c r="A8" s="44">
        <v>212</v>
      </c>
      <c r="B8" s="44" t="s">
        <v>44</v>
      </c>
      <c r="C8" s="45">
        <v>4000</v>
      </c>
      <c r="D8" s="45"/>
      <c r="E8" s="45">
        <v>4000</v>
      </c>
      <c r="F8" s="43"/>
    </row>
    <row r="9" ht="20" customHeight="1" spans="1:6">
      <c r="A9" s="42">
        <v>21208</v>
      </c>
      <c r="B9" s="42" t="s">
        <v>45</v>
      </c>
      <c r="C9" s="43">
        <v>4000</v>
      </c>
      <c r="D9" s="43"/>
      <c r="E9" s="43">
        <v>4000</v>
      </c>
      <c r="F9" s="43"/>
    </row>
    <row r="10" ht="20" customHeight="1" spans="1:6">
      <c r="A10" s="42">
        <v>2120805</v>
      </c>
      <c r="B10" s="42" t="s">
        <v>46</v>
      </c>
      <c r="C10" s="43">
        <v>4000</v>
      </c>
      <c r="D10" s="43"/>
      <c r="E10" s="43">
        <v>4000</v>
      </c>
      <c r="F10" s="46"/>
    </row>
    <row r="11" ht="20" customHeight="1" spans="1:6">
      <c r="A11" s="47">
        <v>229</v>
      </c>
      <c r="B11" s="48" t="s">
        <v>47</v>
      </c>
      <c r="C11" s="48">
        <v>27636.7</v>
      </c>
      <c r="D11" s="48"/>
      <c r="E11" s="48">
        <v>27636.7</v>
      </c>
      <c r="F11" s="48"/>
    </row>
    <row r="12" ht="20" customHeight="1" spans="1:6">
      <c r="A12" s="49">
        <v>22904</v>
      </c>
      <c r="B12" s="46" t="s">
        <v>90</v>
      </c>
      <c r="C12" s="46">
        <v>27636.7</v>
      </c>
      <c r="D12" s="46"/>
      <c r="E12" s="46">
        <v>27636.7</v>
      </c>
      <c r="F12" s="46"/>
    </row>
    <row r="13" ht="20" customHeight="1" spans="1:6">
      <c r="A13" s="49">
        <v>2290499</v>
      </c>
      <c r="B13" s="46" t="s">
        <v>49</v>
      </c>
      <c r="C13" s="46">
        <v>27636.7</v>
      </c>
      <c r="D13" s="46"/>
      <c r="E13" s="46">
        <v>27636.7</v>
      </c>
      <c r="F13" s="46"/>
    </row>
  </sheetData>
  <mergeCells count="3">
    <mergeCell ref="A2:F2"/>
    <mergeCell ref="A3:B3"/>
    <mergeCell ref="E3:F3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workbookViewId="0">
      <selection activeCell="G15" sqref="G15"/>
    </sheetView>
  </sheetViews>
  <sheetFormatPr defaultColWidth="9" defaultRowHeight="13.5" outlineLevelCol="2"/>
  <cols>
    <col min="1" max="1" width="12.125" customWidth="1"/>
    <col min="2" max="2" width="41" customWidth="1"/>
    <col min="3" max="3" width="21.875" customWidth="1"/>
  </cols>
  <sheetData>
    <row r="1" spans="1:3">
      <c r="A1" s="27"/>
      <c r="B1" s="27"/>
      <c r="C1" s="26" t="s">
        <v>91</v>
      </c>
    </row>
    <row r="2" ht="32" customHeight="1" spans="1:3">
      <c r="A2" s="33" t="s">
        <v>92</v>
      </c>
      <c r="B2" s="33"/>
      <c r="C2" s="33"/>
    </row>
    <row r="3" spans="1:3">
      <c r="A3" s="14" t="s">
        <v>2</v>
      </c>
      <c r="B3" s="14"/>
      <c r="C3" s="26" t="s">
        <v>3</v>
      </c>
    </row>
    <row r="4" ht="20" customHeight="1" spans="1:3">
      <c r="A4" s="34" t="s">
        <v>93</v>
      </c>
      <c r="B4" s="34"/>
      <c r="C4" s="34" t="s">
        <v>94</v>
      </c>
    </row>
    <row r="5" ht="20" customHeight="1" spans="1:3">
      <c r="A5" s="34" t="s">
        <v>76</v>
      </c>
      <c r="B5" s="34" t="s">
        <v>77</v>
      </c>
      <c r="C5" s="34"/>
    </row>
    <row r="6" ht="20" customHeight="1" spans="1:3">
      <c r="A6" s="34" t="s">
        <v>82</v>
      </c>
      <c r="B6" s="34" t="s">
        <v>82</v>
      </c>
      <c r="C6" s="34">
        <v>1</v>
      </c>
    </row>
    <row r="7" ht="20" customHeight="1" spans="1:3">
      <c r="A7" s="35"/>
      <c r="B7" s="35" t="s">
        <v>83</v>
      </c>
      <c r="C7" s="36">
        <v>4807.01</v>
      </c>
    </row>
    <row r="8" ht="20" customHeight="1" spans="1:3">
      <c r="A8" s="37">
        <v>301</v>
      </c>
      <c r="B8" s="37" t="s">
        <v>95</v>
      </c>
      <c r="C8" s="38">
        <v>3944.5167</v>
      </c>
    </row>
    <row r="9" ht="20" customHeight="1" spans="1:3">
      <c r="A9" s="39">
        <v>30101</v>
      </c>
      <c r="B9" s="39" t="s">
        <v>96</v>
      </c>
      <c r="C9" s="36">
        <v>603.08</v>
      </c>
    </row>
    <row r="10" ht="20" customHeight="1" spans="1:3">
      <c r="A10" s="39">
        <v>30102</v>
      </c>
      <c r="B10" s="39" t="s">
        <v>97</v>
      </c>
      <c r="C10" s="36">
        <v>1100.3412</v>
      </c>
    </row>
    <row r="11" ht="20" customHeight="1" spans="1:3">
      <c r="A11" s="39">
        <v>30103</v>
      </c>
      <c r="B11" s="39" t="s">
        <v>98</v>
      </c>
      <c r="C11" s="36">
        <v>837.469996</v>
      </c>
    </row>
    <row r="12" ht="20" customHeight="1" spans="1:3">
      <c r="A12" s="39">
        <v>30104</v>
      </c>
      <c r="B12" s="39" t="s">
        <v>99</v>
      </c>
      <c r="C12" s="36">
        <v>255.99559</v>
      </c>
    </row>
    <row r="13" ht="20" customHeight="1" spans="1:3">
      <c r="A13" s="39">
        <v>30106</v>
      </c>
      <c r="B13" s="39" t="s">
        <v>100</v>
      </c>
      <c r="C13" s="36">
        <v>60.3</v>
      </c>
    </row>
    <row r="14" ht="20" customHeight="1" spans="1:3">
      <c r="A14" s="39">
        <v>30107</v>
      </c>
      <c r="B14" s="39" t="s">
        <v>101</v>
      </c>
      <c r="C14" s="36">
        <v>173.1308</v>
      </c>
    </row>
    <row r="15" ht="20" customHeight="1" spans="1:3">
      <c r="A15" s="39">
        <v>30108</v>
      </c>
      <c r="B15" s="39" t="s">
        <v>102</v>
      </c>
      <c r="C15" s="36">
        <v>384.01564</v>
      </c>
    </row>
    <row r="16" ht="20" customHeight="1" spans="1:3">
      <c r="A16" s="39">
        <v>30109</v>
      </c>
      <c r="B16" s="39" t="s">
        <v>103</v>
      </c>
      <c r="C16" s="36">
        <v>153.606216</v>
      </c>
    </row>
    <row r="17" ht="20" customHeight="1" spans="1:3">
      <c r="A17" s="39">
        <v>30199</v>
      </c>
      <c r="B17" s="39" t="s">
        <v>104</v>
      </c>
      <c r="C17" s="36">
        <v>376.584396</v>
      </c>
    </row>
    <row r="18" ht="20" customHeight="1" spans="1:3">
      <c r="A18" s="37">
        <v>302</v>
      </c>
      <c r="B18" s="37" t="s">
        <v>105</v>
      </c>
      <c r="C18" s="38">
        <v>493.61</v>
      </c>
    </row>
    <row r="19" ht="20" customHeight="1" spans="1:3">
      <c r="A19" s="39">
        <v>30201</v>
      </c>
      <c r="B19" s="39" t="s">
        <v>106</v>
      </c>
      <c r="C19" s="36">
        <v>242.14</v>
      </c>
    </row>
    <row r="20" ht="20" customHeight="1" spans="1:3">
      <c r="A20" s="39">
        <v>30202</v>
      </c>
      <c r="B20" s="39" t="s">
        <v>107</v>
      </c>
      <c r="C20" s="36"/>
    </row>
    <row r="21" ht="20" customHeight="1" spans="1:3">
      <c r="A21" s="39">
        <v>30203</v>
      </c>
      <c r="B21" s="39" t="s">
        <v>108</v>
      </c>
      <c r="C21" s="36"/>
    </row>
    <row r="22" ht="20" customHeight="1" spans="1:3">
      <c r="A22" s="39">
        <v>30204</v>
      </c>
      <c r="B22" s="39" t="s">
        <v>109</v>
      </c>
      <c r="C22" s="36"/>
    </row>
    <row r="23" ht="20" customHeight="1" spans="1:3">
      <c r="A23" s="39">
        <v>30205</v>
      </c>
      <c r="B23" s="39" t="s">
        <v>110</v>
      </c>
      <c r="C23" s="36"/>
    </row>
    <row r="24" ht="20" customHeight="1" spans="1:3">
      <c r="A24" s="39">
        <v>30206</v>
      </c>
      <c r="B24" s="39" t="s">
        <v>111</v>
      </c>
      <c r="C24" s="36"/>
    </row>
    <row r="25" ht="20" customHeight="1" spans="1:3">
      <c r="A25" s="39">
        <v>30207</v>
      </c>
      <c r="B25" s="39" t="s">
        <v>112</v>
      </c>
      <c r="C25" s="36"/>
    </row>
    <row r="26" ht="20" customHeight="1" spans="1:3">
      <c r="A26" s="39">
        <v>30208</v>
      </c>
      <c r="B26" s="39" t="s">
        <v>113</v>
      </c>
      <c r="C26" s="36"/>
    </row>
    <row r="27" ht="20" customHeight="1" spans="1:3">
      <c r="A27" s="39">
        <v>30209</v>
      </c>
      <c r="B27" s="39" t="s">
        <v>114</v>
      </c>
      <c r="C27" s="36"/>
    </row>
    <row r="28" ht="20" customHeight="1" spans="1:3">
      <c r="A28" s="39">
        <v>30211</v>
      </c>
      <c r="B28" s="39" t="s">
        <v>115</v>
      </c>
      <c r="C28" s="36"/>
    </row>
    <row r="29" ht="20" customHeight="1" spans="1:3">
      <c r="A29" s="39">
        <v>30212</v>
      </c>
      <c r="B29" s="40" t="s">
        <v>116</v>
      </c>
      <c r="C29" s="36"/>
    </row>
    <row r="30" ht="20" customHeight="1" spans="1:3">
      <c r="A30" s="39">
        <v>30213</v>
      </c>
      <c r="B30" s="39" t="s">
        <v>117</v>
      </c>
      <c r="C30" s="36"/>
    </row>
    <row r="31" ht="20" customHeight="1" spans="1:3">
      <c r="A31" s="39">
        <v>30214</v>
      </c>
      <c r="B31" s="39" t="s">
        <v>118</v>
      </c>
      <c r="C31" s="36"/>
    </row>
    <row r="32" ht="20" customHeight="1" spans="1:3">
      <c r="A32" s="39">
        <v>30215</v>
      </c>
      <c r="B32" s="39" t="s">
        <v>119</v>
      </c>
      <c r="C32" s="36"/>
    </row>
    <row r="33" ht="20" customHeight="1" spans="1:3">
      <c r="A33" s="39">
        <v>30216</v>
      </c>
      <c r="B33" s="39" t="s">
        <v>120</v>
      </c>
      <c r="C33" s="36"/>
    </row>
    <row r="34" ht="20" customHeight="1" spans="1:3">
      <c r="A34" s="39">
        <v>30217</v>
      </c>
      <c r="B34" s="39" t="s">
        <v>121</v>
      </c>
      <c r="C34" s="36"/>
    </row>
    <row r="35" ht="20" customHeight="1" spans="1:3">
      <c r="A35" s="8">
        <v>30218</v>
      </c>
      <c r="B35" s="8" t="s">
        <v>122</v>
      </c>
      <c r="C35" s="36"/>
    </row>
    <row r="36" ht="20" customHeight="1" spans="1:3">
      <c r="A36" s="39">
        <v>30224</v>
      </c>
      <c r="B36" s="39" t="s">
        <v>123</v>
      </c>
      <c r="C36" s="36"/>
    </row>
    <row r="37" ht="20" customHeight="1" spans="1:3">
      <c r="A37" s="39">
        <v>30225</v>
      </c>
      <c r="B37" s="39" t="s">
        <v>124</v>
      </c>
      <c r="C37" s="36"/>
    </row>
    <row r="38" ht="20" customHeight="1" spans="1:3">
      <c r="A38" s="39">
        <v>30226</v>
      </c>
      <c r="B38" s="39" t="s">
        <v>125</v>
      </c>
      <c r="C38" s="36"/>
    </row>
    <row r="39" ht="20" customHeight="1" spans="1:3">
      <c r="A39" s="39">
        <v>30227</v>
      </c>
      <c r="B39" s="39" t="s">
        <v>126</v>
      </c>
      <c r="C39" s="36"/>
    </row>
    <row r="40" ht="20" customHeight="1" spans="1:3">
      <c r="A40" s="39">
        <v>30228</v>
      </c>
      <c r="B40" s="39" t="s">
        <v>127</v>
      </c>
      <c r="C40" s="36">
        <v>57.709274</v>
      </c>
    </row>
    <row r="41" ht="20" customHeight="1" spans="1:3">
      <c r="A41" s="39">
        <v>30229</v>
      </c>
      <c r="B41" s="39" t="s">
        <v>128</v>
      </c>
      <c r="C41" s="36"/>
    </row>
    <row r="42" ht="20" customHeight="1" spans="1:3">
      <c r="A42" s="39">
        <v>30231</v>
      </c>
      <c r="B42" s="39" t="s">
        <v>129</v>
      </c>
      <c r="C42" s="36">
        <v>6</v>
      </c>
    </row>
    <row r="43" ht="20" customHeight="1" spans="1:3">
      <c r="A43" s="8">
        <v>30239</v>
      </c>
      <c r="B43" s="8" t="s">
        <v>130</v>
      </c>
      <c r="C43" s="36">
        <v>156.792</v>
      </c>
    </row>
    <row r="44" ht="20" customHeight="1" spans="1:3">
      <c r="A44" s="8">
        <v>30240</v>
      </c>
      <c r="B44" s="8" t="s">
        <v>131</v>
      </c>
      <c r="C44" s="36"/>
    </row>
    <row r="45" ht="20" customHeight="1" spans="1:3">
      <c r="A45" s="8">
        <v>30299</v>
      </c>
      <c r="B45" s="8" t="s">
        <v>132</v>
      </c>
      <c r="C45" s="36">
        <v>30.97</v>
      </c>
    </row>
    <row r="46" ht="20" customHeight="1" spans="1:3">
      <c r="A46" s="37">
        <v>303</v>
      </c>
      <c r="B46" s="37" t="s">
        <v>133</v>
      </c>
      <c r="C46" s="38">
        <v>368.877519</v>
      </c>
    </row>
    <row r="47" ht="20" customHeight="1" spans="1:3">
      <c r="A47" s="39">
        <v>30301</v>
      </c>
      <c r="B47" s="39" t="s">
        <v>134</v>
      </c>
      <c r="C47" s="36">
        <v>14.86</v>
      </c>
    </row>
    <row r="48" ht="20" customHeight="1" spans="1:3">
      <c r="A48" s="39">
        <v>30302</v>
      </c>
      <c r="B48" s="39" t="s">
        <v>135</v>
      </c>
      <c r="C48" s="36">
        <v>0</v>
      </c>
    </row>
    <row r="49" ht="20" customHeight="1" spans="1:3">
      <c r="A49" s="39">
        <v>30303</v>
      </c>
      <c r="B49" s="39" t="s">
        <v>136</v>
      </c>
      <c r="C49" s="36">
        <v>0</v>
      </c>
    </row>
    <row r="50" ht="20" customHeight="1" spans="1:3">
      <c r="A50" s="39">
        <v>30304</v>
      </c>
      <c r="B50" s="39" t="s">
        <v>137</v>
      </c>
      <c r="C50" s="36">
        <v>0</v>
      </c>
    </row>
    <row r="51" ht="20" customHeight="1" spans="1:3">
      <c r="A51" s="39">
        <v>30305</v>
      </c>
      <c r="B51" s="39" t="s">
        <v>138</v>
      </c>
      <c r="C51" s="36">
        <v>0</v>
      </c>
    </row>
    <row r="52" ht="20" customHeight="1" spans="1:3">
      <c r="A52" s="39">
        <v>30306</v>
      </c>
      <c r="B52" s="39" t="s">
        <v>139</v>
      </c>
      <c r="C52" s="36">
        <v>0</v>
      </c>
    </row>
    <row r="53" ht="20" customHeight="1" spans="1:3">
      <c r="A53" s="39">
        <v>30307</v>
      </c>
      <c r="B53" s="39" t="s">
        <v>140</v>
      </c>
      <c r="C53" s="36">
        <v>7.02816</v>
      </c>
    </row>
    <row r="54" ht="20" customHeight="1" spans="1:3">
      <c r="A54" s="39">
        <v>30308</v>
      </c>
      <c r="B54" s="39" t="s">
        <v>141</v>
      </c>
      <c r="C54" s="36">
        <v>0</v>
      </c>
    </row>
    <row r="55" ht="20" customHeight="1" spans="1:3">
      <c r="A55" s="39">
        <v>30309</v>
      </c>
      <c r="B55" s="39" t="s">
        <v>142</v>
      </c>
      <c r="C55" s="36">
        <v>0.78</v>
      </c>
    </row>
    <row r="56" ht="20" customHeight="1" spans="1:3">
      <c r="A56" s="39">
        <v>30310</v>
      </c>
      <c r="B56" s="39" t="s">
        <v>143</v>
      </c>
      <c r="C56" s="36">
        <v>0</v>
      </c>
    </row>
    <row r="57" ht="20" customHeight="1" spans="1:3">
      <c r="A57" s="39">
        <v>30311</v>
      </c>
      <c r="B57" s="39" t="s">
        <v>144</v>
      </c>
      <c r="C57" s="36">
        <v>346.206039</v>
      </c>
    </row>
    <row r="58" ht="20" customHeight="1" spans="1:3">
      <c r="A58" s="39">
        <v>30312</v>
      </c>
      <c r="B58" s="39" t="s">
        <v>145</v>
      </c>
      <c r="C58" s="36">
        <v>0</v>
      </c>
    </row>
    <row r="59" ht="20" customHeight="1" spans="1:3">
      <c r="A59" s="8">
        <v>30313</v>
      </c>
      <c r="B59" s="39" t="s">
        <v>146</v>
      </c>
      <c r="C59" s="36">
        <v>0</v>
      </c>
    </row>
    <row r="60" ht="20" customHeight="1" spans="1:3">
      <c r="A60" s="8">
        <v>30314</v>
      </c>
      <c r="B60" s="39" t="s">
        <v>147</v>
      </c>
      <c r="C60" s="36">
        <v>0</v>
      </c>
    </row>
    <row r="61" ht="20" customHeight="1" spans="1:3">
      <c r="A61" s="8">
        <v>30315</v>
      </c>
      <c r="B61" s="39" t="s">
        <v>148</v>
      </c>
      <c r="C61" s="36">
        <v>0</v>
      </c>
    </row>
    <row r="62" ht="20" customHeight="1" spans="1:3">
      <c r="A62" s="39">
        <v>30399</v>
      </c>
      <c r="B62" s="39" t="s">
        <v>149</v>
      </c>
      <c r="C62" s="36">
        <v>0</v>
      </c>
    </row>
  </sheetData>
  <mergeCells count="3">
    <mergeCell ref="A2:C2"/>
    <mergeCell ref="A3:B3"/>
    <mergeCell ref="A4:B4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C14" sqref="C14"/>
    </sheetView>
  </sheetViews>
  <sheetFormatPr defaultColWidth="9" defaultRowHeight="13.5"/>
  <cols>
    <col min="1" max="1" width="12.2166666666667" customWidth="1"/>
    <col min="2" max="3" width="10.5" customWidth="1"/>
    <col min="4" max="4" width="10.75" customWidth="1"/>
    <col min="5" max="5" width="12.7" customWidth="1"/>
    <col min="6" max="6" width="13.2833333333333" customWidth="1"/>
    <col min="10" max="10" width="8" customWidth="1"/>
    <col min="11" max="11" width="7.5" customWidth="1"/>
    <col min="13" max="13" width="10.6583333333333" customWidth="1"/>
  </cols>
  <sheetData>
    <row r="1" spans="1:13">
      <c r="A1" s="27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6" t="s">
        <v>150</v>
      </c>
    </row>
    <row r="2" ht="28.5" customHeight="1" spans="1:13">
      <c r="A2" s="13" t="s">
        <v>151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>
      <c r="A3" s="14" t="s">
        <v>2</v>
      </c>
      <c r="B3" s="14"/>
      <c r="C3" s="14"/>
      <c r="D3" s="14"/>
      <c r="E3" s="28"/>
      <c r="F3" s="28"/>
      <c r="G3" s="16"/>
      <c r="H3" s="16"/>
      <c r="I3" s="16"/>
      <c r="J3" s="16"/>
      <c r="K3" s="16"/>
      <c r="L3" s="16"/>
      <c r="M3" s="26" t="s">
        <v>3</v>
      </c>
    </row>
    <row r="4" ht="22" customHeight="1" spans="1:13">
      <c r="A4" s="29" t="s">
        <v>152</v>
      </c>
      <c r="B4" s="29" t="s">
        <v>153</v>
      </c>
      <c r="C4" s="29" t="s">
        <v>154</v>
      </c>
      <c r="D4" s="29" t="s">
        <v>71</v>
      </c>
      <c r="E4" s="29"/>
      <c r="F4" s="29"/>
      <c r="G4" s="30" t="s">
        <v>155</v>
      </c>
      <c r="H4" s="30" t="s">
        <v>156</v>
      </c>
      <c r="I4" s="30" t="s">
        <v>157</v>
      </c>
      <c r="J4" s="30" t="s">
        <v>158</v>
      </c>
      <c r="K4" s="30" t="s">
        <v>159</v>
      </c>
      <c r="L4" s="30" t="s">
        <v>160</v>
      </c>
      <c r="M4" s="30" t="s">
        <v>161</v>
      </c>
    </row>
    <row r="5" ht="22" customHeight="1" spans="1:13">
      <c r="A5" s="29"/>
      <c r="B5" s="29"/>
      <c r="C5" s="29"/>
      <c r="D5" s="29" t="s">
        <v>83</v>
      </c>
      <c r="E5" s="29" t="s">
        <v>162</v>
      </c>
      <c r="F5" s="29" t="s">
        <v>163</v>
      </c>
      <c r="G5" s="31"/>
      <c r="H5" s="31"/>
      <c r="I5" s="31"/>
      <c r="J5" s="31"/>
      <c r="K5" s="31"/>
      <c r="L5" s="31"/>
      <c r="M5" s="31"/>
    </row>
    <row r="6" ht="22" customHeight="1" spans="1:13">
      <c r="A6" s="29" t="s">
        <v>82</v>
      </c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29">
        <v>9</v>
      </c>
      <c r="K6" s="29">
        <v>10</v>
      </c>
      <c r="L6" s="29">
        <v>11</v>
      </c>
      <c r="M6" s="29">
        <v>12</v>
      </c>
    </row>
    <row r="7" ht="22" customHeight="1" spans="1:13">
      <c r="A7" s="29" t="s">
        <v>83</v>
      </c>
      <c r="B7" s="32">
        <v>121880.08</v>
      </c>
      <c r="C7" s="32">
        <v>137.81</v>
      </c>
      <c r="D7" s="32">
        <v>45242.67</v>
      </c>
      <c r="E7" s="32">
        <v>13605.97</v>
      </c>
      <c r="F7" s="32">
        <v>31636.7</v>
      </c>
      <c r="G7" s="32">
        <v>69256.6</v>
      </c>
      <c r="H7" s="32"/>
      <c r="I7" s="32"/>
      <c r="J7" s="32"/>
      <c r="K7" s="32">
        <v>7243</v>
      </c>
      <c r="L7" s="32"/>
      <c r="M7" s="32"/>
    </row>
    <row r="8" ht="22" customHeight="1" spans="1:13">
      <c r="A8" s="29" t="s">
        <v>164</v>
      </c>
      <c r="B8" s="32">
        <v>12814.6</v>
      </c>
      <c r="C8" s="32">
        <v>39.25</v>
      </c>
      <c r="D8" s="32">
        <v>2275.35</v>
      </c>
      <c r="E8" s="32">
        <v>2275.35</v>
      </c>
      <c r="F8" s="32"/>
      <c r="G8" s="32">
        <v>10500</v>
      </c>
      <c r="H8" s="32"/>
      <c r="I8" s="32"/>
      <c r="J8" s="32"/>
      <c r="K8" s="32"/>
      <c r="L8" s="32"/>
      <c r="M8" s="32"/>
    </row>
    <row r="9" ht="22" customHeight="1" spans="1:13">
      <c r="A9" s="29" t="s">
        <v>165</v>
      </c>
      <c r="B9" s="32">
        <v>2141.25</v>
      </c>
      <c r="C9" s="32"/>
      <c r="D9" s="32">
        <v>1696.25</v>
      </c>
      <c r="E9" s="32">
        <v>1696.25</v>
      </c>
      <c r="F9" s="32"/>
      <c r="G9" s="32"/>
      <c r="H9" s="32"/>
      <c r="I9" s="32"/>
      <c r="J9" s="32"/>
      <c r="K9" s="32">
        <v>445</v>
      </c>
      <c r="L9" s="32"/>
      <c r="M9" s="32"/>
    </row>
    <row r="10" ht="22" customHeight="1" spans="1:13">
      <c r="A10" s="29" t="s">
        <v>166</v>
      </c>
      <c r="B10" s="32">
        <v>710.42</v>
      </c>
      <c r="C10" s="32"/>
      <c r="D10" s="32">
        <v>710.42</v>
      </c>
      <c r="E10" s="32">
        <v>710.42</v>
      </c>
      <c r="F10" s="32"/>
      <c r="G10" s="32"/>
      <c r="H10" s="32"/>
      <c r="I10" s="32"/>
      <c r="J10" s="32"/>
      <c r="K10" s="32"/>
      <c r="L10" s="32"/>
      <c r="M10" s="32"/>
    </row>
    <row r="11" ht="22" customHeight="1" spans="1:13">
      <c r="A11" s="29" t="s">
        <v>167</v>
      </c>
      <c r="B11" s="32">
        <v>56511.75</v>
      </c>
      <c r="C11" s="32">
        <v>23.27</v>
      </c>
      <c r="D11" s="32">
        <v>32633.88</v>
      </c>
      <c r="E11" s="32">
        <v>1006.88</v>
      </c>
      <c r="F11" s="32">
        <v>31627</v>
      </c>
      <c r="G11" s="32">
        <v>20561.6</v>
      </c>
      <c r="H11" s="32"/>
      <c r="I11" s="32"/>
      <c r="J11" s="32"/>
      <c r="K11" s="32">
        <v>3293</v>
      </c>
      <c r="L11" s="32"/>
      <c r="M11" s="32"/>
    </row>
    <row r="12" ht="22" customHeight="1" spans="1:13">
      <c r="A12" s="29" t="s">
        <v>168</v>
      </c>
      <c r="B12" s="32">
        <v>46436.74</v>
      </c>
      <c r="C12" s="32">
        <v>10.73</v>
      </c>
      <c r="D12" s="32">
        <v>4726.01</v>
      </c>
      <c r="E12" s="32">
        <v>4726.01</v>
      </c>
      <c r="F12" s="32"/>
      <c r="G12" s="32">
        <v>38195</v>
      </c>
      <c r="H12" s="32"/>
      <c r="I12" s="32"/>
      <c r="J12" s="32"/>
      <c r="K12" s="32">
        <v>3505</v>
      </c>
      <c r="L12" s="32"/>
      <c r="M12" s="32"/>
    </row>
    <row r="13" ht="22" customHeight="1" spans="1:13">
      <c r="A13" s="29" t="s">
        <v>169</v>
      </c>
      <c r="B13" s="32">
        <v>1437.33</v>
      </c>
      <c r="C13" s="32">
        <v>0.54</v>
      </c>
      <c r="D13" s="32">
        <v>1436.79</v>
      </c>
      <c r="E13" s="32">
        <v>1427.09</v>
      </c>
      <c r="F13" s="32">
        <v>9.7</v>
      </c>
      <c r="G13" s="32"/>
      <c r="H13" s="32"/>
      <c r="I13" s="32"/>
      <c r="J13" s="32"/>
      <c r="K13" s="32"/>
      <c r="L13" s="32"/>
      <c r="M13" s="32"/>
    </row>
    <row r="14" ht="22" customHeight="1" spans="1:13">
      <c r="A14" s="32" t="s">
        <v>170</v>
      </c>
      <c r="B14" s="32">
        <v>575.01</v>
      </c>
      <c r="C14" s="32">
        <v>13.27</v>
      </c>
      <c r="D14" s="32">
        <v>561.74</v>
      </c>
      <c r="E14" s="32">
        <v>561.74</v>
      </c>
      <c r="F14" s="32"/>
      <c r="G14" s="32"/>
      <c r="H14" s="32"/>
      <c r="I14" s="32"/>
      <c r="J14" s="32"/>
      <c r="K14" s="32"/>
      <c r="L14" s="32"/>
      <c r="M14" s="32"/>
    </row>
    <row r="15" ht="22" customHeight="1" spans="1:13">
      <c r="A15" s="32" t="s">
        <v>171</v>
      </c>
      <c r="B15" s="32">
        <v>169.48</v>
      </c>
      <c r="C15" s="32">
        <v>7.03</v>
      </c>
      <c r="D15" s="32">
        <v>162.45</v>
      </c>
      <c r="E15" s="32">
        <v>162.45</v>
      </c>
      <c r="F15" s="32"/>
      <c r="G15" s="32"/>
      <c r="H15" s="32"/>
      <c r="I15" s="32"/>
      <c r="J15" s="32"/>
      <c r="K15" s="32"/>
      <c r="L15" s="32"/>
      <c r="M15" s="32"/>
    </row>
    <row r="16" ht="22" customHeight="1" spans="1:13">
      <c r="A16" s="32" t="s">
        <v>172</v>
      </c>
      <c r="B16" s="32">
        <v>501.97</v>
      </c>
      <c r="C16" s="32">
        <v>7.59</v>
      </c>
      <c r="D16" s="32">
        <v>494.38</v>
      </c>
      <c r="E16" s="32">
        <v>494.38</v>
      </c>
      <c r="F16" s="32"/>
      <c r="G16" s="32"/>
      <c r="H16" s="32"/>
      <c r="I16" s="32"/>
      <c r="J16" s="32"/>
      <c r="K16" s="32"/>
      <c r="L16" s="32"/>
      <c r="M16" s="32"/>
    </row>
    <row r="17" ht="22" customHeight="1" spans="1:13">
      <c r="A17" s="32" t="s">
        <v>173</v>
      </c>
      <c r="B17" s="32">
        <v>274.7</v>
      </c>
      <c r="C17" s="32">
        <v>8.28</v>
      </c>
      <c r="D17" s="32">
        <v>266.42</v>
      </c>
      <c r="E17" s="32">
        <v>266.42</v>
      </c>
      <c r="F17" s="32"/>
      <c r="G17" s="32"/>
      <c r="H17" s="32"/>
      <c r="I17" s="32"/>
      <c r="J17" s="32"/>
      <c r="K17" s="32"/>
      <c r="L17" s="32"/>
      <c r="M17" s="32"/>
    </row>
    <row r="18" ht="22" customHeight="1" spans="1:13">
      <c r="A18" s="32" t="s">
        <v>174</v>
      </c>
      <c r="B18" s="32">
        <v>306.83</v>
      </c>
      <c r="C18" s="32">
        <v>27.85</v>
      </c>
      <c r="D18" s="32">
        <v>278.98</v>
      </c>
      <c r="E18" s="32">
        <v>278.98</v>
      </c>
      <c r="F18" s="32"/>
      <c r="G18" s="32"/>
      <c r="H18" s="32"/>
      <c r="I18" s="32"/>
      <c r="J18" s="32"/>
      <c r="K18" s="32"/>
      <c r="L18" s="32"/>
      <c r="M18" s="32"/>
    </row>
  </sheetData>
  <mergeCells count="10">
    <mergeCell ref="A2:M2"/>
    <mergeCell ref="A3:D3"/>
    <mergeCell ref="D4:F4"/>
    <mergeCell ref="G4:G5"/>
    <mergeCell ref="H4:H5"/>
    <mergeCell ref="I4:I5"/>
    <mergeCell ref="J4:J5"/>
    <mergeCell ref="K4:K5"/>
    <mergeCell ref="L4:L5"/>
    <mergeCell ref="M4:M5"/>
  </mergeCells>
  <pageMargins left="0.75" right="0.471527777777778" top="1" bottom="1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H17" sqref="H17"/>
    </sheetView>
  </sheetViews>
  <sheetFormatPr defaultColWidth="9" defaultRowHeight="13.5"/>
  <cols>
    <col min="1" max="1" width="11.3083333333333" customWidth="1"/>
    <col min="2" max="2" width="11.1416666666667" customWidth="1"/>
    <col min="3" max="3" width="11.3083333333333" customWidth="1"/>
    <col min="4" max="4" width="14.4666666666667" customWidth="1"/>
    <col min="5" max="5" width="13.5166666666667" customWidth="1"/>
    <col min="6" max="6" width="13.8416666666667" customWidth="1"/>
    <col min="7" max="7" width="11.725" customWidth="1"/>
    <col min="8" max="8" width="11.625" customWidth="1"/>
    <col min="10" max="10" width="10.225" customWidth="1"/>
  </cols>
  <sheetData>
    <row r="1" customHeight="1" spans="1:11">
      <c r="A1" s="10"/>
      <c r="B1" s="10"/>
      <c r="C1" s="10"/>
      <c r="D1" s="10"/>
      <c r="E1" s="11"/>
      <c r="F1" s="11"/>
      <c r="G1" s="11"/>
      <c r="H1" s="10"/>
      <c r="I1" s="10"/>
      <c r="J1" s="10"/>
      <c r="K1" s="26" t="s">
        <v>175</v>
      </c>
    </row>
    <row r="2" ht="28.5" customHeight="1" spans="1:11">
      <c r="A2" s="12"/>
      <c r="B2" s="13" t="s">
        <v>176</v>
      </c>
      <c r="C2" s="13"/>
      <c r="D2" s="13"/>
      <c r="E2" s="13"/>
      <c r="F2" s="13"/>
      <c r="G2" s="13"/>
      <c r="H2" s="13"/>
      <c r="I2" s="13"/>
      <c r="J2" s="13"/>
      <c r="K2" s="13"/>
    </row>
    <row r="3" ht="15" customHeight="1" spans="1:11">
      <c r="A3" s="14" t="s">
        <v>2</v>
      </c>
      <c r="B3" s="14"/>
      <c r="C3" s="14"/>
      <c r="D3" s="14"/>
      <c r="E3" s="15"/>
      <c r="F3" s="15"/>
      <c r="G3" s="15"/>
      <c r="H3" s="16"/>
      <c r="I3" s="16"/>
      <c r="J3" s="16"/>
      <c r="K3" s="26" t="s">
        <v>3</v>
      </c>
    </row>
    <row r="4" ht="22" customHeight="1" spans="1:11">
      <c r="A4" s="17" t="s">
        <v>152</v>
      </c>
      <c r="B4" s="17" t="s">
        <v>153</v>
      </c>
      <c r="C4" s="17" t="s">
        <v>79</v>
      </c>
      <c r="D4" s="17"/>
      <c r="E4" s="17"/>
      <c r="F4" s="17"/>
      <c r="G4" s="17"/>
      <c r="H4" s="18" t="s">
        <v>80</v>
      </c>
      <c r="I4" s="18" t="s">
        <v>177</v>
      </c>
      <c r="J4" s="18" t="s">
        <v>56</v>
      </c>
      <c r="K4" s="18" t="s">
        <v>58</v>
      </c>
    </row>
    <row r="5" ht="22" customHeight="1" spans="1:11">
      <c r="A5" s="17"/>
      <c r="B5" s="17"/>
      <c r="C5" s="17" t="s">
        <v>178</v>
      </c>
      <c r="D5" s="17" t="s">
        <v>179</v>
      </c>
      <c r="E5" s="17" t="s">
        <v>180</v>
      </c>
      <c r="F5" s="17" t="s">
        <v>181</v>
      </c>
      <c r="G5" s="17" t="s">
        <v>182</v>
      </c>
      <c r="H5" s="19"/>
      <c r="I5" s="19"/>
      <c r="J5" s="19"/>
      <c r="K5" s="19"/>
    </row>
    <row r="6" ht="22" customHeight="1" spans="1:11">
      <c r="A6" s="17" t="s">
        <v>82</v>
      </c>
      <c r="B6" s="17">
        <v>1</v>
      </c>
      <c r="C6" s="17">
        <v>2</v>
      </c>
      <c r="D6" s="17">
        <v>3</v>
      </c>
      <c r="E6" s="17">
        <v>4</v>
      </c>
      <c r="F6" s="17">
        <v>5</v>
      </c>
      <c r="G6" s="17">
        <v>6</v>
      </c>
      <c r="H6" s="17">
        <v>7</v>
      </c>
      <c r="I6" s="17">
        <v>8</v>
      </c>
      <c r="J6" s="17">
        <v>9</v>
      </c>
      <c r="K6" s="17">
        <v>10</v>
      </c>
    </row>
    <row r="7" ht="22" customHeight="1" spans="1:11">
      <c r="A7" s="17" t="s">
        <v>83</v>
      </c>
      <c r="B7" s="20">
        <v>121880.084715</v>
      </c>
      <c r="C7" s="20">
        <v>4310.811665</v>
      </c>
      <c r="D7" s="20">
        <v>333.41</v>
      </c>
      <c r="E7" s="20">
        <v>6</v>
      </c>
      <c r="F7" s="20">
        <v>137.99</v>
      </c>
      <c r="G7" s="20">
        <v>18.8</v>
      </c>
      <c r="H7" s="20">
        <v>117073.07305</v>
      </c>
      <c r="I7" s="20"/>
      <c r="J7" s="20"/>
      <c r="K7" s="20"/>
    </row>
    <row r="8" ht="22" customHeight="1" spans="1:11">
      <c r="A8" s="21" t="s">
        <v>164</v>
      </c>
      <c r="B8" s="20">
        <v>12814.6</v>
      </c>
      <c r="C8" s="20">
        <v>636.75</v>
      </c>
      <c r="D8" s="20">
        <v>55.51</v>
      </c>
      <c r="E8" s="20"/>
      <c r="F8" s="20">
        <v>20.27</v>
      </c>
      <c r="G8" s="20">
        <v>3.04</v>
      </c>
      <c r="H8" s="20">
        <v>12099.03</v>
      </c>
      <c r="I8" s="20"/>
      <c r="J8" s="20"/>
      <c r="K8" s="20"/>
    </row>
    <row r="9" ht="22" customHeight="1" spans="1:11">
      <c r="A9" s="21" t="s">
        <v>165</v>
      </c>
      <c r="B9" s="20">
        <v>2141.25</v>
      </c>
      <c r="C9" s="22">
        <v>514.6</v>
      </c>
      <c r="D9" s="22">
        <v>32.12</v>
      </c>
      <c r="E9" s="22"/>
      <c r="F9" s="22">
        <v>14.94</v>
      </c>
      <c r="G9" s="22">
        <v>2.24</v>
      </c>
      <c r="H9" s="22">
        <v>1577.35</v>
      </c>
      <c r="I9" s="20"/>
      <c r="J9" s="20"/>
      <c r="K9" s="20"/>
    </row>
    <row r="10" ht="22" customHeight="1" spans="1:11">
      <c r="A10" s="21" t="s">
        <v>166</v>
      </c>
      <c r="B10" s="20">
        <v>710.42</v>
      </c>
      <c r="C10" s="20">
        <v>363.52</v>
      </c>
      <c r="D10" s="20">
        <v>23.48</v>
      </c>
      <c r="E10" s="20"/>
      <c r="F10" s="20">
        <v>11.34</v>
      </c>
      <c r="G10" s="20">
        <v>1.7</v>
      </c>
      <c r="H10" s="20">
        <v>310.38</v>
      </c>
      <c r="I10" s="20"/>
      <c r="J10" s="20"/>
      <c r="K10" s="20"/>
    </row>
    <row r="11" ht="22" customHeight="1" spans="1:11">
      <c r="A11" s="21" t="s">
        <v>167</v>
      </c>
      <c r="B11" s="20">
        <v>56511.75</v>
      </c>
      <c r="C11" s="20">
        <v>881.62</v>
      </c>
      <c r="D11" s="20">
        <v>58.51</v>
      </c>
      <c r="E11" s="20"/>
      <c r="F11" s="20">
        <v>30.06</v>
      </c>
      <c r="G11" s="20">
        <v>4.51</v>
      </c>
      <c r="H11" s="20">
        <v>55537.05</v>
      </c>
      <c r="I11" s="20"/>
      <c r="J11" s="20"/>
      <c r="K11" s="20"/>
    </row>
    <row r="12" ht="22" customHeight="1" spans="1:11">
      <c r="A12" s="21" t="s">
        <v>168</v>
      </c>
      <c r="B12" s="20">
        <v>46436.74</v>
      </c>
      <c r="C12" s="23">
        <v>544.86</v>
      </c>
      <c r="D12" s="23">
        <v>21.52</v>
      </c>
      <c r="E12" s="23"/>
      <c r="F12" s="23">
        <v>16.68</v>
      </c>
      <c r="G12" s="23">
        <v>2.5</v>
      </c>
      <c r="H12" s="23">
        <v>45851.18</v>
      </c>
      <c r="I12" s="20"/>
      <c r="J12" s="20"/>
      <c r="K12" s="20"/>
    </row>
    <row r="13" ht="22" customHeight="1" spans="1:11">
      <c r="A13" s="21" t="s">
        <v>169</v>
      </c>
      <c r="B13" s="20">
        <v>1437.334715</v>
      </c>
      <c r="C13" s="20">
        <v>234.821665</v>
      </c>
      <c r="D13" s="20">
        <v>16.5</v>
      </c>
      <c r="E13" s="20"/>
      <c r="F13" s="20">
        <v>7.32</v>
      </c>
      <c r="G13" s="20"/>
      <c r="H13" s="20">
        <v>1178.69305</v>
      </c>
      <c r="I13" s="20"/>
      <c r="J13" s="20"/>
      <c r="K13" s="24"/>
    </row>
    <row r="14" ht="22" customHeight="1" spans="1:11">
      <c r="A14" s="21" t="s">
        <v>170</v>
      </c>
      <c r="B14" s="24">
        <v>575.01</v>
      </c>
      <c r="C14" s="25">
        <v>475.31</v>
      </c>
      <c r="D14" s="25">
        <v>51.83</v>
      </c>
      <c r="E14" s="25">
        <v>6</v>
      </c>
      <c r="F14" s="25">
        <v>15.84</v>
      </c>
      <c r="G14" s="25">
        <v>1.58</v>
      </c>
      <c r="H14" s="25">
        <v>24.45</v>
      </c>
      <c r="I14" s="24"/>
      <c r="J14" s="24"/>
      <c r="K14" s="24"/>
    </row>
    <row r="15" ht="22" customHeight="1" spans="1:11">
      <c r="A15" s="21" t="s">
        <v>171</v>
      </c>
      <c r="B15" s="24">
        <v>169.48</v>
      </c>
      <c r="C15" s="24">
        <v>148.24</v>
      </c>
      <c r="D15" s="24">
        <v>15.58</v>
      </c>
      <c r="E15" s="24"/>
      <c r="F15" s="24">
        <v>4.92</v>
      </c>
      <c r="G15" s="24">
        <v>0.74</v>
      </c>
      <c r="H15" s="24"/>
      <c r="I15" s="24"/>
      <c r="J15" s="24"/>
      <c r="K15" s="24"/>
    </row>
    <row r="16" ht="22" customHeight="1" spans="1:11">
      <c r="A16" s="21" t="s">
        <v>172</v>
      </c>
      <c r="B16" s="24">
        <v>501.97</v>
      </c>
      <c r="C16" s="24">
        <v>306.64</v>
      </c>
      <c r="D16" s="24">
        <v>22.2</v>
      </c>
      <c r="E16" s="24"/>
      <c r="F16" s="24">
        <v>10.08</v>
      </c>
      <c r="G16" s="24">
        <v>1.51</v>
      </c>
      <c r="H16" s="24">
        <v>161.54</v>
      </c>
      <c r="I16" s="24"/>
      <c r="J16" s="24"/>
      <c r="K16" s="24"/>
    </row>
    <row r="17" ht="22" customHeight="1" spans="1:11">
      <c r="A17" s="21" t="s">
        <v>173</v>
      </c>
      <c r="B17" s="24">
        <v>274.7</v>
      </c>
      <c r="C17" s="24">
        <v>204.45</v>
      </c>
      <c r="D17" s="24">
        <v>16</v>
      </c>
      <c r="E17" s="24"/>
      <c r="F17" s="24">
        <v>6.54</v>
      </c>
      <c r="G17" s="24">
        <v>0.98</v>
      </c>
      <c r="H17" s="24">
        <v>46.73</v>
      </c>
      <c r="I17" s="24"/>
      <c r="J17" s="24"/>
      <c r="K17" s="24"/>
    </row>
    <row r="18" ht="22" customHeight="1" spans="1:11">
      <c r="A18" s="21" t="s">
        <v>174</v>
      </c>
      <c r="B18" s="24">
        <v>306.83</v>
      </c>
      <c r="C18" s="24"/>
      <c r="D18" s="24">
        <v>20.16</v>
      </c>
      <c r="E18" s="24"/>
      <c r="F18" s="24"/>
      <c r="G18" s="24"/>
      <c r="H18" s="24">
        <v>286.67</v>
      </c>
      <c r="I18" s="24"/>
      <c r="J18" s="24"/>
      <c r="K18" s="24"/>
    </row>
  </sheetData>
  <mergeCells count="7">
    <mergeCell ref="B2:K2"/>
    <mergeCell ref="A3:D3"/>
    <mergeCell ref="C4:G4"/>
    <mergeCell ref="H4:H5"/>
    <mergeCell ref="I4:I5"/>
    <mergeCell ref="J4:J5"/>
    <mergeCell ref="K4:K5"/>
  </mergeCell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29" sqref="B29"/>
    </sheetView>
  </sheetViews>
  <sheetFormatPr defaultColWidth="9" defaultRowHeight="13.5" outlineLevelCol="1"/>
  <cols>
    <col min="1" max="1" width="39.625" customWidth="1"/>
    <col min="2" max="2" width="36.375" customWidth="1"/>
  </cols>
  <sheetData>
    <row r="1" spans="1:2">
      <c r="A1" s="1"/>
      <c r="B1" s="2" t="s">
        <v>183</v>
      </c>
    </row>
    <row r="2" ht="37" customHeight="1" spans="1:2">
      <c r="A2" s="3" t="s">
        <v>184</v>
      </c>
      <c r="B2" s="3"/>
    </row>
    <row r="3" ht="19" customHeight="1" spans="1:2">
      <c r="A3" s="4" t="s">
        <v>2</v>
      </c>
      <c r="B3" s="5" t="s">
        <v>3</v>
      </c>
    </row>
    <row r="4" ht="20" customHeight="1" spans="1:2">
      <c r="A4" s="6" t="s">
        <v>185</v>
      </c>
      <c r="B4" s="6" t="s">
        <v>186</v>
      </c>
    </row>
    <row r="5" ht="20" customHeight="1" spans="1:2">
      <c r="A5" s="6" t="s">
        <v>83</v>
      </c>
      <c r="B5" s="7">
        <v>32.2</v>
      </c>
    </row>
    <row r="6" ht="20" customHeight="1" spans="1:2">
      <c r="A6" s="8" t="s">
        <v>187</v>
      </c>
      <c r="B6" s="7"/>
    </row>
    <row r="7" ht="20" customHeight="1" spans="1:2">
      <c r="A7" s="8" t="s">
        <v>188</v>
      </c>
      <c r="B7" s="7">
        <v>26.2</v>
      </c>
    </row>
    <row r="8" ht="20" customHeight="1" spans="1:2">
      <c r="A8" s="8" t="s">
        <v>189</v>
      </c>
      <c r="B8" s="7">
        <v>6</v>
      </c>
    </row>
    <row r="9" ht="20" customHeight="1" spans="1:2">
      <c r="A9" s="6" t="s">
        <v>190</v>
      </c>
      <c r="B9" s="7"/>
    </row>
    <row r="10" ht="20" customHeight="1" spans="1:2">
      <c r="A10" s="6" t="s">
        <v>191</v>
      </c>
      <c r="B10" s="9">
        <v>6</v>
      </c>
    </row>
    <row r="13" spans="1:1">
      <c r="A13" t="s">
        <v>192</v>
      </c>
    </row>
  </sheetData>
  <mergeCells count="1">
    <mergeCell ref="A2:B2"/>
  </mergeCells>
  <pageMargins left="1.0625" right="0.75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2018年部门收支预算总表</vt:lpstr>
      <vt:lpstr>2018年部门财政拨款收支预算总表</vt:lpstr>
      <vt:lpstr>2018年部门一般公共预算支出表</vt:lpstr>
      <vt:lpstr>2018年部门政府性基金支出预算表</vt:lpstr>
      <vt:lpstr>2018年部门一般公共预算基本支出表</vt:lpstr>
      <vt:lpstr>2018年部门收入预算总表</vt:lpstr>
      <vt:lpstr>2018年部门支出预算总表</vt:lpstr>
      <vt:lpstr>2018年一般公共预算“三公”经费表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2017-03-03T00:38:00Z</dcterms:created>
  <dcterms:modified xsi:type="dcterms:W3CDTF">2018-04-28T01:44:17Z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