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<sst xmlns="http://schemas.openxmlformats.org/spreadsheetml/2006/main" count="671" uniqueCount="147">
  <si>
    <t/>
  </si>
  <si>
    <t>单位： [14001003]检验检疫科学技术研究院</t>
  </si>
  <si>
    <t>单位：万元</t>
  </si>
  <si>
    <t>收入</t>
  </si>
  <si>
    <t>支出</t>
  </si>
  <si>
    <t>项目</t>
  </si>
  <si>
    <t>预算数</t>
  </si>
  <si>
    <t>一、财政拨款</t>
  </si>
  <si>
    <t>一般公共服务支出</t>
  </si>
  <si>
    <t xml:space="preserve">      一般公共预算</t>
  </si>
  <si>
    <t xml:space="preserve"> 市场监督管理事务</t>
  </si>
  <si>
    <t xml:space="preserve">      政府性基金预算</t>
  </si>
  <si>
    <t xml:space="preserve">  事业运行</t>
  </si>
  <si>
    <t>二、专户资金</t>
  </si>
  <si>
    <t xml:space="preserve">  其他市场监督管理事务</t>
  </si>
  <si>
    <t>三、事业收入（不含专户资金）</t>
  </si>
  <si>
    <t>社会保障和就业支出</t>
  </si>
  <si>
    <t>四、事业单位经营收入</t>
  </si>
  <si>
    <t xml:space="preserve"> 行政事业单位离退休</t>
  </si>
  <si>
    <t>五、其他收入</t>
  </si>
  <si>
    <t xml:space="preserve">  机关事业单位基本养老保险缴费支出</t>
  </si>
  <si>
    <t xml:space="preserve">  机关事业单位职业年金缴费支出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</si>
  <si>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</si>
  <si>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</si>
  <si>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</si>
  <si>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</si>
  <si>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</si>
  <si>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</si>
  <si>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</si>
  <si>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 xml:space="preserve"> </t>
  </si>
  <si>
    <t>九、上年结转</t>
  </si>
  <si>
    <t>结转下年</t>
  </si>
  <si>
    <t xml:space="preserve">            其中：一般公共预算</t>
  </si>
  <si>
    <t xml:space="preserve">            政府性基金预算</t>
  </si>
  <si>
    <t xml:space="preserve">            其他结转</t>
  </si>
  <si>
    <t>收入总计：</t>
  </si>
  <si>
    <t>支出总计：</t>
  </si>
  <si>
    <t xml:space="preserve">  一般公共预算</t>
  </si>
  <si>
    <t xml:space="preserve">  政府性基金预算</t>
  </si>
  <si>
    <t>　事业运行</t>
  </si>
  <si>
    <t>　其他市场监督管理事务</t>
  </si>
  <si>
    <t>　机关事业单位基本养老保险缴费支出</t>
  </si>
  <si>
    <t>　机关事业单位职业年金缴费支出</t>
  </si>
  <si>
    <t>收入总计</t>
  </si>
  <si>
    <t>支出总计</t>
  </si>
  <si>
    <t>单元:万元</t>
  </si>
  <si>
    <t>科目编码</t>
  </si>
  <si>
    <t>科目名称</t>
  </si>
  <si>
    <t>合计</t>
  </si>
  <si>
    <t>基本支出</t>
  </si>
  <si>
    <t>项目支出</t>
  </si>
  <si>
    <t>备注</t>
  </si>
  <si>
    <t>总计</t>
  </si>
  <si>
    <t>市场监督管理事务</t>
  </si>
  <si>
    <t>行政事业单位离退休</t>
  </si>
  <si>
    <t xml:space="preserve">  201</t>
  </si>
  <si>
    <t xml:space="preserve">    20138</t>
  </si>
  <si>
    <t xml:space="preserve">      2013850</t>
  </si>
  <si>
    <t xml:space="preserve">      2013899</t>
  </si>
  <si>
    <t xml:space="preserve">  208</t>
  </si>
  <si>
    <t xml:space="preserve">    20805</t>
  </si>
  <si>
    <t xml:space="preserve">      2080505</t>
  </si>
  <si>
    <t xml:space="preserve">      2080506</t>
  </si>
  <si>
    <t>经济分类科目</t>
  </si>
  <si>
    <t>金额</t>
  </si>
  <si>
    <t xml:space="preserve">  301</t>
  </si>
  <si>
    <t>工资福利支出</t>
  </si>
  <si>
    <t xml:space="preserve">    30101</t>
  </si>
  <si>
    <t>基本工资</t>
  </si>
  <si>
    <t xml:space="preserve">    30103</t>
  </si>
  <si>
    <t>奖金</t>
  </si>
  <si>
    <t xml:space="preserve">    30106</t>
  </si>
  <si>
    <t>伙食补助费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</si>
  <si>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</si>
  <si>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</si>
  <si>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</si>
  <si>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</si>
  <si>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</si>
  <si>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</si>
  <si>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30112</t>
  </si>
  <si>
    <t>其他社会保障缴费</t>
  </si>
  <si>
    <t xml:space="preserve">    30113</t>
  </si>
  <si>
    <t>住房公积金</t>
  </si>
  <si>
    <t xml:space="preserve">    30114</t>
  </si>
  <si>
    <t>医疗费</t>
  </si>
  <si>
    <t xml:space="preserve">    30199</t>
  </si>
  <si>
    <t>其他工资福利支出</t>
  </si>
  <si>
    <t xml:space="preserve">  302</t>
  </si>
  <si>
    <t>商品和服务支出</t>
  </si>
  <si>
    <t xml:space="preserve">    30201</t>
  </si>
  <si>
    <t>办公费</t>
  </si>
  <si>
    <t xml:space="preserve">    30228</t>
  </si>
  <si>
    <t>工会经费</t>
  </si>
  <si>
    <t xml:space="preserve">    30239</t>
  </si>
  <si>
    <t>其它交通费用</t>
  </si>
  <si>
    <t xml:space="preserve">    30299</t>
  </si>
  <si>
    <t>其他商品和服务支出</t>
  </si>
  <si>
    <t xml:space="preserve">  303</t>
  </si>
  <si>
    <t>对个人和家庭的补助</t>
  </si>
  <si>
    <t xml:space="preserve">    30399</t>
  </si>
  <si>
    <t>其他对个人和家庭的补助支出</t>
  </si>
  <si>
    <t>单位名称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</si>
  <si>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</si>
  <si>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</si>
  <si>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</si>
  <si>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</si>
  <si>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</si>
  <si>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</si>
  <si>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</si>
  <si>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</si>
  <si>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</si>
  <si>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</si>
  <si>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</si>
  <si>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 xml:space="preserve">  检验检疫科学技术研究院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</si>
  <si>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</si>
  <si>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</si>
  <si>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</si>
  <si>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</si>
  <si>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</si>
  <si>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</si>
  <si>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</si>
  <si>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</si>
  <si>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</si>
  <si>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</si>
  <si>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</si>
  <si>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注：不含教学科研人员学术交流因公出国（境）费用</t>
  </si>
  <si>
    <t>单位：义乌海关</t>
  </si>
  <si>
    <t>义乌海关</t>
  </si>
  <si>
    <t>2020年部门收支预算总表（01）</t>
  </si>
  <si>
    <t>制表人：吴佳泽</t>
  </si>
  <si>
    <t>制表日期：2020-02-25</t>
  </si>
  <si>
    <t>制表日期：2020-02-25</t>
  </si>
  <si>
    <t>2020年部门财政拨款收支预算总表（02）</t>
  </si>
  <si>
    <t>制表人：吴佳泽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</si>
  <si>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年部门一般公共预算支出表（03）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</si>
  <si>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年部门政府性基金预算支出表（04）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</si>
  <si>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年部门一般公共预算基本支出预算表（05）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</si>
  <si>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年一般公共预算“三公”经费表（08）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</si>
  <si>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</si>
  <si>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单位： [14001001]义乌海关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</si>
  <si>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支出预算总表（07）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</si>
  <si>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年收入预算总表（06）</t>
    </r>
  </si>
  <si>
    <t>义乌海关系统</t>
  </si>
  <si>
    <t>义乌海关主管</t>
  </si>
  <si>
    <t>义乌海关系统</t>
  </si>
  <si>
    <t>义乌海关主管</t>
  </si>
  <si>
    <t>义乌国际旅行卫生保健中心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</si>
</sst>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3" fillId="1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39" fontId="4" fillId="0" borderId="10" xfId="0" applyNumberFormat="1" applyFont="1" applyFill="1" applyBorder="1" applyAlignment="1">
      <alignment horizontal="right" vertical="center"/>
    </xf>
    <xf numFmtId="49" fontId="4" fillId="6" borderId="10" xfId="0" applyNumberFormat="1" applyFont="1" applyFill="1" applyBorder="1" applyAlignment="1">
      <alignment horizontal="center" vertical="center"/>
    </xf>
    <xf numFmtId="39" fontId="4" fillId="2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horizontal="left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39" fontId="4" fillId="0" borderId="10" xfId="0" applyNumberFormat="1" applyFont="1" applyFill="1" applyBorder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0" fontId="1" fillId="0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39" fontId="1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39" fontId="4" fillId="24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5" fillId="16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16" borderId="11" xfId="0" applyNumberFormat="1" applyFont="1" applyFill="1" applyBorder="1" applyAlignment="1">
      <alignment horizontal="center" vertical="center"/>
    </xf>
    <xf numFmtId="49" fontId="3" fillId="16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9" fontId="3" fillId="16" borderId="14" xfId="0" applyNumberFormat="1" applyFont="1" applyFill="1" applyBorder="1" applyAlignment="1">
      <alignment horizontal="center" vertical="center" wrapText="1"/>
    </xf>
    <xf numFmtId="49" fontId="3" fillId="16" borderId="15" xfId="0" applyNumberFormat="1" applyFont="1" applyFill="1" applyBorder="1" applyAlignment="1">
      <alignment horizontal="center" vertical="center" wrapText="1"/>
    </xf>
    <xf numFmtId="49" fontId="5" fillId="16" borderId="14" xfId="0" applyNumberFormat="1" applyFont="1" applyFill="1" applyBorder="1" applyAlignment="1">
      <alignment horizontal="center" vertical="center" wrapText="1"/>
    </xf>
    <xf numFmtId="49" fontId="5" fillId="16" borderId="15" xfId="0" applyNumberFormat="1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49" fontId="5" fillId="16" borderId="12" xfId="0" applyNumberFormat="1" applyFont="1" applyFill="1" applyBorder="1" applyAlignment="1">
      <alignment horizontal="center" vertical="center" wrapText="1"/>
    </xf>
    <xf numFmtId="49" fontId="5" fillId="16" borderId="13" xfId="0" applyNumberFormat="1" applyFont="1" applyFill="1" applyBorder="1" applyAlignment="1">
      <alignment horizontal="center" vertical="center" wrapText="1"/>
    </xf>
    <xf numFmtId="49" fontId="5" fillId="16" borderId="14" xfId="0" applyNumberFormat="1" applyFont="1" applyFill="1" applyBorder="1" applyAlignment="1">
      <alignment horizontal="center" vertical="center"/>
    </xf>
    <xf numFmtId="49" fontId="5" fillId="16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5" fillId="16" borderId="14" xfId="0" applyNumberFormat="1" applyFont="1" applyFill="1" applyBorder="1" applyAlignment="1">
      <alignment horizontal="center" vertical="center"/>
    </xf>
    <xf numFmtId="49" fontId="5" fillId="16" borderId="15" xfId="0" applyNumberFormat="1" applyFont="1" applyFill="1" applyBorder="1" applyAlignment="1">
      <alignment horizontal="center" vertical="center"/>
    </xf>
    <xf numFmtId="49" fontId="5" fillId="16" borderId="11" xfId="0" applyNumberFormat="1" applyFont="1" applyFill="1" applyBorder="1" applyAlignment="1">
      <alignment horizontal="center" vertical="center"/>
    </xf>
    <xf numFmtId="49" fontId="5" fillId="16" borderId="12" xfId="0" applyNumberFormat="1" applyFont="1" applyFill="1" applyBorder="1" applyAlignment="1">
      <alignment horizontal="center" vertical="center"/>
    </xf>
    <xf numFmtId="49" fontId="5" fillId="16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0" fontId="4" fillId="0" borderId="11" xfId="0" applyNumberFormat="1" applyFont="1" applyBorder="1" applyAlignment="1">
      <alignment horizontal="right" vertical="center"/>
    </xf>
    <xf numFmtId="40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showGridLines="0" tabSelected="1" zoomScalePageLayoutView="0" workbookViewId="0" topLeftCell="A106">
      <selection activeCell="A108" sqref="A108:K109"/>
    </sheetView>
  </sheetViews>
  <sheetFormatPr defaultColWidth="9.140625" defaultRowHeight="12.75"/>
  <cols>
    <col min="1" max="1" width="7.28125" style="0" customWidth="1"/>
    <col min="2" max="2" width="36.00390625" style="0" customWidth="1"/>
    <col min="3" max="3" width="28.140625" style="0" bestFit="1" customWidth="1"/>
    <col min="4" max="4" width="36.00390625" style="0" bestFit="1" customWidth="1"/>
    <col min="5" max="5" width="28.140625" style="0" bestFit="1" customWidth="1"/>
    <col min="6" max="6" width="10.140625" style="0" bestFit="1" customWidth="1"/>
    <col min="7" max="7" width="12.8515625" style="0" customWidth="1"/>
  </cols>
  <sheetData>
    <row r="1" spans="1:6" ht="14.25" customHeight="1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1" t="s">
        <v>0</v>
      </c>
    </row>
    <row r="2" spans="1:6" ht="30.75" customHeight="1">
      <c r="A2" s="1" t="s">
        <v>0</v>
      </c>
      <c r="B2" s="40" t="s">
        <v>128</v>
      </c>
      <c r="C2" s="38"/>
      <c r="D2" s="38"/>
      <c r="E2" s="38"/>
      <c r="F2" s="3" t="s">
        <v>0</v>
      </c>
    </row>
    <row r="3" spans="1:6" ht="14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</row>
    <row r="4" spans="1:6" ht="14.25" customHeight="1">
      <c r="A4" s="1" t="s">
        <v>0</v>
      </c>
      <c r="B4" s="37" t="s">
        <v>126</v>
      </c>
      <c r="C4" s="38"/>
      <c r="D4" s="1" t="s">
        <v>0</v>
      </c>
      <c r="E4" s="2" t="s">
        <v>2</v>
      </c>
      <c r="F4" s="3" t="s">
        <v>0</v>
      </c>
    </row>
    <row r="5" spans="1:6" ht="14.25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</row>
    <row r="6" spans="1:6" ht="18.75" customHeight="1">
      <c r="A6" s="1" t="s">
        <v>0</v>
      </c>
      <c r="B6" s="41" t="s">
        <v>3</v>
      </c>
      <c r="C6" s="42"/>
      <c r="D6" s="41" t="s">
        <v>4</v>
      </c>
      <c r="E6" s="42"/>
      <c r="F6" s="3" t="s">
        <v>0</v>
      </c>
    </row>
    <row r="7" spans="1:6" ht="18.75" customHeight="1">
      <c r="A7" s="1" t="s">
        <v>0</v>
      </c>
      <c r="B7" s="5" t="s">
        <v>5</v>
      </c>
      <c r="C7" s="5" t="s">
        <v>6</v>
      </c>
      <c r="D7" s="5" t="s">
        <v>5</v>
      </c>
      <c r="E7" s="5" t="s">
        <v>6</v>
      </c>
      <c r="F7" s="3" t="s">
        <v>0</v>
      </c>
    </row>
    <row r="8" spans="1:6" ht="12.75">
      <c r="A8" s="1" t="s">
        <v>0</v>
      </c>
      <c r="B8" s="6" t="s">
        <v>7</v>
      </c>
      <c r="C8" s="7">
        <v>1050.44</v>
      </c>
      <c r="D8" s="6" t="s">
        <v>8</v>
      </c>
      <c r="E8" s="7">
        <f>SUM(E10:E11)</f>
        <v>975.93</v>
      </c>
      <c r="F8" s="3" t="s">
        <v>0</v>
      </c>
    </row>
    <row r="9" spans="1:6" ht="12.75">
      <c r="A9" s="1" t="s">
        <v>0</v>
      </c>
      <c r="B9" s="6" t="s">
        <v>9</v>
      </c>
      <c r="C9" s="7">
        <v>1050.44</v>
      </c>
      <c r="D9" s="6" t="s">
        <v>10</v>
      </c>
      <c r="E9" s="7">
        <f>SUM(E10:E11)</f>
        <v>975.93</v>
      </c>
      <c r="F9" s="3" t="s">
        <v>0</v>
      </c>
    </row>
    <row r="10" spans="1:6" ht="12.75">
      <c r="A10" s="1" t="s">
        <v>0</v>
      </c>
      <c r="B10" s="6" t="s">
        <v>11</v>
      </c>
      <c r="C10" s="7" t="s">
        <v>0</v>
      </c>
      <c r="D10" s="6" t="s">
        <v>12</v>
      </c>
      <c r="E10" s="7">
        <v>808.79</v>
      </c>
      <c r="F10" s="3" t="s">
        <v>0</v>
      </c>
    </row>
    <row r="11" spans="1:6" ht="12.75">
      <c r="A11" s="1" t="s">
        <v>0</v>
      </c>
      <c r="B11" s="6" t="s">
        <v>13</v>
      </c>
      <c r="C11" s="7" t="s">
        <v>0</v>
      </c>
      <c r="D11" s="6" t="s">
        <v>14</v>
      </c>
      <c r="E11" s="7">
        <v>167.14</v>
      </c>
      <c r="F11" s="3" t="s">
        <v>0</v>
      </c>
    </row>
    <row r="12" spans="1:6" ht="12.75">
      <c r="A12" s="1" t="s">
        <v>0</v>
      </c>
      <c r="B12" s="6" t="s">
        <v>15</v>
      </c>
      <c r="C12" s="7" t="s">
        <v>0</v>
      </c>
      <c r="D12" s="6" t="s">
        <v>16</v>
      </c>
      <c r="E12" s="7">
        <f>SUM(E14:E15)</f>
        <v>76.21000000000001</v>
      </c>
      <c r="F12" s="3" t="s">
        <v>0</v>
      </c>
    </row>
    <row r="13" spans="1:6" ht="12.75">
      <c r="A13" s="1" t="s">
        <v>0</v>
      </c>
      <c r="B13" s="6" t="s">
        <v>17</v>
      </c>
      <c r="C13" s="7" t="s">
        <v>0</v>
      </c>
      <c r="D13" s="6" t="s">
        <v>18</v>
      </c>
      <c r="E13" s="7">
        <f>SUM(E14:E15)</f>
        <v>76.21000000000001</v>
      </c>
      <c r="F13" s="3" t="s">
        <v>0</v>
      </c>
    </row>
    <row r="14" spans="1:6" ht="12.75">
      <c r="A14" s="1" t="s">
        <v>0</v>
      </c>
      <c r="B14" s="6" t="s">
        <v>19</v>
      </c>
      <c r="C14" s="7" t="s">
        <v>0</v>
      </c>
      <c r="D14" s="6" t="s">
        <v>20</v>
      </c>
      <c r="E14" s="7">
        <v>50.81</v>
      </c>
      <c r="F14" s="3" t="s">
        <v>0</v>
      </c>
    </row>
    <row r="15" spans="1:6" ht="12.75">
      <c r="A15" s="1" t="s">
        <v>0</v>
      </c>
      <c r="B15" s="6" t="s">
        <v>0</v>
      </c>
      <c r="C15" s="7" t="s">
        <v>0</v>
      </c>
      <c r="D15" s="6" t="s">
        <v>21</v>
      </c>
      <c r="E15" s="7">
        <v>25.4</v>
      </c>
      <c r="F15" s="3" t="s">
        <v>0</v>
      </c>
    </row>
    <row r="16" spans="1:6" ht="18.75" customHeight="1">
      <c r="A16" s="1" t="s">
        <v>0</v>
      </c>
      <c r="B16" s="8" t="s">
        <v>22</v>
      </c>
      <c r="C16" s="7">
        <v>1050.44</v>
      </c>
      <c r="D16" s="8" t="s">
        <v>23</v>
      </c>
      <c r="E16" s="9">
        <v>1052.14</v>
      </c>
      <c r="F16" s="3" t="s">
        <v>0</v>
      </c>
    </row>
    <row r="17" spans="1:6" ht="12.75">
      <c r="A17" s="1" t="s">
        <v>0</v>
      </c>
      <c r="B17" s="6" t="s">
        <v>24</v>
      </c>
      <c r="C17" s="7" t="s">
        <v>0</v>
      </c>
      <c r="D17" s="10" t="s">
        <v>25</v>
      </c>
      <c r="E17" s="9" t="s">
        <v>0</v>
      </c>
      <c r="F17" s="3" t="s">
        <v>0</v>
      </c>
    </row>
    <row r="18" spans="1:6" ht="12.75">
      <c r="A18" s="1" t="s">
        <v>0</v>
      </c>
      <c r="B18" s="6" t="s">
        <v>26</v>
      </c>
      <c r="C18" s="7" t="s">
        <v>0</v>
      </c>
      <c r="D18" s="10" t="s">
        <v>27</v>
      </c>
      <c r="E18" s="9" t="s">
        <v>0</v>
      </c>
      <c r="F18" s="3" t="s">
        <v>0</v>
      </c>
    </row>
    <row r="19" spans="1:6" ht="12.75">
      <c r="A19" s="1" t="s">
        <v>0</v>
      </c>
      <c r="B19" s="6" t="s">
        <v>28</v>
      </c>
      <c r="C19" s="7" t="s">
        <v>0</v>
      </c>
      <c r="D19" s="10" t="s">
        <v>29</v>
      </c>
      <c r="E19" s="9" t="s">
        <v>0</v>
      </c>
      <c r="F19" s="3" t="s">
        <v>0</v>
      </c>
    </row>
    <row r="20" spans="1:6" ht="12.75">
      <c r="A20" s="1" t="s">
        <v>0</v>
      </c>
      <c r="B20" s="6" t="s">
        <v>30</v>
      </c>
      <c r="C20" s="7">
        <v>1.7</v>
      </c>
      <c r="D20" s="10" t="s">
        <v>31</v>
      </c>
      <c r="E20" s="9" t="s">
        <v>0</v>
      </c>
      <c r="F20" s="3" t="s">
        <v>0</v>
      </c>
    </row>
    <row r="21" spans="1:6" ht="12.75">
      <c r="A21" s="1" t="s">
        <v>0</v>
      </c>
      <c r="B21" s="6" t="s">
        <v>32</v>
      </c>
      <c r="C21" s="7">
        <v>1.7</v>
      </c>
      <c r="D21" s="11" t="s">
        <v>0</v>
      </c>
      <c r="E21" s="9" t="s">
        <v>0</v>
      </c>
      <c r="F21" s="3" t="s">
        <v>0</v>
      </c>
    </row>
    <row r="22" spans="1:6" ht="12.75">
      <c r="A22" s="1" t="s">
        <v>0</v>
      </c>
      <c r="B22" s="6" t="s">
        <v>33</v>
      </c>
      <c r="C22" s="7" t="s">
        <v>0</v>
      </c>
      <c r="D22" s="11" t="s">
        <v>0</v>
      </c>
      <c r="E22" s="9" t="s">
        <v>0</v>
      </c>
      <c r="F22" s="3" t="s">
        <v>0</v>
      </c>
    </row>
    <row r="23" spans="1:6" ht="12.75">
      <c r="A23" s="1" t="s">
        <v>0</v>
      </c>
      <c r="B23" s="6" t="s">
        <v>34</v>
      </c>
      <c r="C23" s="7" t="s">
        <v>0</v>
      </c>
      <c r="D23" s="11" t="s">
        <v>0</v>
      </c>
      <c r="E23" s="9" t="s">
        <v>0</v>
      </c>
      <c r="F23" s="3" t="s">
        <v>0</v>
      </c>
    </row>
    <row r="24" spans="1:6" ht="21.75" customHeight="1">
      <c r="A24" s="1" t="s">
        <v>0</v>
      </c>
      <c r="B24" s="11" t="s">
        <v>0</v>
      </c>
      <c r="C24" s="11" t="s">
        <v>0</v>
      </c>
      <c r="D24" s="12" t="s">
        <v>0</v>
      </c>
      <c r="E24" s="11" t="s">
        <v>0</v>
      </c>
      <c r="F24" s="1" t="s">
        <v>0</v>
      </c>
    </row>
    <row r="25" spans="1:6" ht="19.5" customHeight="1">
      <c r="A25" s="1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" t="s">
        <v>0</v>
      </c>
    </row>
    <row r="26" spans="1:6" ht="17.25" customHeight="1">
      <c r="A26" s="1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" t="s">
        <v>0</v>
      </c>
    </row>
    <row r="27" spans="1:6" ht="18.75" customHeight="1">
      <c r="A27" s="1" t="s">
        <v>0</v>
      </c>
      <c r="B27" s="8" t="s">
        <v>35</v>
      </c>
      <c r="C27" s="9">
        <v>1052.14</v>
      </c>
      <c r="D27" s="8" t="s">
        <v>36</v>
      </c>
      <c r="E27" s="9">
        <v>1052.14</v>
      </c>
      <c r="F27" s="3" t="s">
        <v>0</v>
      </c>
    </row>
    <row r="28" spans="1:6" ht="14.25" customHeight="1">
      <c r="A28" s="1" t="s">
        <v>0</v>
      </c>
      <c r="B28" s="1" t="s">
        <v>0</v>
      </c>
      <c r="C28" s="28"/>
      <c r="D28" s="1" t="s">
        <v>0</v>
      </c>
      <c r="E28" s="1" t="s">
        <v>0</v>
      </c>
      <c r="F28" s="1" t="s">
        <v>0</v>
      </c>
    </row>
    <row r="29" spans="1:6" ht="14.25" customHeight="1">
      <c r="A29" s="1" t="s">
        <v>0</v>
      </c>
      <c r="B29" s="3" t="s">
        <v>0</v>
      </c>
      <c r="C29" s="3" t="s">
        <v>0</v>
      </c>
      <c r="D29" s="1" t="s">
        <v>0</v>
      </c>
      <c r="E29" s="1" t="s">
        <v>0</v>
      </c>
      <c r="F29" s="3" t="s">
        <v>0</v>
      </c>
    </row>
    <row r="30" spans="1:6" ht="14.25" customHeight="1">
      <c r="A30" s="1" t="s">
        <v>0</v>
      </c>
      <c r="B30" s="39" t="s">
        <v>0</v>
      </c>
      <c r="C30" s="38"/>
      <c r="D30" s="38"/>
      <c r="E30" s="38"/>
      <c r="F30" s="3" t="s">
        <v>0</v>
      </c>
    </row>
    <row r="31" spans="1:6" ht="14.25" customHeight="1">
      <c r="A31" s="1" t="s">
        <v>0</v>
      </c>
      <c r="B31" s="4" t="s">
        <v>129</v>
      </c>
      <c r="C31" s="3" t="s">
        <v>0</v>
      </c>
      <c r="D31" s="1" t="s">
        <v>0</v>
      </c>
      <c r="E31" s="2" t="s">
        <v>131</v>
      </c>
      <c r="F31" s="3" t="s">
        <v>0</v>
      </c>
    </row>
    <row r="32" spans="1:5" ht="12.75">
      <c r="A32" s="1" t="s">
        <v>0</v>
      </c>
      <c r="B32" s="40" t="s">
        <v>132</v>
      </c>
      <c r="C32" s="38"/>
      <c r="D32" s="38"/>
      <c r="E32" s="38"/>
    </row>
    <row r="33" spans="1:5" ht="12.75">
      <c r="A33" s="1" t="s">
        <v>0</v>
      </c>
      <c r="B33" s="38"/>
      <c r="C33" s="38"/>
      <c r="D33" s="38"/>
      <c r="E33" s="38"/>
    </row>
    <row r="34" spans="1:5" ht="12.75">
      <c r="A34" s="1" t="s">
        <v>0</v>
      </c>
      <c r="B34" s="1" t="s">
        <v>0</v>
      </c>
      <c r="C34" s="1" t="s">
        <v>0</v>
      </c>
      <c r="D34" s="1" t="s">
        <v>0</v>
      </c>
      <c r="E34" s="1" t="s">
        <v>0</v>
      </c>
    </row>
    <row r="35" spans="1:5" ht="12.75">
      <c r="A35" s="1" t="s">
        <v>0</v>
      </c>
      <c r="B35" s="37" t="s">
        <v>126</v>
      </c>
      <c r="C35" s="38"/>
      <c r="D35" s="1" t="s">
        <v>0</v>
      </c>
      <c r="E35" s="2" t="s">
        <v>2</v>
      </c>
    </row>
    <row r="36" spans="1:5" ht="12.75">
      <c r="A36" s="1" t="s">
        <v>0</v>
      </c>
      <c r="B36" s="41" t="s">
        <v>3</v>
      </c>
      <c r="C36" s="42"/>
      <c r="D36" s="41" t="s">
        <v>4</v>
      </c>
      <c r="E36" s="42"/>
    </row>
    <row r="37" spans="1:5" ht="12.75">
      <c r="A37" s="1" t="s">
        <v>0</v>
      </c>
      <c r="B37" s="5" t="s">
        <v>5</v>
      </c>
      <c r="C37" s="5" t="s">
        <v>6</v>
      </c>
      <c r="D37" s="5" t="s">
        <v>5</v>
      </c>
      <c r="E37" s="5" t="s">
        <v>6</v>
      </c>
    </row>
    <row r="38" spans="1:5" ht="12.75">
      <c r="A38" s="1" t="s">
        <v>0</v>
      </c>
      <c r="B38" s="6" t="s">
        <v>7</v>
      </c>
      <c r="C38" s="7">
        <v>1050.44</v>
      </c>
      <c r="D38" s="6" t="s">
        <v>8</v>
      </c>
      <c r="E38" s="7">
        <f>SUM(E40:E41)</f>
        <v>974.23</v>
      </c>
    </row>
    <row r="39" spans="1:5" ht="12.75">
      <c r="A39" s="1" t="s">
        <v>0</v>
      </c>
      <c r="B39" s="6" t="s">
        <v>37</v>
      </c>
      <c r="C39" s="7">
        <v>1050.44</v>
      </c>
      <c r="D39" s="6" t="s">
        <v>10</v>
      </c>
      <c r="E39" s="7">
        <f>SUM(E40:E41)</f>
        <v>974.23</v>
      </c>
    </row>
    <row r="40" spans="1:5" ht="12.75">
      <c r="A40" s="1" t="s">
        <v>0</v>
      </c>
      <c r="B40" s="6" t="s">
        <v>38</v>
      </c>
      <c r="C40" s="7" t="s">
        <v>0</v>
      </c>
      <c r="D40" s="6" t="s">
        <v>39</v>
      </c>
      <c r="E40" s="7">
        <v>807.09</v>
      </c>
    </row>
    <row r="41" spans="1:5" ht="12.75">
      <c r="A41" s="1" t="s">
        <v>0</v>
      </c>
      <c r="B41" s="6" t="s">
        <v>0</v>
      </c>
      <c r="C41" s="7" t="s">
        <v>0</v>
      </c>
      <c r="D41" s="6" t="s">
        <v>40</v>
      </c>
      <c r="E41" s="7">
        <v>167.14</v>
      </c>
    </row>
    <row r="42" spans="1:5" ht="12.75">
      <c r="A42" s="1" t="s">
        <v>0</v>
      </c>
      <c r="B42" s="6" t="s">
        <v>0</v>
      </c>
      <c r="C42" s="7" t="s">
        <v>0</v>
      </c>
      <c r="D42" s="6" t="s">
        <v>16</v>
      </c>
      <c r="E42" s="7">
        <v>76.21000000000001</v>
      </c>
    </row>
    <row r="43" spans="1:5" ht="12.75">
      <c r="A43" s="1" t="s">
        <v>0</v>
      </c>
      <c r="B43" s="6" t="s">
        <v>0</v>
      </c>
      <c r="C43" s="7" t="s">
        <v>0</v>
      </c>
      <c r="D43" s="6" t="s">
        <v>18</v>
      </c>
      <c r="E43" s="7">
        <v>76.21000000000001</v>
      </c>
    </row>
    <row r="44" spans="1:5" ht="12.75">
      <c r="A44" s="1" t="s">
        <v>0</v>
      </c>
      <c r="B44" s="6" t="s">
        <v>0</v>
      </c>
      <c r="C44" s="7" t="s">
        <v>0</v>
      </c>
      <c r="D44" s="6" t="s">
        <v>41</v>
      </c>
      <c r="E44" s="7">
        <v>50.81</v>
      </c>
    </row>
    <row r="45" spans="1:5" ht="12.75">
      <c r="A45" s="1" t="s">
        <v>0</v>
      </c>
      <c r="B45" s="6" t="s">
        <v>0</v>
      </c>
      <c r="C45" s="7" t="s">
        <v>0</v>
      </c>
      <c r="D45" s="6" t="s">
        <v>42</v>
      </c>
      <c r="E45" s="7">
        <v>25.4</v>
      </c>
    </row>
    <row r="46" spans="1:5" ht="12.75">
      <c r="A46" s="1" t="s">
        <v>0</v>
      </c>
      <c r="B46" s="8" t="s">
        <v>43</v>
      </c>
      <c r="C46" s="7">
        <v>1050.44</v>
      </c>
      <c r="D46" s="8" t="s">
        <v>44</v>
      </c>
      <c r="E46" s="9">
        <f>SUM(E38,E42)</f>
        <v>1050.44</v>
      </c>
    </row>
    <row r="47" spans="1:5" ht="12.75">
      <c r="A47" s="1" t="s">
        <v>0</v>
      </c>
      <c r="B47" s="3" t="s">
        <v>0</v>
      </c>
      <c r="C47" s="3" t="s">
        <v>0</v>
      </c>
      <c r="D47" s="39" t="s">
        <v>0</v>
      </c>
      <c r="E47" s="38"/>
    </row>
    <row r="48" spans="1:5" ht="12.75">
      <c r="A48" s="1" t="s">
        <v>0</v>
      </c>
      <c r="B48" s="39" t="s">
        <v>0</v>
      </c>
      <c r="C48" s="38"/>
      <c r="D48" s="38"/>
      <c r="E48" s="38"/>
    </row>
    <row r="49" spans="1:5" ht="12.75">
      <c r="A49" s="1" t="s">
        <v>0</v>
      </c>
      <c r="B49" s="4" t="s">
        <v>129</v>
      </c>
      <c r="C49" s="3" t="s">
        <v>0</v>
      </c>
      <c r="D49" s="1" t="s">
        <v>0</v>
      </c>
      <c r="E49" s="2" t="s">
        <v>131</v>
      </c>
    </row>
    <row r="50" spans="1:7" ht="12.75">
      <c r="A50" s="3" t="s">
        <v>0</v>
      </c>
      <c r="B50" s="43" t="s">
        <v>134</v>
      </c>
      <c r="C50" s="38"/>
      <c r="D50" s="38"/>
      <c r="E50" s="38"/>
      <c r="F50" s="38"/>
      <c r="G50" s="38"/>
    </row>
    <row r="51" spans="1:7" ht="12.75">
      <c r="A51" s="3" t="s">
        <v>0</v>
      </c>
      <c r="B51" s="38"/>
      <c r="C51" s="38"/>
      <c r="D51" s="38"/>
      <c r="E51" s="38"/>
      <c r="F51" s="38"/>
      <c r="G51" s="38"/>
    </row>
    <row r="52" spans="1:7" ht="12.75">
      <c r="A52" s="1" t="s">
        <v>0</v>
      </c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</row>
    <row r="53" spans="1:7" ht="12.75">
      <c r="A53" s="3" t="s">
        <v>0</v>
      </c>
      <c r="B53" s="3" t="s">
        <v>0</v>
      </c>
      <c r="C53" s="3" t="s">
        <v>0</v>
      </c>
      <c r="D53" s="3" t="s">
        <v>0</v>
      </c>
      <c r="E53" s="3" t="s">
        <v>0</v>
      </c>
      <c r="F53" s="1" t="s">
        <v>0</v>
      </c>
      <c r="G53" s="1" t="s">
        <v>0</v>
      </c>
    </row>
    <row r="54" spans="1:7" ht="12.75">
      <c r="A54" s="3" t="s">
        <v>0</v>
      </c>
      <c r="B54" s="37" t="s">
        <v>126</v>
      </c>
      <c r="C54" s="38"/>
      <c r="D54" s="3" t="s">
        <v>0</v>
      </c>
      <c r="E54" s="1" t="s">
        <v>0</v>
      </c>
      <c r="F54" s="1" t="s">
        <v>0</v>
      </c>
      <c r="G54" s="2" t="s">
        <v>45</v>
      </c>
    </row>
    <row r="55" spans="1:7" ht="12.75">
      <c r="A55" s="3" t="s">
        <v>0</v>
      </c>
      <c r="B55" s="5" t="s">
        <v>46</v>
      </c>
      <c r="C55" s="5" t="s">
        <v>47</v>
      </c>
      <c r="D55" s="5" t="s">
        <v>48</v>
      </c>
      <c r="E55" s="13" t="s">
        <v>49</v>
      </c>
      <c r="F55" s="5" t="s">
        <v>50</v>
      </c>
      <c r="G55" s="5" t="s">
        <v>51</v>
      </c>
    </row>
    <row r="56" spans="1:7" ht="12.75">
      <c r="A56" s="3" t="s">
        <v>0</v>
      </c>
      <c r="B56" s="14" t="s">
        <v>0</v>
      </c>
      <c r="C56" s="15" t="s">
        <v>52</v>
      </c>
      <c r="D56" s="9">
        <v>1052.14</v>
      </c>
      <c r="E56" s="16">
        <v>883.31</v>
      </c>
      <c r="F56" s="16">
        <v>167.13</v>
      </c>
      <c r="G56" s="14" t="s">
        <v>0</v>
      </c>
    </row>
    <row r="57" spans="1:7" ht="12.75">
      <c r="A57" s="3" t="s">
        <v>0</v>
      </c>
      <c r="B57" s="17" t="s">
        <v>55</v>
      </c>
      <c r="C57" s="18" t="s">
        <v>8</v>
      </c>
      <c r="D57" s="16">
        <v>974.23</v>
      </c>
      <c r="E57" s="16">
        <v>807.1</v>
      </c>
      <c r="F57" s="16">
        <v>167.13</v>
      </c>
      <c r="G57" s="14" t="s">
        <v>0</v>
      </c>
    </row>
    <row r="58" spans="1:7" ht="12.75">
      <c r="A58" s="3" t="s">
        <v>0</v>
      </c>
      <c r="B58" s="17" t="s">
        <v>56</v>
      </c>
      <c r="C58" s="18" t="s">
        <v>53</v>
      </c>
      <c r="D58" s="16">
        <v>974.23</v>
      </c>
      <c r="E58" s="16">
        <v>807.1</v>
      </c>
      <c r="F58" s="16">
        <v>179.65</v>
      </c>
      <c r="G58" s="14" t="s">
        <v>0</v>
      </c>
    </row>
    <row r="59" spans="1:7" ht="12.75">
      <c r="A59" s="3" t="s">
        <v>0</v>
      </c>
      <c r="B59" s="17" t="s">
        <v>57</v>
      </c>
      <c r="C59" s="18" t="s">
        <v>12</v>
      </c>
      <c r="D59" s="16">
        <v>807.1</v>
      </c>
      <c r="E59" s="16">
        <v>807.1</v>
      </c>
      <c r="F59" s="16">
        <v>0</v>
      </c>
      <c r="G59" s="14" t="s">
        <v>0</v>
      </c>
    </row>
    <row r="60" spans="1:7" ht="12.75">
      <c r="A60" s="3" t="s">
        <v>0</v>
      </c>
      <c r="B60" s="17" t="s">
        <v>58</v>
      </c>
      <c r="C60" s="18" t="s">
        <v>14</v>
      </c>
      <c r="D60" s="16">
        <v>167.13</v>
      </c>
      <c r="E60" s="16" t="s">
        <v>0</v>
      </c>
      <c r="F60" s="16">
        <v>167.13</v>
      </c>
      <c r="G60" s="14" t="s">
        <v>0</v>
      </c>
    </row>
    <row r="61" spans="1:7" ht="12.75">
      <c r="A61" s="3" t="s">
        <v>0</v>
      </c>
      <c r="B61" s="17" t="s">
        <v>59</v>
      </c>
      <c r="C61" s="18" t="s">
        <v>16</v>
      </c>
      <c r="D61" s="7">
        <v>76.21000000000001</v>
      </c>
      <c r="E61" s="7">
        <v>76.21000000000001</v>
      </c>
      <c r="F61" s="16" t="s">
        <v>0</v>
      </c>
      <c r="G61" s="14" t="s">
        <v>0</v>
      </c>
    </row>
    <row r="62" spans="1:7" ht="12.75">
      <c r="A62" s="3" t="s">
        <v>0</v>
      </c>
      <c r="B62" s="17" t="s">
        <v>60</v>
      </c>
      <c r="C62" s="18" t="s">
        <v>54</v>
      </c>
      <c r="D62" s="7">
        <v>76.21000000000001</v>
      </c>
      <c r="E62" s="7">
        <v>76.21000000000001</v>
      </c>
      <c r="F62" s="16" t="s">
        <v>0</v>
      </c>
      <c r="G62" s="14" t="s">
        <v>0</v>
      </c>
    </row>
    <row r="63" spans="1:7" ht="24">
      <c r="A63" s="3" t="s">
        <v>0</v>
      </c>
      <c r="B63" s="17" t="s">
        <v>61</v>
      </c>
      <c r="C63" s="18" t="s">
        <v>20</v>
      </c>
      <c r="D63" s="7">
        <v>50.81</v>
      </c>
      <c r="E63" s="7">
        <v>50.81</v>
      </c>
      <c r="F63" s="16" t="s">
        <v>0</v>
      </c>
      <c r="G63" s="14" t="s">
        <v>0</v>
      </c>
    </row>
    <row r="64" spans="1:7" ht="24">
      <c r="A64" s="3" t="s">
        <v>0</v>
      </c>
      <c r="B64" s="17" t="s">
        <v>62</v>
      </c>
      <c r="C64" s="18" t="s">
        <v>21</v>
      </c>
      <c r="D64" s="7">
        <v>25.4</v>
      </c>
      <c r="E64" s="7">
        <v>25.4</v>
      </c>
      <c r="F64" s="16" t="s">
        <v>0</v>
      </c>
      <c r="G64" s="14" t="s">
        <v>0</v>
      </c>
    </row>
    <row r="65" spans="1:7" ht="12.75">
      <c r="A65" s="3" t="s">
        <v>0</v>
      </c>
      <c r="B65" s="3" t="s">
        <v>0</v>
      </c>
      <c r="C65" s="3" t="s">
        <v>0</v>
      </c>
      <c r="D65" s="3" t="s">
        <v>0</v>
      </c>
      <c r="E65" s="3" t="s">
        <v>0</v>
      </c>
      <c r="F65" s="1" t="s">
        <v>0</v>
      </c>
      <c r="G65" s="1" t="s">
        <v>0</v>
      </c>
    </row>
    <row r="66" spans="1:7" ht="12.75">
      <c r="A66" s="3" t="s">
        <v>0</v>
      </c>
      <c r="B66" s="39" t="s">
        <v>0</v>
      </c>
      <c r="C66" s="38"/>
      <c r="D66" s="38"/>
      <c r="E66" s="38"/>
      <c r="F66" s="38"/>
      <c r="G66" s="38"/>
    </row>
    <row r="67" spans="1:7" ht="12.75">
      <c r="A67" s="3" t="s">
        <v>0</v>
      </c>
      <c r="B67" s="37" t="s">
        <v>133</v>
      </c>
      <c r="C67" s="38"/>
      <c r="D67" s="3" t="s">
        <v>0</v>
      </c>
      <c r="E67" s="39" t="s">
        <v>130</v>
      </c>
      <c r="F67" s="38"/>
      <c r="G67" s="38"/>
    </row>
    <row r="68" spans="1:7" ht="12.75">
      <c r="A68" s="3" t="s">
        <v>0</v>
      </c>
      <c r="B68" s="43" t="s">
        <v>135</v>
      </c>
      <c r="C68" s="38"/>
      <c r="D68" s="38"/>
      <c r="E68" s="38"/>
      <c r="F68" s="38"/>
      <c r="G68" s="38"/>
    </row>
    <row r="69" spans="1:7" ht="12.75">
      <c r="A69" s="3" t="s">
        <v>0</v>
      </c>
      <c r="B69" s="38"/>
      <c r="C69" s="38"/>
      <c r="D69" s="38"/>
      <c r="E69" s="38"/>
      <c r="F69" s="38"/>
      <c r="G69" s="38"/>
    </row>
    <row r="70" spans="1:7" ht="12.75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</row>
    <row r="71" spans="1:7" ht="12.75">
      <c r="A71" s="3" t="s">
        <v>0</v>
      </c>
      <c r="B71" s="3" t="s">
        <v>0</v>
      </c>
      <c r="C71" s="3" t="s">
        <v>0</v>
      </c>
      <c r="D71" s="3" t="s">
        <v>0</v>
      </c>
      <c r="E71" s="3" t="s">
        <v>0</v>
      </c>
      <c r="F71" s="1" t="s">
        <v>0</v>
      </c>
      <c r="G71" s="1" t="s">
        <v>0</v>
      </c>
    </row>
    <row r="72" spans="1:7" ht="12.75">
      <c r="A72" s="3" t="s">
        <v>0</v>
      </c>
      <c r="B72" s="37" t="s">
        <v>126</v>
      </c>
      <c r="C72" s="38"/>
      <c r="D72" s="3" t="s">
        <v>0</v>
      </c>
      <c r="E72" s="1" t="s">
        <v>0</v>
      </c>
      <c r="F72" s="1" t="s">
        <v>0</v>
      </c>
      <c r="G72" s="2" t="s">
        <v>45</v>
      </c>
    </row>
    <row r="73" spans="1:7" ht="12.75">
      <c r="A73" s="3" t="s">
        <v>0</v>
      </c>
      <c r="B73" s="5" t="s">
        <v>46</v>
      </c>
      <c r="C73" s="5" t="s">
        <v>47</v>
      </c>
      <c r="D73" s="5" t="s">
        <v>48</v>
      </c>
      <c r="E73" s="13" t="s">
        <v>49</v>
      </c>
      <c r="F73" s="5" t="s">
        <v>50</v>
      </c>
      <c r="G73" s="5" t="s">
        <v>51</v>
      </c>
    </row>
    <row r="74" spans="1:7" ht="12.75">
      <c r="A74" s="3" t="s">
        <v>0</v>
      </c>
      <c r="B74" s="14" t="s">
        <v>0</v>
      </c>
      <c r="C74" s="15" t="s">
        <v>52</v>
      </c>
      <c r="D74" s="16">
        <v>0</v>
      </c>
      <c r="E74" s="16">
        <v>0</v>
      </c>
      <c r="F74" s="16">
        <v>0</v>
      </c>
      <c r="G74" s="14" t="s">
        <v>0</v>
      </c>
    </row>
    <row r="75" spans="1:7" ht="12.75">
      <c r="A75" s="3" t="s">
        <v>0</v>
      </c>
      <c r="B75" s="17" t="s">
        <v>55</v>
      </c>
      <c r="C75" s="18" t="s">
        <v>8</v>
      </c>
      <c r="D75" s="16">
        <v>0</v>
      </c>
      <c r="E75" s="16">
        <v>0</v>
      </c>
      <c r="F75" s="16">
        <v>0</v>
      </c>
      <c r="G75" s="14" t="s">
        <v>0</v>
      </c>
    </row>
    <row r="76" spans="1:7" ht="12.75">
      <c r="A76" s="3" t="s">
        <v>0</v>
      </c>
      <c r="B76" s="17" t="s">
        <v>56</v>
      </c>
      <c r="C76" s="18" t="s">
        <v>53</v>
      </c>
      <c r="D76" s="16">
        <v>0</v>
      </c>
      <c r="E76" s="16">
        <v>0</v>
      </c>
      <c r="F76" s="16">
        <v>0</v>
      </c>
      <c r="G76" s="14" t="s">
        <v>0</v>
      </c>
    </row>
    <row r="77" spans="1:7" ht="12.75">
      <c r="A77" s="3" t="s">
        <v>0</v>
      </c>
      <c r="B77" s="17" t="s">
        <v>57</v>
      </c>
      <c r="C77" s="18" t="s">
        <v>12</v>
      </c>
      <c r="D77" s="16">
        <v>0</v>
      </c>
      <c r="E77" s="16">
        <v>0</v>
      </c>
      <c r="F77" s="16">
        <v>0</v>
      </c>
      <c r="G77" s="14" t="s">
        <v>0</v>
      </c>
    </row>
    <row r="78" spans="1:7" ht="12.75">
      <c r="A78" s="3" t="s">
        <v>0</v>
      </c>
      <c r="B78" s="3" t="s">
        <v>0</v>
      </c>
      <c r="C78" s="3" t="s">
        <v>0</v>
      </c>
      <c r="D78" s="3" t="s">
        <v>0</v>
      </c>
      <c r="E78" s="3" t="s">
        <v>0</v>
      </c>
      <c r="F78" s="1" t="s">
        <v>0</v>
      </c>
      <c r="G78" s="1" t="s">
        <v>0</v>
      </c>
    </row>
    <row r="79" spans="1:7" ht="12.75">
      <c r="A79" s="3" t="s">
        <v>0</v>
      </c>
      <c r="B79" s="39" t="s">
        <v>0</v>
      </c>
      <c r="C79" s="38"/>
      <c r="D79" s="38"/>
      <c r="E79" s="38"/>
      <c r="F79" s="38"/>
      <c r="G79" s="38"/>
    </row>
    <row r="80" spans="1:7" ht="12.75">
      <c r="A80" s="3" t="s">
        <v>0</v>
      </c>
      <c r="B80" s="37" t="s">
        <v>133</v>
      </c>
      <c r="C80" s="38"/>
      <c r="D80" s="3" t="s">
        <v>0</v>
      </c>
      <c r="E80" s="39" t="s">
        <v>130</v>
      </c>
      <c r="F80" s="38"/>
      <c r="G80" s="38"/>
    </row>
    <row r="81" spans="1:4" ht="12.75">
      <c r="A81" s="3" t="s">
        <v>0</v>
      </c>
      <c r="B81" s="43" t="s">
        <v>136</v>
      </c>
      <c r="C81" s="38"/>
      <c r="D81" s="38"/>
    </row>
    <row r="82" spans="1:4" ht="12.75">
      <c r="A82" s="3" t="s">
        <v>0</v>
      </c>
      <c r="B82" s="38"/>
      <c r="C82" s="38"/>
      <c r="D82" s="38"/>
    </row>
    <row r="83" spans="1:4" ht="12.75">
      <c r="A83" s="3" t="s">
        <v>0</v>
      </c>
      <c r="B83" s="3" t="s">
        <v>0</v>
      </c>
      <c r="C83" s="3" t="s">
        <v>0</v>
      </c>
      <c r="D83" s="3" t="s">
        <v>0</v>
      </c>
    </row>
    <row r="84" spans="1:4" ht="12.75">
      <c r="A84" s="3" t="s">
        <v>0</v>
      </c>
      <c r="B84" s="37" t="s">
        <v>126</v>
      </c>
      <c r="C84" s="38"/>
      <c r="D84" s="2" t="s">
        <v>2</v>
      </c>
    </row>
    <row r="85" spans="1:4" ht="12.75">
      <c r="A85" s="1" t="s">
        <v>0</v>
      </c>
      <c r="B85" s="41" t="s">
        <v>63</v>
      </c>
      <c r="C85" s="42"/>
      <c r="D85" s="46" t="s">
        <v>64</v>
      </c>
    </row>
    <row r="86" spans="1:4" ht="12.75">
      <c r="A86" s="3" t="s">
        <v>0</v>
      </c>
      <c r="B86" s="5" t="s">
        <v>46</v>
      </c>
      <c r="C86" s="5" t="s">
        <v>47</v>
      </c>
      <c r="D86" s="47"/>
    </row>
    <row r="87" spans="1:4" ht="12.75">
      <c r="A87" s="3" t="s">
        <v>0</v>
      </c>
      <c r="B87" s="17" t="s">
        <v>65</v>
      </c>
      <c r="C87" s="18" t="s">
        <v>66</v>
      </c>
      <c r="D87" s="19">
        <f>SUM(D88:D97)</f>
        <v>796.23</v>
      </c>
    </row>
    <row r="88" spans="1:4" ht="12.75">
      <c r="A88" s="3" t="s">
        <v>0</v>
      </c>
      <c r="B88" s="17" t="s">
        <v>67</v>
      </c>
      <c r="C88" s="18" t="s">
        <v>68</v>
      </c>
      <c r="D88" s="19">
        <v>111</v>
      </c>
    </row>
    <row r="89" spans="1:4" ht="12.75">
      <c r="A89" s="3" t="s">
        <v>0</v>
      </c>
      <c r="B89" s="17" t="s">
        <v>69</v>
      </c>
      <c r="C89" s="18" t="s">
        <v>70</v>
      </c>
      <c r="D89" s="19">
        <v>268.87</v>
      </c>
    </row>
    <row r="90" spans="1:4" ht="12.75">
      <c r="A90" s="3" t="s">
        <v>0</v>
      </c>
      <c r="B90" s="17" t="s">
        <v>71</v>
      </c>
      <c r="C90" s="18" t="s">
        <v>72</v>
      </c>
      <c r="D90" s="19">
        <v>28.08</v>
      </c>
    </row>
    <row r="91" spans="1:4" ht="12.75">
      <c r="A91" s="3" t="s">
        <v>0</v>
      </c>
      <c r="B91" s="17" t="s">
        <v>73</v>
      </c>
      <c r="C91" s="18" t="s">
        <v>74</v>
      </c>
      <c r="D91" s="19">
        <v>206.59</v>
      </c>
    </row>
    <row r="92" spans="1:4" ht="24">
      <c r="A92" s="3" t="s">
        <v>0</v>
      </c>
      <c r="B92" s="17" t="s">
        <v>75</v>
      </c>
      <c r="C92" s="18" t="s">
        <v>76</v>
      </c>
      <c r="D92" s="19">
        <v>20.82</v>
      </c>
    </row>
    <row r="93" spans="1:4" ht="12.75">
      <c r="A93" s="3" t="s">
        <v>0</v>
      </c>
      <c r="B93" s="17" t="s">
        <v>77</v>
      </c>
      <c r="C93" s="18" t="s">
        <v>78</v>
      </c>
      <c r="D93" s="19">
        <v>25.5</v>
      </c>
    </row>
    <row r="94" spans="1:4" ht="12.75">
      <c r="A94" s="3" t="s">
        <v>0</v>
      </c>
      <c r="B94" s="17" t="s">
        <v>79</v>
      </c>
      <c r="C94" s="18" t="s">
        <v>80</v>
      </c>
      <c r="D94" s="19">
        <v>43.51</v>
      </c>
    </row>
    <row r="95" spans="1:4" ht="12.75">
      <c r="A95" s="3" t="s">
        <v>0</v>
      </c>
      <c r="B95" s="17" t="s">
        <v>81</v>
      </c>
      <c r="C95" s="18" t="s">
        <v>82</v>
      </c>
      <c r="D95" s="19">
        <v>70.63</v>
      </c>
    </row>
    <row r="96" spans="1:4" ht="12.75">
      <c r="A96" s="3" t="s">
        <v>0</v>
      </c>
      <c r="B96" s="17" t="s">
        <v>83</v>
      </c>
      <c r="C96" s="18" t="s">
        <v>84</v>
      </c>
      <c r="D96" s="19">
        <v>0.98</v>
      </c>
    </row>
    <row r="97" spans="1:4" ht="12.75">
      <c r="A97" s="3" t="s">
        <v>0</v>
      </c>
      <c r="B97" s="17" t="s">
        <v>85</v>
      </c>
      <c r="C97" s="18" t="s">
        <v>86</v>
      </c>
      <c r="D97" s="19">
        <v>20.25</v>
      </c>
    </row>
    <row r="98" spans="1:4" ht="12.75">
      <c r="A98" s="3" t="s">
        <v>0</v>
      </c>
      <c r="B98" s="17" t="s">
        <v>87</v>
      </c>
      <c r="C98" s="18" t="s">
        <v>88</v>
      </c>
      <c r="D98" s="19">
        <f>SUM(D99:D102)</f>
        <v>57.14</v>
      </c>
    </row>
    <row r="99" spans="1:4" ht="12.75">
      <c r="A99" s="3" t="s">
        <v>0</v>
      </c>
      <c r="B99" s="17" t="s">
        <v>89</v>
      </c>
      <c r="C99" s="18" t="s">
        <v>90</v>
      </c>
      <c r="D99" s="19">
        <v>25.53</v>
      </c>
    </row>
    <row r="100" spans="1:4" ht="12.75">
      <c r="A100" s="3" t="s">
        <v>0</v>
      </c>
      <c r="B100" s="17" t="s">
        <v>91</v>
      </c>
      <c r="C100" s="18" t="s">
        <v>92</v>
      </c>
      <c r="D100" s="19">
        <v>11.77</v>
      </c>
    </row>
    <row r="101" spans="1:4" ht="12.75">
      <c r="A101" s="3" t="s">
        <v>0</v>
      </c>
      <c r="B101" s="17" t="s">
        <v>93</v>
      </c>
      <c r="C101" s="18" t="s">
        <v>94</v>
      </c>
      <c r="D101" s="19">
        <v>15.36</v>
      </c>
    </row>
    <row r="102" spans="1:4" ht="12.75">
      <c r="A102" s="3" t="s">
        <v>0</v>
      </c>
      <c r="B102" s="17" t="s">
        <v>95</v>
      </c>
      <c r="C102" s="18" t="s">
        <v>96</v>
      </c>
      <c r="D102" s="19">
        <v>4.48</v>
      </c>
    </row>
    <row r="103" spans="1:4" ht="12.75">
      <c r="A103" s="3" t="s">
        <v>0</v>
      </c>
      <c r="B103" s="17" t="s">
        <v>97</v>
      </c>
      <c r="C103" s="18" t="s">
        <v>98</v>
      </c>
      <c r="D103" s="19">
        <v>0.03</v>
      </c>
    </row>
    <row r="104" spans="1:4" ht="12.75">
      <c r="A104" s="3" t="s">
        <v>0</v>
      </c>
      <c r="B104" s="17" t="s">
        <v>99</v>
      </c>
      <c r="C104" s="18" t="s">
        <v>100</v>
      </c>
      <c r="D104" s="19">
        <v>0.03</v>
      </c>
    </row>
    <row r="105" spans="1:4" ht="12.75">
      <c r="A105" s="3" t="s">
        <v>0</v>
      </c>
      <c r="B105" s="44" t="s">
        <v>48</v>
      </c>
      <c r="C105" s="45"/>
      <c r="D105" s="19">
        <v>853.4</v>
      </c>
    </row>
    <row r="106" spans="1:4" ht="12.75">
      <c r="A106" s="3" t="s">
        <v>0</v>
      </c>
      <c r="B106" s="39" t="s">
        <v>0</v>
      </c>
      <c r="C106" s="38"/>
      <c r="D106" s="38"/>
    </row>
    <row r="107" spans="1:6" ht="12.75">
      <c r="A107" s="3" t="s">
        <v>0</v>
      </c>
      <c r="B107" s="37" t="s">
        <v>133</v>
      </c>
      <c r="C107" s="38"/>
      <c r="D107" s="39" t="s">
        <v>130</v>
      </c>
      <c r="E107" s="38"/>
      <c r="F107" s="38"/>
    </row>
    <row r="108" spans="1:13" ht="12.75">
      <c r="A108" s="43" t="s">
        <v>141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" t="s">
        <v>0</v>
      </c>
      <c r="M108" s="3" t="s">
        <v>0</v>
      </c>
    </row>
    <row r="109" spans="1:13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" t="s">
        <v>0</v>
      </c>
      <c r="M109" s="3" t="s">
        <v>0</v>
      </c>
    </row>
    <row r="110" spans="1:13" ht="12.75">
      <c r="A110" s="1" t="s">
        <v>0</v>
      </c>
      <c r="B110" s="1" t="s">
        <v>0</v>
      </c>
      <c r="C110" s="1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  <c r="M110" s="1" t="s">
        <v>0</v>
      </c>
    </row>
    <row r="111" spans="1:13" ht="12.75">
      <c r="A111" s="3" t="s">
        <v>0</v>
      </c>
      <c r="B111" s="1" t="s">
        <v>0</v>
      </c>
      <c r="C111" s="1" t="s">
        <v>0</v>
      </c>
      <c r="D111" s="3" t="s">
        <v>0</v>
      </c>
      <c r="E111" s="1" t="s">
        <v>0</v>
      </c>
      <c r="F111" s="1" t="s">
        <v>0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</row>
    <row r="112" spans="1:13" ht="12.75">
      <c r="A112" s="37" t="s">
        <v>126</v>
      </c>
      <c r="B112" s="38"/>
      <c r="C112" s="1" t="s">
        <v>0</v>
      </c>
      <c r="D112" s="2" t="s">
        <v>0</v>
      </c>
      <c r="E112" s="1" t="s">
        <v>0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2" t="s">
        <v>2</v>
      </c>
    </row>
    <row r="113" spans="1:13" ht="12.75">
      <c r="A113" s="53" t="s">
        <v>101</v>
      </c>
      <c r="B113" s="53" t="s">
        <v>52</v>
      </c>
      <c r="C113" s="48" t="s">
        <v>102</v>
      </c>
      <c r="D113" s="50" t="s">
        <v>103</v>
      </c>
      <c r="E113" s="51"/>
      <c r="F113" s="52"/>
      <c r="G113" s="48" t="s">
        <v>104</v>
      </c>
      <c r="H113" s="48" t="s">
        <v>105</v>
      </c>
      <c r="I113" s="48" t="s">
        <v>106</v>
      </c>
      <c r="J113" s="53" t="s">
        <v>107</v>
      </c>
      <c r="K113" s="53" t="s">
        <v>108</v>
      </c>
      <c r="L113" s="53" t="s">
        <v>109</v>
      </c>
      <c r="M113" s="48" t="s">
        <v>110</v>
      </c>
    </row>
    <row r="114" spans="1:13" ht="22.5">
      <c r="A114" s="54"/>
      <c r="B114" s="54"/>
      <c r="C114" s="49"/>
      <c r="D114" s="20" t="s">
        <v>48</v>
      </c>
      <c r="E114" s="20" t="s">
        <v>111</v>
      </c>
      <c r="F114" s="20" t="s">
        <v>112</v>
      </c>
      <c r="G114" s="49"/>
      <c r="H114" s="49"/>
      <c r="I114" s="49"/>
      <c r="J114" s="54"/>
      <c r="K114" s="54"/>
      <c r="L114" s="54"/>
      <c r="M114" s="49"/>
    </row>
    <row r="115" spans="1:13" ht="12.75">
      <c r="A115" s="21" t="s">
        <v>52</v>
      </c>
      <c r="B115" s="9">
        <v>1052.14</v>
      </c>
      <c r="C115" s="22">
        <v>1.7</v>
      </c>
      <c r="D115" s="7">
        <v>1050.44</v>
      </c>
      <c r="E115" s="7">
        <v>1050.44</v>
      </c>
      <c r="F115" s="22" t="s">
        <v>0</v>
      </c>
      <c r="G115" s="22" t="s">
        <v>0</v>
      </c>
      <c r="H115" s="22" t="s">
        <v>0</v>
      </c>
      <c r="I115" s="22" t="s">
        <v>0</v>
      </c>
      <c r="J115" s="22" t="s">
        <v>0</v>
      </c>
      <c r="K115" s="22" t="s">
        <v>0</v>
      </c>
      <c r="L115" s="22" t="s">
        <v>0</v>
      </c>
      <c r="M115" s="22" t="s">
        <v>0</v>
      </c>
    </row>
    <row r="116" spans="1:13" ht="22.5">
      <c r="A116" s="23" t="s">
        <v>144</v>
      </c>
      <c r="B116" s="9">
        <v>1052.14</v>
      </c>
      <c r="C116" s="22">
        <v>1.7</v>
      </c>
      <c r="D116" s="7">
        <v>1050.44</v>
      </c>
      <c r="E116" s="7">
        <v>1050.44</v>
      </c>
      <c r="F116" s="24" t="s">
        <v>0</v>
      </c>
      <c r="G116" s="24" t="s">
        <v>0</v>
      </c>
      <c r="H116" s="24" t="s">
        <v>0</v>
      </c>
      <c r="I116" s="24" t="s">
        <v>0</v>
      </c>
      <c r="J116" s="24" t="s">
        <v>0</v>
      </c>
      <c r="K116" s="24" t="s">
        <v>0</v>
      </c>
      <c r="L116" s="24" t="s">
        <v>0</v>
      </c>
      <c r="M116" s="24" t="s">
        <v>0</v>
      </c>
    </row>
    <row r="117" spans="1:13" ht="22.5">
      <c r="A117" s="23" t="s">
        <v>145</v>
      </c>
      <c r="B117" s="9">
        <v>1052.14</v>
      </c>
      <c r="C117" s="22">
        <v>1.7</v>
      </c>
      <c r="D117" s="7">
        <v>1050.44</v>
      </c>
      <c r="E117" s="7">
        <v>1050.44</v>
      </c>
      <c r="F117" s="24" t="s">
        <v>0</v>
      </c>
      <c r="G117" s="24" t="s">
        <v>0</v>
      </c>
      <c r="H117" s="24" t="s">
        <v>0</v>
      </c>
      <c r="I117" s="24" t="s">
        <v>0</v>
      </c>
      <c r="J117" s="24" t="s">
        <v>0</v>
      </c>
      <c r="K117" s="24" t="s">
        <v>0</v>
      </c>
      <c r="L117" s="24" t="s">
        <v>0</v>
      </c>
      <c r="M117" s="24" t="s">
        <v>0</v>
      </c>
    </row>
    <row r="118" spans="1:13" ht="45">
      <c r="A118" s="23" t="s">
        <v>113</v>
      </c>
      <c r="B118" s="7">
        <v>473.62</v>
      </c>
      <c r="C118" s="7">
        <v>0</v>
      </c>
      <c r="D118" s="7">
        <v>473.62</v>
      </c>
      <c r="E118" s="7">
        <v>473.62</v>
      </c>
      <c r="F118" s="24" t="s">
        <v>0</v>
      </c>
      <c r="G118" s="24" t="s">
        <v>0</v>
      </c>
      <c r="H118" s="24" t="s">
        <v>0</v>
      </c>
      <c r="I118" s="24" t="s">
        <v>0</v>
      </c>
      <c r="J118" s="24" t="s">
        <v>0</v>
      </c>
      <c r="K118" s="24" t="s">
        <v>0</v>
      </c>
      <c r="L118" s="24" t="s">
        <v>0</v>
      </c>
      <c r="M118" s="24" t="s">
        <v>0</v>
      </c>
    </row>
    <row r="119" spans="1:13" ht="45">
      <c r="A119" s="23" t="s">
        <v>146</v>
      </c>
      <c r="B119" s="7">
        <v>576.82</v>
      </c>
      <c r="C119" s="7">
        <v>1.7</v>
      </c>
      <c r="D119" s="7">
        <v>576.82</v>
      </c>
      <c r="E119" s="7">
        <v>576.82</v>
      </c>
      <c r="F119" s="24"/>
      <c r="G119" s="24"/>
      <c r="H119" s="24"/>
      <c r="I119" s="24"/>
      <c r="J119" s="24"/>
      <c r="K119" s="24"/>
      <c r="L119" s="24"/>
      <c r="M119" s="24"/>
    </row>
    <row r="120" spans="1:13" ht="12.75">
      <c r="A120" s="1" t="s">
        <v>0</v>
      </c>
      <c r="B120" s="1" t="s">
        <v>0</v>
      </c>
      <c r="C120" s="1" t="s">
        <v>0</v>
      </c>
      <c r="D120" s="1" t="s">
        <v>0</v>
      </c>
      <c r="E120" s="1" t="s">
        <v>0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  <c r="L120" s="1" t="s">
        <v>0</v>
      </c>
      <c r="M120" s="1" t="s">
        <v>0</v>
      </c>
    </row>
    <row r="121" spans="1:13" ht="12.75">
      <c r="A121" s="39" t="s">
        <v>0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5" ht="12.75">
      <c r="A122" s="4"/>
      <c r="B122" s="37" t="s">
        <v>133</v>
      </c>
      <c r="C122" s="38"/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/>
      <c r="L122" s="1" t="s">
        <v>0</v>
      </c>
      <c r="M122" s="39"/>
      <c r="N122" s="38"/>
      <c r="O122" s="38"/>
    </row>
    <row r="123" spans="1:11" ht="20.25">
      <c r="A123" s="43" t="s">
        <v>140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>
      <c r="A124" s="1" t="s">
        <v>0</v>
      </c>
      <c r="B124" s="1" t="s">
        <v>0</v>
      </c>
      <c r="C124" s="1" t="s">
        <v>0</v>
      </c>
      <c r="D124" s="1" t="s">
        <v>0</v>
      </c>
      <c r="E124" s="1" t="s">
        <v>0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</row>
    <row r="125" spans="1:11" ht="12.75">
      <c r="A125" s="25" t="s">
        <v>1</v>
      </c>
      <c r="B125" s="1" t="s">
        <v>127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  <c r="K125" s="25" t="s">
        <v>2</v>
      </c>
    </row>
    <row r="126" spans="1:11" ht="12.75">
      <c r="A126" s="56" t="s">
        <v>101</v>
      </c>
      <c r="B126" s="56" t="s">
        <v>52</v>
      </c>
      <c r="C126" s="58" t="s">
        <v>49</v>
      </c>
      <c r="D126" s="59"/>
      <c r="E126" s="59"/>
      <c r="F126" s="59"/>
      <c r="G126" s="60"/>
      <c r="H126" s="53" t="s">
        <v>50</v>
      </c>
      <c r="I126" s="53" t="s">
        <v>114</v>
      </c>
      <c r="J126" s="48" t="s">
        <v>25</v>
      </c>
      <c r="K126" s="53" t="s">
        <v>27</v>
      </c>
    </row>
    <row r="127" spans="1:11" ht="12.75">
      <c r="A127" s="57"/>
      <c r="B127" s="57"/>
      <c r="C127" s="31" t="s">
        <v>115</v>
      </c>
      <c r="D127" s="31" t="s">
        <v>116</v>
      </c>
      <c r="E127" s="31" t="s">
        <v>117</v>
      </c>
      <c r="F127" s="31" t="s">
        <v>118</v>
      </c>
      <c r="G127" s="31" t="s">
        <v>119</v>
      </c>
      <c r="H127" s="54"/>
      <c r="I127" s="54"/>
      <c r="J127" s="49"/>
      <c r="K127" s="54"/>
    </row>
    <row r="128" spans="1:11" ht="12.75">
      <c r="A128" s="32" t="s">
        <v>48</v>
      </c>
      <c r="B128" s="33">
        <v>883.28</v>
      </c>
      <c r="C128" s="26">
        <v>809.82</v>
      </c>
      <c r="D128" s="26">
        <v>58.1</v>
      </c>
      <c r="E128" s="26" t="s">
        <v>0</v>
      </c>
      <c r="F128" s="26" t="s">
        <v>0</v>
      </c>
      <c r="G128" s="26">
        <v>15.36</v>
      </c>
      <c r="H128" s="26"/>
      <c r="I128" s="22" t="s">
        <v>0</v>
      </c>
      <c r="J128" s="22" t="s">
        <v>0</v>
      </c>
      <c r="K128" s="22" t="s">
        <v>0</v>
      </c>
    </row>
    <row r="129" spans="1:11" ht="22.5">
      <c r="A129" s="34" t="s">
        <v>142</v>
      </c>
      <c r="B129" s="33">
        <v>883.28</v>
      </c>
      <c r="C129" s="26">
        <v>809.82</v>
      </c>
      <c r="D129" s="26">
        <v>58.1</v>
      </c>
      <c r="E129" s="26" t="s">
        <v>0</v>
      </c>
      <c r="F129" s="26" t="s">
        <v>0</v>
      </c>
      <c r="G129" s="26">
        <v>15.36</v>
      </c>
      <c r="H129" s="26"/>
      <c r="I129" s="26" t="s">
        <v>0</v>
      </c>
      <c r="J129" s="26" t="s">
        <v>0</v>
      </c>
      <c r="K129" s="26" t="s">
        <v>0</v>
      </c>
    </row>
    <row r="130" spans="1:11" ht="22.5">
      <c r="A130" s="34" t="s">
        <v>143</v>
      </c>
      <c r="B130" s="33">
        <v>883.28</v>
      </c>
      <c r="C130" s="26">
        <v>809.82</v>
      </c>
      <c r="D130" s="26">
        <v>58.1</v>
      </c>
      <c r="E130" s="26" t="s">
        <v>0</v>
      </c>
      <c r="F130" s="26" t="s">
        <v>0</v>
      </c>
      <c r="G130" s="26">
        <v>15.36</v>
      </c>
      <c r="H130" s="26"/>
      <c r="I130" s="26" t="s">
        <v>0</v>
      </c>
      <c r="J130" s="26" t="s">
        <v>0</v>
      </c>
      <c r="K130" s="26" t="s">
        <v>0</v>
      </c>
    </row>
    <row r="131" spans="1:11" ht="45">
      <c r="A131" s="34" t="s">
        <v>113</v>
      </c>
      <c r="B131" s="33">
        <f>SUM(C131:G131)</f>
        <v>418.220836</v>
      </c>
      <c r="C131" s="26">
        <v>383.052836</v>
      </c>
      <c r="D131" s="26">
        <v>27.488</v>
      </c>
      <c r="E131" s="26" t="s">
        <v>0</v>
      </c>
      <c r="F131" s="26" t="s">
        <v>0</v>
      </c>
      <c r="G131" s="26">
        <v>7.68</v>
      </c>
      <c r="H131" s="26"/>
      <c r="I131" s="26" t="s">
        <v>0</v>
      </c>
      <c r="J131" s="26" t="s">
        <v>0</v>
      </c>
      <c r="K131" s="26" t="s">
        <v>0</v>
      </c>
    </row>
    <row r="132" spans="1:11" ht="45">
      <c r="A132" s="34" t="s">
        <v>146</v>
      </c>
      <c r="B132" s="33">
        <f>SUM(C132:G132)</f>
        <v>465.062534</v>
      </c>
      <c r="C132" s="26">
        <v>426.774534</v>
      </c>
      <c r="D132" s="26">
        <v>30.608</v>
      </c>
      <c r="E132" s="26"/>
      <c r="F132" s="26"/>
      <c r="G132" s="26">
        <v>7.68</v>
      </c>
      <c r="H132" s="26"/>
      <c r="I132" s="26"/>
      <c r="J132" s="26"/>
      <c r="K132" s="26"/>
    </row>
    <row r="133" spans="1:11" ht="12.75">
      <c r="A133" s="1" t="s">
        <v>0</v>
      </c>
      <c r="B133" s="1" t="s">
        <v>0</v>
      </c>
      <c r="C133" s="27" t="s">
        <v>0</v>
      </c>
      <c r="D133" s="27" t="s">
        <v>0</v>
      </c>
      <c r="E133" s="1" t="s">
        <v>0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  <c r="K133" s="1" t="s">
        <v>0</v>
      </c>
    </row>
    <row r="134" spans="1:11" ht="12.75">
      <c r="A134" s="39" t="s">
        <v>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>
      <c r="A135" s="37" t="s">
        <v>133</v>
      </c>
      <c r="B135" s="38"/>
      <c r="C135" s="1" t="s">
        <v>0</v>
      </c>
      <c r="D135" s="1" t="s">
        <v>0</v>
      </c>
      <c r="E135" s="1" t="s">
        <v>0</v>
      </c>
      <c r="F135" s="1" t="s">
        <v>0</v>
      </c>
      <c r="G135" s="1" t="s">
        <v>0</v>
      </c>
      <c r="H135" s="1" t="s">
        <v>0</v>
      </c>
      <c r="I135" s="1" t="s">
        <v>0</v>
      </c>
      <c r="J135" s="39" t="s">
        <v>130</v>
      </c>
      <c r="K135" s="38"/>
    </row>
    <row r="136" spans="1:6" ht="12.75">
      <c r="A136" s="43" t="s">
        <v>137</v>
      </c>
      <c r="B136" s="38"/>
      <c r="C136" s="38"/>
      <c r="D136" s="38"/>
      <c r="E136" s="38"/>
      <c r="F136" s="38"/>
    </row>
    <row r="137" spans="1:6" ht="12.75">
      <c r="A137" s="38"/>
      <c r="B137" s="38"/>
      <c r="C137" s="38"/>
      <c r="D137" s="38"/>
      <c r="E137" s="38"/>
      <c r="F137" s="38"/>
    </row>
    <row r="138" spans="1:6" ht="12.75">
      <c r="A138" s="30" t="s">
        <v>139</v>
      </c>
      <c r="B138" s="29" t="s">
        <v>127</v>
      </c>
      <c r="C138" s="25"/>
      <c r="D138" s="1"/>
      <c r="E138" s="55" t="s">
        <v>2</v>
      </c>
      <c r="F138" s="38"/>
    </row>
    <row r="139" spans="1:6" ht="12.75">
      <c r="A139" s="35" t="s">
        <v>5</v>
      </c>
      <c r="B139" s="36"/>
      <c r="C139" s="36"/>
      <c r="D139" s="66"/>
      <c r="E139" s="67" t="s">
        <v>138</v>
      </c>
      <c r="F139" s="66"/>
    </row>
    <row r="140" spans="1:6" ht="12.75">
      <c r="A140" s="35" t="s">
        <v>48</v>
      </c>
      <c r="B140" s="36"/>
      <c r="C140" s="36"/>
      <c r="D140" s="66"/>
      <c r="E140" s="64">
        <v>0.3</v>
      </c>
      <c r="F140" s="65"/>
    </row>
    <row r="141" spans="1:6" ht="12.75">
      <c r="A141" s="61" t="s">
        <v>120</v>
      </c>
      <c r="B141" s="62"/>
      <c r="C141" s="62"/>
      <c r="D141" s="63"/>
      <c r="E141" s="64" t="s">
        <v>0</v>
      </c>
      <c r="F141" s="65"/>
    </row>
    <row r="142" spans="1:6" ht="12.75">
      <c r="A142" s="61" t="s">
        <v>121</v>
      </c>
      <c r="B142" s="62"/>
      <c r="C142" s="62"/>
      <c r="D142" s="63"/>
      <c r="E142" s="64">
        <v>0.3</v>
      </c>
      <c r="F142" s="65"/>
    </row>
    <row r="143" spans="1:6" ht="12.75">
      <c r="A143" s="61" t="s">
        <v>122</v>
      </c>
      <c r="B143" s="62"/>
      <c r="C143" s="62"/>
      <c r="D143" s="63"/>
      <c r="E143" s="64" t="s">
        <v>0</v>
      </c>
      <c r="F143" s="65"/>
    </row>
    <row r="144" spans="1:6" ht="12.75">
      <c r="A144" s="61" t="s">
        <v>123</v>
      </c>
      <c r="B144" s="62"/>
      <c r="C144" s="62"/>
      <c r="D144" s="63"/>
      <c r="E144" s="64" t="s">
        <v>0</v>
      </c>
      <c r="F144" s="65"/>
    </row>
    <row r="145" spans="1:6" ht="12.75">
      <c r="A145" s="61" t="s">
        <v>124</v>
      </c>
      <c r="B145" s="62"/>
      <c r="C145" s="62"/>
      <c r="D145" s="63"/>
      <c r="E145" s="64" t="s">
        <v>0</v>
      </c>
      <c r="F145" s="65"/>
    </row>
    <row r="146" spans="1:6" ht="12.75">
      <c r="A146" s="1" t="s">
        <v>0</v>
      </c>
      <c r="B146" s="1" t="s">
        <v>0</v>
      </c>
      <c r="C146" s="1" t="s">
        <v>0</v>
      </c>
      <c r="D146" s="1" t="s">
        <v>0</v>
      </c>
      <c r="E146" s="1" t="s">
        <v>0</v>
      </c>
      <c r="F146" s="1" t="s">
        <v>0</v>
      </c>
    </row>
    <row r="147" spans="1:6" ht="13.5">
      <c r="A147" s="68" t="s">
        <v>125</v>
      </c>
      <c r="B147" s="38"/>
      <c r="C147" s="38"/>
      <c r="D147" s="38"/>
      <c r="E147" s="38"/>
      <c r="F147" s="38"/>
    </row>
    <row r="148" spans="1:6" ht="12.75">
      <c r="A148" s="39" t="s">
        <v>0</v>
      </c>
      <c r="B148" s="38"/>
      <c r="C148" s="38"/>
      <c r="D148" s="38"/>
      <c r="E148" s="38"/>
      <c r="F148" s="38"/>
    </row>
    <row r="149" spans="1:8" ht="12.75">
      <c r="A149" s="37" t="s">
        <v>133</v>
      </c>
      <c r="B149" s="38"/>
      <c r="C149" s="1" t="s">
        <v>0</v>
      </c>
      <c r="D149" s="1" t="s">
        <v>0</v>
      </c>
      <c r="E149" s="1" t="s">
        <v>0</v>
      </c>
      <c r="F149" s="39" t="s">
        <v>130</v>
      </c>
      <c r="G149" s="38"/>
      <c r="H149" s="38"/>
    </row>
  </sheetData>
  <sheetProtection/>
  <mergeCells count="76">
    <mergeCell ref="A143:D143"/>
    <mergeCell ref="E143:F143"/>
    <mergeCell ref="A144:D144"/>
    <mergeCell ref="E144:F144"/>
    <mergeCell ref="A149:B149"/>
    <mergeCell ref="A145:D145"/>
    <mergeCell ref="E145:F145"/>
    <mergeCell ref="A147:F147"/>
    <mergeCell ref="A148:F14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E138:F138"/>
    <mergeCell ref="A121:M121"/>
    <mergeCell ref="A123:K123"/>
    <mergeCell ref="A126:A127"/>
    <mergeCell ref="B126:B127"/>
    <mergeCell ref="C126:G126"/>
    <mergeCell ref="H126:H127"/>
    <mergeCell ref="A112:B112"/>
    <mergeCell ref="A113:A114"/>
    <mergeCell ref="B113:B114"/>
    <mergeCell ref="C113:C114"/>
    <mergeCell ref="M113:M114"/>
    <mergeCell ref="D113:F113"/>
    <mergeCell ref="G113:G114"/>
    <mergeCell ref="H113:H114"/>
    <mergeCell ref="I113:I114"/>
    <mergeCell ref="J113:J114"/>
    <mergeCell ref="K113:K114"/>
    <mergeCell ref="L113:L114"/>
    <mergeCell ref="B81:D82"/>
    <mergeCell ref="B84:C84"/>
    <mergeCell ref="B85:C85"/>
    <mergeCell ref="D85:D86"/>
    <mergeCell ref="B105:C105"/>
    <mergeCell ref="B106:D106"/>
    <mergeCell ref="B107:C107"/>
    <mergeCell ref="A108:K109"/>
    <mergeCell ref="D107:F107"/>
    <mergeCell ref="B66:G66"/>
    <mergeCell ref="B67:C67"/>
    <mergeCell ref="E67:G67"/>
    <mergeCell ref="B68:G69"/>
    <mergeCell ref="B72:C72"/>
    <mergeCell ref="B79:G79"/>
    <mergeCell ref="B80:C80"/>
    <mergeCell ref="E80:G80"/>
    <mergeCell ref="B30:E30"/>
    <mergeCell ref="B32:E33"/>
    <mergeCell ref="B35:C35"/>
    <mergeCell ref="B36:C36"/>
    <mergeCell ref="D36:E36"/>
    <mergeCell ref="D47:E47"/>
    <mergeCell ref="B48:E48"/>
    <mergeCell ref="B50:G51"/>
    <mergeCell ref="B54:C54"/>
    <mergeCell ref="B2:E2"/>
    <mergeCell ref="B4:C4"/>
    <mergeCell ref="B6:C6"/>
    <mergeCell ref="D6:E6"/>
    <mergeCell ref="B122:C122"/>
    <mergeCell ref="M122:O122"/>
    <mergeCell ref="F149:H149"/>
    <mergeCell ref="A135:B135"/>
    <mergeCell ref="I126:I127"/>
    <mergeCell ref="J126:J127"/>
    <mergeCell ref="K126:K127"/>
    <mergeCell ref="A134:K134"/>
    <mergeCell ref="J135:K135"/>
    <mergeCell ref="A136:F137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2020-02-26T12:30:41Z</dcterms:created>
  <dcterms:modified xsi:type="dcterms:W3CDTF">2020-02-27T06:45:30Z</dcterms:modified>
  <cp:category/>
  <cp:version/>
  <cp:contentType/>
  <cp:contentStatus/>
</cp:coreProperties>
</file>