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5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<sst xmlns="http://schemas.openxmlformats.org/spreadsheetml/2006/main" count="329" uniqueCount="226">
  <si>
    <t>附件3</t>
  </si>
  <si>
    <t>表01</t>
  </si>
  <si>
    <t>部门收支预算总表</t>
  </si>
  <si>
    <t>部门名称：宁波市镇海区医疗保障局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</si>
  <si>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</si>
  <si>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</si>
  <si>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</si>
  <si>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</si>
  <si>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</si>
  <si>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</si>
  <si>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社会保障和就业支出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</si>
  <si>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</si>
  <si>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</si>
  <si>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</si>
  <si>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</si>
  <si>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</si>
  <si>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</si>
  <si>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</si>
  <si>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</si>
  <si>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</si>
  <si>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</si>
  <si>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</si>
  <si>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</si>
  <si>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</si>
  <si>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人力资源和社会保障管理事务</t>
  </si>
  <si>
    <t xml:space="preserve">    政府性基金预算拨款</t>
  </si>
  <si>
    <t xml:space="preserve">    社会保险经办机构</t>
  </si>
  <si>
    <t>二、专户资金</t>
  </si>
  <si>
    <t xml:space="preserve">  行政事业单位养老支出</t>
  </si>
  <si>
    <t>三、事业收入（不含专户资金）</t>
  </si>
  <si>
    <t xml:space="preserve">    行政单位离退休</t>
  </si>
  <si>
    <t>四、事业单位经营收入</t>
  </si>
  <si>
    <t xml:space="preserve">    机关事业单位基本养老保险缴费支出</t>
  </si>
  <si>
    <t>五、上级补助收入</t>
  </si>
  <si>
    <t xml:space="preserve">    机关事业单位职业年金缴费支出</t>
  </si>
  <si>
    <t>六、附属单位上缴收入</t>
  </si>
  <si>
    <t/>
  </si>
  <si>
    <t>卫生健康支出</t>
  </si>
  <si>
    <t>七、其他收入</t>
  </si>
  <si>
    <t xml:space="preserve">  医疗救助</t>
  </si>
  <si>
    <t xml:space="preserve">    城乡医疗救助</t>
  </si>
  <si>
    <t xml:space="preserve">  医疗保障管理事务</t>
  </si>
  <si>
    <t xml:space="preserve">    行政运行（医疗保障管理事务）</t>
  </si>
  <si>
    <t xml:space="preserve">  其他卫生健康支出</t>
  </si>
  <si>
    <t xml:space="preserve">    其他卫生健康支出</t>
  </si>
  <si>
    <t>住房保障支出</t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</si>
  <si>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</si>
  <si>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</si>
  <si>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</si>
  <si>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</si>
  <si>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</si>
  <si>
    <t>八、用累计盈余弥补收支差额</t>
  </si>
  <si>
    <t>四、事业单位经营支出</t>
  </si>
  <si>
    <t>九、上年结转</t>
  </si>
  <si>
    <t>五、对附属单位补助支出</t>
  </si>
  <si>
    <t>其中：财政拨款结转</t>
  </si>
  <si>
    <t>六、上缴上级支出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</si>
  <si>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</si>
  <si>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</si>
  <si>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</si>
  <si>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</si>
  <si>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</si>
  <si>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</si>
  <si>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</si>
  <si>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</si>
  <si>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</si>
  <si>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</si>
  <si>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</si>
  <si>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</si>
  <si>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</si>
  <si>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</si>
  <si>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</si>
  <si>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</si>
  <si>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>宁波市镇海区医疗保障局</t>
  </si>
  <si>
    <t xml:space="preserve">  宁波市镇海区医疗保障局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</si>
  <si>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</si>
  <si>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</si>
  <si>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</si>
  <si>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</si>
  <si>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</si>
  <si>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</si>
  <si>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</si>
  <si>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</si>
  <si>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</si>
  <si>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</si>
  <si>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</si>
  <si>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</si>
  <si>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</si>
  <si>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二、上年结转</t>
  </si>
  <si>
    <t>二、结转下年</t>
  </si>
  <si>
    <t xml:space="preserve">    政府性基金预算结转</t>
  </si>
  <si>
    <t>科目细化至支出功能分类的项级科目</t>
  </si>
  <si>
    <t>表05</t>
  </si>
  <si>
    <t>一般公共预算支出表</t>
  </si>
  <si>
    <t>功能科目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</si>
  <si>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</si>
  <si>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</si>
  <si>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</si>
  <si>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</si>
  <si>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</si>
  <si>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</si>
  <si>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</si>
  <si>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208</t>
  </si>
  <si>
    <t xml:space="preserve">  20801</t>
  </si>
  <si>
    <t xml:space="preserve">    2080109</t>
  </si>
  <si>
    <t xml:space="preserve">  20805</t>
  </si>
  <si>
    <t xml:space="preserve">    2080501</t>
  </si>
  <si>
    <t xml:space="preserve"> </t>
  </si>
  <si>
    <t xml:space="preserve">    未归口管理的行政单位离退休</t>
  </si>
  <si>
    <t xml:space="preserve">    2080505</t>
  </si>
  <si>
    <t xml:space="preserve">    2080506</t>
  </si>
  <si>
    <t>210</t>
  </si>
  <si>
    <t xml:space="preserve">  21013</t>
  </si>
  <si>
    <t xml:space="preserve">    2101301</t>
  </si>
  <si>
    <t xml:space="preserve">  21015</t>
  </si>
  <si>
    <t xml:space="preserve">    2101501</t>
  </si>
  <si>
    <t xml:space="preserve">  医疗保障政策管理</t>
  </si>
  <si>
    <t xml:space="preserve">  21099</t>
  </si>
  <si>
    <t xml:space="preserve">    2109901</t>
  </si>
  <si>
    <t>221</t>
  </si>
  <si>
    <t xml:space="preserve">  22102</t>
  </si>
  <si>
    <t xml:space="preserve">    2210201</t>
  </si>
  <si>
    <t xml:space="preserve">    2210202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</si>
  <si>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</si>
  <si>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</si>
  <si>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</si>
  <si>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</si>
  <si>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</si>
  <si>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</si>
  <si>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</si>
  <si>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</si>
  <si>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</si>
  <si>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</si>
  <si>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</si>
  <si>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</si>
  <si>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</si>
  <si>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</si>
  <si>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</si>
  <si>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</si>
  <si>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</si>
  <si>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</si>
  <si>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</si>
  <si>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</si>
  <si>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</si>
  <si>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</si>
  <si>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</si>
  <si>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</si>
  <si>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</si>
  <si>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</si>
  <si>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</si>
  <si>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</si>
  <si>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</si>
  <si>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</si>
  <si>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</si>
  <si>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</si>
  <si>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</si>
  <si>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</si>
  <si>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</si>
  <si>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</si>
  <si>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</si>
  <si>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</si>
  <si>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</si>
  <si>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</si>
  <si>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</si>
  <si>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</si>
  <si>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</si>
  <si>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</si>
  <si>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</si>
  <si>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</si>
  <si>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</si>
  <si>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</si>
  <si>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</si>
  <si>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</si>
  <si>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</si>
  <si>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</si>
  <si>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</si>
  <si>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</si>
  <si>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</si>
  <si>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</si>
  <si>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</si>
  <si>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</si>
  <si>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</si>
  <si>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</si>
  <si>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</si>
  <si>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</si>
  <si>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</si>
  <si>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</si>
  <si>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</si>
  <si>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</si>
  <si>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</si>
  <si>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</si>
  <si>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</si>
  <si>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</si>
  <si>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</si>
  <si>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</si>
  <si>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</si>
  <si>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</si>
  <si>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</si>
  <si>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</si>
  <si>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</si>
  <si>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</si>
  <si>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</si>
  <si>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</si>
  <si>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科目细化至支出部门预算支出经济分类的款级科目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</si>
  <si>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</si>
  <si>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</si>
  <si>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</si>
  <si>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</si>
  <si>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</si>
  <si>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</si>
  <si>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</si>
  <si>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</si>
  <si>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</si>
  <si>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 xml:space="preserve"> 镇海区医疗保障局没有政府性基金预算拨款安排的支出，故本表无数据</t>
  </si>
  <si>
    <t>表08</t>
  </si>
  <si>
    <t>一般公共预算“三公”经费支出表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</si>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</sst>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  <numFmt numFmtId="179" formatCode="#,##0.0000"/>
    <numFmt numFmtId="180" formatCode=";;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方正书宋_GBK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2" fillId="0" borderId="1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right" vertical="center" wrapText="1" shrinkToFit="1"/>
    </xf>
    <xf numFmtId="176" fontId="5" fillId="0" borderId="19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 shrinkToFit="1"/>
    </xf>
    <xf numFmtId="178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79" fontId="3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9" fontId="3" fillId="34" borderId="0" xfId="0" applyNumberFormat="1" applyFont="1" applyFill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80" fontId="3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workbookViewId="0" topLeftCell="A1">
      <selection activeCell="A4" sqref="A4"/>
    </sheetView>
  </sheetViews>
  <sheetFormatPr defaultColWidth="6.875" defaultRowHeight="19.5" customHeight="1"/>
  <cols>
    <col min="1" max="1" width="34.875" style="11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11" customWidth="1"/>
    <col min="11" max="31" width="6.875" style="11" hidden="1" customWidth="1"/>
    <col min="32" max="253" width="6.875" style="11" customWidth="1"/>
  </cols>
  <sheetData>
    <row r="1" ht="19.5" customHeight="1">
      <c r="A1" s="46" t="s">
        <v>0</v>
      </c>
    </row>
    <row r="2" spans="1:4" ht="15" customHeight="1">
      <c r="A2" s="57"/>
      <c r="D2" s="58" t="s">
        <v>1</v>
      </c>
    </row>
    <row r="3" spans="1:253" s="8" customFormat="1" ht="28.5" customHeight="1">
      <c r="A3" s="59" t="s">
        <v>2</v>
      </c>
      <c r="B3" s="59"/>
      <c r="C3" s="60"/>
      <c r="D3" s="5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12" ht="15" customHeight="1">
      <c r="A4" s="6" t="s">
        <v>3</v>
      </c>
      <c r="B4" s="11"/>
      <c r="C4" s="11"/>
      <c r="D4" s="61" t="s">
        <v>4</v>
      </c>
      <c r="H4" s="92"/>
      <c r="I4" s="92"/>
      <c r="J4" s="92"/>
      <c r="K4" s="92"/>
      <c r="L4" s="92"/>
    </row>
    <row r="5" spans="1:20" ht="21" customHeight="1">
      <c r="A5" s="62" t="s">
        <v>5</v>
      </c>
      <c r="B5" s="63"/>
      <c r="C5" s="62" t="s">
        <v>6</v>
      </c>
      <c r="D5" s="64"/>
      <c r="E5" s="92"/>
      <c r="H5" s="92"/>
      <c r="I5" s="92"/>
      <c r="J5" s="92"/>
      <c r="K5" s="92"/>
      <c r="L5" s="92"/>
      <c r="M5" s="92"/>
      <c r="Q5" s="92"/>
      <c r="R5" s="92"/>
      <c r="S5" s="92"/>
      <c r="T5" s="92"/>
    </row>
    <row r="6" spans="1:30" ht="21" customHeight="1">
      <c r="A6" s="65" t="s">
        <v>7</v>
      </c>
      <c r="B6" s="65" t="s">
        <v>8</v>
      </c>
      <c r="C6" s="65" t="s">
        <v>7</v>
      </c>
      <c r="D6" s="29" t="s">
        <v>8</v>
      </c>
      <c r="E6" s="92"/>
      <c r="F6" s="92"/>
      <c r="H6" s="92"/>
      <c r="I6" s="92"/>
      <c r="J6" s="92"/>
      <c r="K6" s="92"/>
      <c r="L6" s="92"/>
      <c r="M6" s="92"/>
      <c r="N6" s="92"/>
      <c r="O6" s="92"/>
      <c r="P6" s="92"/>
      <c r="Q6" s="92"/>
      <c r="T6" s="92"/>
      <c r="U6" s="92"/>
      <c r="AD6" s="92"/>
    </row>
    <row r="7" spans="1:24" ht="21" customHeight="1">
      <c r="A7" s="40" t="s">
        <v>9</v>
      </c>
      <c r="B7" s="93">
        <v>2888.23</v>
      </c>
      <c r="C7" s="70" t="s">
        <v>10</v>
      </c>
      <c r="D7" s="70">
        <v>105.78</v>
      </c>
      <c r="E7" s="92"/>
      <c r="F7" s="92"/>
      <c r="G7" s="94"/>
      <c r="J7" s="92"/>
      <c r="K7" s="98" t="s">
        <v>11</v>
      </c>
      <c r="L7" s="99" t="s">
        <v>12</v>
      </c>
      <c r="M7" s="99" t="s">
        <v>13</v>
      </c>
      <c r="N7" s="99" t="s">
        <v>14</v>
      </c>
      <c r="O7" s="98" t="s">
        <v>15</v>
      </c>
      <c r="P7" s="98" t="s">
        <v>16</v>
      </c>
      <c r="Q7" s="99" t="s">
        <v>17</v>
      </c>
      <c r="R7" s="98" t="s">
        <v>18</v>
      </c>
      <c r="S7" s="99" t="s">
        <v>19</v>
      </c>
      <c r="T7" s="101" t="s">
        <v>20</v>
      </c>
      <c r="U7" s="98" t="s">
        <v>19</v>
      </c>
      <c r="V7" s="98" t="s">
        <v>19</v>
      </c>
      <c r="W7" s="98" t="s">
        <v>21</v>
      </c>
      <c r="X7" s="98" t="s">
        <v>22</v>
      </c>
    </row>
    <row r="8" spans="1:28" ht="21" customHeight="1">
      <c r="A8" s="9" t="s">
        <v>23</v>
      </c>
      <c r="B8" s="93">
        <v>2888.23</v>
      </c>
      <c r="C8" s="70" t="s">
        <v>24</v>
      </c>
      <c r="D8" s="70">
        <v>55.6</v>
      </c>
      <c r="H8" s="92"/>
      <c r="I8" s="92"/>
      <c r="K8" s="100"/>
      <c r="L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B8" s="92"/>
    </row>
    <row r="9" spans="1:29" ht="21" customHeight="1">
      <c r="A9" s="9" t="s">
        <v>25</v>
      </c>
      <c r="B9" s="93"/>
      <c r="C9" s="70" t="s">
        <v>26</v>
      </c>
      <c r="D9" s="70">
        <v>55.6</v>
      </c>
      <c r="J9" s="92"/>
      <c r="K9" s="92"/>
      <c r="L9" s="92"/>
      <c r="O9" s="92"/>
      <c r="R9" s="92"/>
      <c r="S9" s="92"/>
      <c r="T9" s="92"/>
      <c r="U9" s="92"/>
      <c r="X9" s="92"/>
      <c r="Y9" s="92"/>
      <c r="AC9" s="92"/>
    </row>
    <row r="10" spans="1:28" ht="21" customHeight="1">
      <c r="A10" s="40" t="s">
        <v>27</v>
      </c>
      <c r="B10" s="93"/>
      <c r="C10" s="70" t="s">
        <v>28</v>
      </c>
      <c r="D10" s="70">
        <v>50.18</v>
      </c>
      <c r="E10" s="92"/>
      <c r="O10" s="92"/>
      <c r="P10" s="92"/>
      <c r="Q10" s="92"/>
      <c r="R10" s="92"/>
      <c r="S10" s="92"/>
      <c r="T10" s="92"/>
      <c r="AB10" s="92"/>
    </row>
    <row r="11" spans="1:31" ht="30" customHeight="1">
      <c r="A11" s="71" t="s">
        <v>29</v>
      </c>
      <c r="B11" s="93"/>
      <c r="C11" s="70" t="s">
        <v>30</v>
      </c>
      <c r="D11" s="70">
        <v>6.51</v>
      </c>
      <c r="E11" s="92"/>
      <c r="N11" s="92"/>
      <c r="O11" s="92"/>
      <c r="P11" s="92"/>
      <c r="Q11" s="92"/>
      <c r="R11" s="92"/>
      <c r="AE11" s="92"/>
    </row>
    <row r="12" spans="1:17" ht="21" customHeight="1">
      <c r="A12" s="71" t="s">
        <v>31</v>
      </c>
      <c r="B12" s="95"/>
      <c r="C12" s="70" t="s">
        <v>32</v>
      </c>
      <c r="D12" s="70">
        <v>29.11</v>
      </c>
      <c r="E12" s="92"/>
      <c r="G12" s="92"/>
      <c r="I12" s="92"/>
      <c r="N12" s="92"/>
      <c r="O12" s="92"/>
      <c r="P12" s="92"/>
      <c r="Q12" s="92"/>
    </row>
    <row r="13" spans="1:9" ht="21" customHeight="1">
      <c r="A13" s="40" t="s">
        <v>33</v>
      </c>
      <c r="B13" s="96">
        <v>200</v>
      </c>
      <c r="C13" s="70" t="s">
        <v>34</v>
      </c>
      <c r="D13" s="70">
        <v>14.56</v>
      </c>
      <c r="E13" s="92"/>
      <c r="G13" s="92"/>
      <c r="I13" s="92"/>
    </row>
    <row r="14" spans="1:21" ht="21" customHeight="1">
      <c r="A14" s="40" t="s">
        <v>35</v>
      </c>
      <c r="B14" s="95" t="s">
        <v>36</v>
      </c>
      <c r="C14" s="70" t="s">
        <v>37</v>
      </c>
      <c r="D14" s="70">
        <v>2885.5</v>
      </c>
      <c r="E14" s="92"/>
      <c r="G14" s="92"/>
      <c r="I14" s="92"/>
      <c r="U14" s="92"/>
    </row>
    <row r="15" spans="1:9" ht="21" customHeight="1">
      <c r="A15" s="71" t="s">
        <v>38</v>
      </c>
      <c r="B15" s="96"/>
      <c r="C15" s="70" t="s">
        <v>39</v>
      </c>
      <c r="D15" s="70">
        <v>360</v>
      </c>
      <c r="G15" s="92"/>
      <c r="I15" s="92"/>
    </row>
    <row r="16" spans="1:9" ht="21" customHeight="1">
      <c r="A16" s="71"/>
      <c r="C16" s="70" t="s">
        <v>40</v>
      </c>
      <c r="D16" s="70">
        <v>360</v>
      </c>
      <c r="G16" s="92"/>
      <c r="I16" s="92"/>
    </row>
    <row r="17" spans="1:9" ht="21" customHeight="1">
      <c r="A17" s="71"/>
      <c r="B17" s="96"/>
      <c r="C17" s="70" t="s">
        <v>41</v>
      </c>
      <c r="D17" s="70">
        <v>480.5</v>
      </c>
      <c r="G17" s="92"/>
      <c r="I17" s="92"/>
    </row>
    <row r="18" spans="1:9" ht="21" customHeight="1">
      <c r="A18" s="71"/>
      <c r="B18" s="96"/>
      <c r="C18" s="70" t="s">
        <v>42</v>
      </c>
      <c r="D18" s="70">
        <v>480.5</v>
      </c>
      <c r="G18" s="92"/>
      <c r="I18" s="92"/>
    </row>
    <row r="19" spans="1:9" ht="21" customHeight="1">
      <c r="A19" s="71"/>
      <c r="B19" s="96"/>
      <c r="C19" s="70" t="s">
        <v>43</v>
      </c>
      <c r="D19" s="70">
        <v>2045</v>
      </c>
      <c r="G19" s="92"/>
      <c r="I19" s="92"/>
    </row>
    <row r="20" spans="1:9" ht="21" customHeight="1">
      <c r="A20" s="71"/>
      <c r="B20" s="96"/>
      <c r="C20" s="70" t="s">
        <v>44</v>
      </c>
      <c r="D20" s="70">
        <v>2045</v>
      </c>
      <c r="G20" s="92"/>
      <c r="I20" s="92"/>
    </row>
    <row r="21" spans="1:9" ht="21" customHeight="1">
      <c r="A21" s="71"/>
      <c r="B21" s="96"/>
      <c r="C21" s="70" t="s">
        <v>45</v>
      </c>
      <c r="D21" s="70">
        <v>96.95</v>
      </c>
      <c r="G21" s="92"/>
      <c r="I21" s="92"/>
    </row>
    <row r="22" spans="1:9" ht="21" customHeight="1">
      <c r="A22" s="71"/>
      <c r="B22" s="96"/>
      <c r="C22" s="70" t="s">
        <v>46</v>
      </c>
      <c r="D22" s="70">
        <v>96.95</v>
      </c>
      <c r="G22" s="92"/>
      <c r="I22" s="92"/>
    </row>
    <row r="23" spans="1:9" ht="21" customHeight="1">
      <c r="A23" s="71"/>
      <c r="B23" s="96"/>
      <c r="C23" s="70" t="s">
        <v>47</v>
      </c>
      <c r="D23" s="70">
        <v>96.47</v>
      </c>
      <c r="G23" s="92"/>
      <c r="I23" s="92"/>
    </row>
    <row r="24" spans="1:9" ht="21" customHeight="1">
      <c r="A24" s="71"/>
      <c r="B24" s="96"/>
      <c r="C24" s="70" t="s">
        <v>48</v>
      </c>
      <c r="D24" s="70">
        <v>0.48</v>
      </c>
      <c r="G24" s="92"/>
      <c r="I24" s="92"/>
    </row>
    <row r="25" spans="1:7" ht="21" customHeight="1">
      <c r="A25" s="23" t="s">
        <v>49</v>
      </c>
      <c r="B25" s="96">
        <v>3088.23</v>
      </c>
      <c r="C25" s="34" t="s">
        <v>50</v>
      </c>
      <c r="D25" s="96">
        <v>3088.23</v>
      </c>
      <c r="G25" s="92"/>
    </row>
    <row r="26" spans="1:7" ht="21" customHeight="1">
      <c r="A26" s="40" t="s">
        <v>51</v>
      </c>
      <c r="B26" s="96"/>
      <c r="C26" s="74" t="s">
        <v>52</v>
      </c>
      <c r="D26" s="96"/>
      <c r="G26" s="92"/>
    </row>
    <row r="27" spans="1:7" ht="21" customHeight="1">
      <c r="A27" s="40" t="s">
        <v>53</v>
      </c>
      <c r="B27" s="96"/>
      <c r="C27" s="74" t="s">
        <v>54</v>
      </c>
      <c r="D27" s="96"/>
      <c r="G27" s="92"/>
    </row>
    <row r="28" spans="1:7" ht="21" customHeight="1">
      <c r="A28" s="40" t="s">
        <v>55</v>
      </c>
      <c r="B28" s="96"/>
      <c r="C28" s="74" t="s">
        <v>56</v>
      </c>
      <c r="D28" s="96"/>
      <c r="G28" s="92"/>
    </row>
    <row r="29" spans="1:7" ht="21" customHeight="1">
      <c r="A29" s="40" t="s">
        <v>57</v>
      </c>
      <c r="B29" s="96"/>
      <c r="C29" s="74" t="s">
        <v>21</v>
      </c>
      <c r="D29" s="96"/>
      <c r="G29" s="92"/>
    </row>
    <row r="30" spans="1:7" ht="21" customHeight="1">
      <c r="A30" s="40" t="s">
        <v>58</v>
      </c>
      <c r="B30" s="97"/>
      <c r="C30" s="74"/>
      <c r="D30" s="96"/>
      <c r="G30" s="92"/>
    </row>
    <row r="31" spans="1:7" ht="21" customHeight="1">
      <c r="A31" s="23" t="s">
        <v>59</v>
      </c>
      <c r="B31" s="96">
        <v>3088.23</v>
      </c>
      <c r="C31" s="23" t="s">
        <v>60</v>
      </c>
      <c r="D31" s="96">
        <v>3088.23</v>
      </c>
      <c r="F31" s="92"/>
      <c r="G31" s="92"/>
    </row>
    <row r="32" spans="1:4" ht="33" customHeight="1">
      <c r="A32" s="87" t="s">
        <v>61</v>
      </c>
      <c r="B32" s="87"/>
      <c r="C32" s="87"/>
      <c r="D32" s="87"/>
    </row>
    <row r="33" ht="19.5" customHeight="1">
      <c r="A33"/>
    </row>
  </sheetData>
  <sheetProtection/>
  <mergeCells count="1">
    <mergeCell ref="A32:D32"/>
  </mergeCells>
  <printOptions/>
  <pageMargins left="0.67" right="0.3937007874015748" top="0.4330708661417323" bottom="0.15748031496062992" header="0.4330708661417323" footer="0.196850393700787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4" sqref="A4"/>
    </sheetView>
  </sheetViews>
  <sheetFormatPr defaultColWidth="9.00390625" defaultRowHeight="14.25"/>
  <cols>
    <col min="1" max="1" width="19.50390625" style="0" customWidth="1"/>
    <col min="2" max="3" width="7.875" style="0" customWidth="1"/>
    <col min="4" max="4" width="8.50390625" style="0" customWidth="1"/>
    <col min="5" max="5" width="9.125" style="0" customWidth="1"/>
    <col min="6" max="6" width="4.7539062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6"/>
    </row>
    <row r="2" spans="1:13" ht="14.25">
      <c r="A2" s="57"/>
      <c r="C2" s="58"/>
      <c r="D2" s="82"/>
      <c r="K2" s="88" t="s">
        <v>62</v>
      </c>
      <c r="L2" s="82"/>
      <c r="M2" s="82"/>
    </row>
    <row r="3" spans="1:13" ht="30" customHeight="1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47"/>
    </row>
    <row r="4" spans="1:13" ht="16.5" customHeight="1">
      <c r="A4" s="6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89" t="s">
        <v>4</v>
      </c>
      <c r="L4" s="90"/>
      <c r="M4" s="91"/>
    </row>
    <row r="5" spans="1:13" ht="18" customHeight="1">
      <c r="A5" s="79" t="s">
        <v>64</v>
      </c>
      <c r="B5" s="52" t="s">
        <v>19</v>
      </c>
      <c r="C5" s="48" t="s">
        <v>11</v>
      </c>
      <c r="D5" s="84"/>
      <c r="E5" s="85"/>
      <c r="F5" s="52" t="s">
        <v>65</v>
      </c>
      <c r="G5" s="52" t="s">
        <v>66</v>
      </c>
      <c r="H5" s="52" t="s">
        <v>14</v>
      </c>
      <c r="I5" s="52" t="s">
        <v>67</v>
      </c>
      <c r="J5" s="52" t="s">
        <v>68</v>
      </c>
      <c r="K5" s="52" t="s">
        <v>69</v>
      </c>
      <c r="L5" s="52" t="s">
        <v>70</v>
      </c>
      <c r="M5" s="52" t="s">
        <v>18</v>
      </c>
    </row>
    <row r="6" spans="1:13" ht="51" customHeight="1">
      <c r="A6" s="28"/>
      <c r="B6" s="52"/>
      <c r="C6" s="52" t="s">
        <v>16</v>
      </c>
      <c r="D6" s="52" t="s">
        <v>71</v>
      </c>
      <c r="E6" s="52" t="s">
        <v>72</v>
      </c>
      <c r="F6" s="7"/>
      <c r="G6" s="7"/>
      <c r="H6" s="7"/>
      <c r="I6" s="7"/>
      <c r="J6" s="7"/>
      <c r="K6" s="7"/>
      <c r="L6" s="7"/>
      <c r="M6" s="52"/>
    </row>
    <row r="7" spans="1:13" ht="21" customHeight="1">
      <c r="A7" s="86" t="s">
        <v>16</v>
      </c>
      <c r="B7" s="9">
        <v>3088.23</v>
      </c>
      <c r="C7" s="9">
        <v>2888.23</v>
      </c>
      <c r="D7" s="9">
        <v>2888.23</v>
      </c>
      <c r="E7" s="9"/>
      <c r="F7" s="9"/>
      <c r="G7" s="9"/>
      <c r="H7" s="9"/>
      <c r="I7" s="9"/>
      <c r="J7" s="9">
        <v>200</v>
      </c>
      <c r="K7" s="9"/>
      <c r="L7" s="9"/>
      <c r="M7" s="9"/>
    </row>
    <row r="8" spans="1:13" ht="21" customHeight="1">
      <c r="A8" s="86" t="s">
        <v>73</v>
      </c>
      <c r="B8" s="9">
        <v>3088.23</v>
      </c>
      <c r="C8" s="9">
        <v>2888.23</v>
      </c>
      <c r="D8" s="9">
        <v>2888.23</v>
      </c>
      <c r="E8" s="9"/>
      <c r="F8" s="9"/>
      <c r="G8" s="9"/>
      <c r="H8" s="9"/>
      <c r="I8" s="9"/>
      <c r="J8" s="9">
        <v>200</v>
      </c>
      <c r="K8" s="9"/>
      <c r="L8" s="9"/>
      <c r="M8" s="9"/>
    </row>
    <row r="9" spans="1:13" ht="21" customHeight="1">
      <c r="A9" s="86" t="s">
        <v>74</v>
      </c>
      <c r="B9" s="9">
        <v>3088.23</v>
      </c>
      <c r="C9" s="9">
        <v>2888.23</v>
      </c>
      <c r="D9" s="9">
        <v>2888.23</v>
      </c>
      <c r="E9" s="9"/>
      <c r="F9" s="9"/>
      <c r="G9" s="9"/>
      <c r="H9" s="9"/>
      <c r="I9" s="9"/>
      <c r="J9" s="9">
        <v>200</v>
      </c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" ht="14.25">
      <c r="A19" s="87"/>
      <c r="B19" s="87"/>
      <c r="C19" s="87"/>
    </row>
  </sheetData>
  <sheetProtection/>
  <mergeCells count="15">
    <mergeCell ref="K2:M2"/>
    <mergeCell ref="A3:M3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0" sqref="G10"/>
    </sheetView>
  </sheetViews>
  <sheetFormatPr defaultColWidth="9.00390625" defaultRowHeight="14.25"/>
  <cols>
    <col min="1" max="1" width="22.375" style="0" customWidth="1"/>
    <col min="2" max="2" width="12.125" style="0" customWidth="1"/>
    <col min="3" max="3" width="11.875" style="0" customWidth="1"/>
    <col min="4" max="4" width="12.125" style="0" customWidth="1"/>
    <col min="5" max="5" width="11.375" style="0" customWidth="1"/>
    <col min="6" max="6" width="15.125" style="0" customWidth="1"/>
    <col min="7" max="7" width="18.00390625" style="0" customWidth="1"/>
    <col min="8" max="8" width="12.625" style="0" customWidth="1"/>
  </cols>
  <sheetData>
    <row r="1" ht="14.25">
      <c r="A1" s="46"/>
    </row>
    <row r="2" ht="14.25">
      <c r="H2" s="2" t="s">
        <v>75</v>
      </c>
    </row>
    <row r="3" spans="1:8" ht="29.25" customHeight="1">
      <c r="A3" s="75" t="s">
        <v>76</v>
      </c>
      <c r="B3" s="76"/>
      <c r="C3" s="76"/>
      <c r="D3" s="76"/>
      <c r="E3" s="76"/>
      <c r="F3" s="76"/>
      <c r="G3" s="76"/>
      <c r="H3" s="76"/>
    </row>
    <row r="4" spans="1:8" ht="27" customHeight="1">
      <c r="A4" s="6" t="s">
        <v>3</v>
      </c>
      <c r="B4" s="77"/>
      <c r="C4" s="77"/>
      <c r="D4" s="77"/>
      <c r="E4" s="77"/>
      <c r="F4" s="77"/>
      <c r="G4" s="77"/>
      <c r="H4" s="78" t="s">
        <v>4</v>
      </c>
    </row>
    <row r="5" spans="1:8" ht="14.25" customHeight="1">
      <c r="A5" s="79" t="s">
        <v>64</v>
      </c>
      <c r="B5" s="52" t="s">
        <v>19</v>
      </c>
      <c r="C5" s="48" t="s">
        <v>77</v>
      </c>
      <c r="D5" s="32"/>
      <c r="E5" s="52" t="s">
        <v>78</v>
      </c>
      <c r="F5" s="52" t="s">
        <v>79</v>
      </c>
      <c r="G5" s="52" t="s">
        <v>80</v>
      </c>
      <c r="H5" s="52" t="s">
        <v>81</v>
      </c>
    </row>
    <row r="6" spans="1:8" ht="21.75" customHeight="1">
      <c r="A6" s="28"/>
      <c r="B6" s="52"/>
      <c r="C6" s="52" t="s">
        <v>82</v>
      </c>
      <c r="D6" s="52" t="s">
        <v>83</v>
      </c>
      <c r="E6" s="7"/>
      <c r="F6" s="7"/>
      <c r="G6" s="7"/>
      <c r="H6" s="7"/>
    </row>
    <row r="7" spans="1:8" ht="14.25">
      <c r="A7" s="80" t="s">
        <v>16</v>
      </c>
      <c r="B7" s="54">
        <v>3088.23</v>
      </c>
      <c r="C7" s="54">
        <v>540.38</v>
      </c>
      <c r="D7" s="54">
        <v>87.25</v>
      </c>
      <c r="E7" s="54">
        <v>2460.6</v>
      </c>
      <c r="F7" s="7"/>
      <c r="G7" s="7"/>
      <c r="H7" s="7"/>
    </row>
    <row r="8" spans="1:8" ht="14.25">
      <c r="A8" s="80" t="s">
        <v>73</v>
      </c>
      <c r="B8" s="54">
        <v>3088.23</v>
      </c>
      <c r="C8" s="54">
        <v>540.38</v>
      </c>
      <c r="D8" s="54">
        <v>87.25</v>
      </c>
      <c r="E8" s="54">
        <v>2460.6</v>
      </c>
      <c r="F8" s="7"/>
      <c r="G8" s="7"/>
      <c r="H8" s="7"/>
    </row>
    <row r="9" spans="1:8" ht="14.25">
      <c r="A9" s="80" t="s">
        <v>74</v>
      </c>
      <c r="B9" s="54">
        <v>3088.23</v>
      </c>
      <c r="C9" s="54">
        <v>540.38</v>
      </c>
      <c r="D9" s="54">
        <v>87.25</v>
      </c>
      <c r="E9" s="54">
        <v>2460.6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81"/>
      <c r="B27" s="81"/>
      <c r="C27" s="81"/>
      <c r="D27" s="81"/>
      <c r="E27" s="5"/>
      <c r="F27" s="5"/>
      <c r="G27" s="5"/>
      <c r="H27" s="5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4" sqref="B24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9" customHeight="1">
      <c r="A1" s="46"/>
    </row>
    <row r="2" spans="1:4" ht="12" customHeight="1">
      <c r="A2" s="57"/>
      <c r="D2" s="58" t="s">
        <v>84</v>
      </c>
    </row>
    <row r="3" spans="1:4" ht="27">
      <c r="A3" s="59" t="s">
        <v>85</v>
      </c>
      <c r="B3" s="59"/>
      <c r="C3" s="60"/>
      <c r="D3" s="60"/>
    </row>
    <row r="4" spans="1:4" ht="14.25">
      <c r="A4" s="6" t="s">
        <v>3</v>
      </c>
      <c r="B4" s="11"/>
      <c r="C4" s="11"/>
      <c r="D4" s="61" t="s">
        <v>4</v>
      </c>
    </row>
    <row r="5" spans="1:4" ht="14.25">
      <c r="A5" s="62" t="s">
        <v>5</v>
      </c>
      <c r="B5" s="63"/>
      <c r="C5" s="62" t="s">
        <v>6</v>
      </c>
      <c r="D5" s="64"/>
    </row>
    <row r="6" spans="1:4" ht="33" customHeight="1">
      <c r="A6" s="65" t="s">
        <v>7</v>
      </c>
      <c r="B6" s="65" t="s">
        <v>8</v>
      </c>
      <c r="C6" s="65" t="s">
        <v>7</v>
      </c>
      <c r="D6" s="65" t="s">
        <v>8</v>
      </c>
    </row>
    <row r="7" spans="1:4" ht="14.25">
      <c r="A7" s="40" t="s">
        <v>86</v>
      </c>
      <c r="B7" s="66">
        <v>2888.23</v>
      </c>
      <c r="C7" s="35" t="s">
        <v>87</v>
      </c>
      <c r="D7" s="35">
        <v>2888.23</v>
      </c>
    </row>
    <row r="8" spans="1:4" ht="14.25">
      <c r="A8" s="9" t="s">
        <v>23</v>
      </c>
      <c r="B8" s="67">
        <v>2888.23</v>
      </c>
      <c r="C8" s="68" t="s">
        <v>10</v>
      </c>
      <c r="D8" s="69">
        <v>105.78</v>
      </c>
    </row>
    <row r="9" spans="1:4" ht="14.25">
      <c r="A9" s="9" t="s">
        <v>25</v>
      </c>
      <c r="B9" s="66"/>
      <c r="C9" s="68" t="s">
        <v>24</v>
      </c>
      <c r="D9" s="70">
        <v>55.6</v>
      </c>
    </row>
    <row r="10" spans="1:4" ht="14.25">
      <c r="A10" s="40"/>
      <c r="B10" s="66" t="s">
        <v>36</v>
      </c>
      <c r="C10" s="68" t="s">
        <v>26</v>
      </c>
      <c r="D10" s="70">
        <v>55.6</v>
      </c>
    </row>
    <row r="11" spans="1:4" ht="14.25">
      <c r="A11" s="71"/>
      <c r="B11" s="66" t="s">
        <v>36</v>
      </c>
      <c r="C11" s="68" t="s">
        <v>28</v>
      </c>
      <c r="D11" s="70">
        <v>50.18</v>
      </c>
    </row>
    <row r="12" spans="1:4" ht="14.25">
      <c r="A12" s="71"/>
      <c r="B12" s="66" t="s">
        <v>36</v>
      </c>
      <c r="C12" s="68" t="s">
        <v>30</v>
      </c>
      <c r="D12" s="70">
        <v>6.51</v>
      </c>
    </row>
    <row r="13" spans="1:4" ht="14.25">
      <c r="A13" s="72"/>
      <c r="B13" s="66" t="s">
        <v>36</v>
      </c>
      <c r="C13" s="68" t="s">
        <v>32</v>
      </c>
      <c r="D13" s="70">
        <v>29.11</v>
      </c>
    </row>
    <row r="14" spans="1:4" ht="14.25">
      <c r="A14" s="72"/>
      <c r="B14" s="66" t="s">
        <v>36</v>
      </c>
      <c r="C14" s="68" t="s">
        <v>34</v>
      </c>
      <c r="D14" s="70">
        <v>14.56</v>
      </c>
    </row>
    <row r="15" spans="1:4" ht="14.25">
      <c r="A15" s="23"/>
      <c r="B15" s="66" t="s">
        <v>36</v>
      </c>
      <c r="C15" s="68" t="s">
        <v>37</v>
      </c>
      <c r="D15" s="70">
        <v>2685.5</v>
      </c>
    </row>
    <row r="16" spans="1:4" ht="14.25">
      <c r="A16" s="40"/>
      <c r="B16" s="66" t="s">
        <v>36</v>
      </c>
      <c r="C16" s="68" t="s">
        <v>39</v>
      </c>
      <c r="D16" s="70">
        <v>160</v>
      </c>
    </row>
    <row r="17" spans="1:4" ht="14.25">
      <c r="A17" s="40"/>
      <c r="B17" s="66"/>
      <c r="C17" s="68" t="s">
        <v>40</v>
      </c>
      <c r="D17" s="70">
        <v>160</v>
      </c>
    </row>
    <row r="18" spans="1:4" ht="14.25">
      <c r="A18" s="40"/>
      <c r="B18" s="66"/>
      <c r="C18" s="68" t="s">
        <v>41</v>
      </c>
      <c r="D18" s="70">
        <v>480.5</v>
      </c>
    </row>
    <row r="19" spans="1:4" ht="14.25">
      <c r="A19" s="40"/>
      <c r="B19" s="66"/>
      <c r="C19" s="68" t="s">
        <v>42</v>
      </c>
      <c r="D19" s="70">
        <v>480.5</v>
      </c>
    </row>
    <row r="20" spans="1:4" ht="14.25">
      <c r="A20" s="40"/>
      <c r="B20" s="66"/>
      <c r="C20" s="68" t="s">
        <v>43</v>
      </c>
      <c r="D20" s="70">
        <v>2045</v>
      </c>
    </row>
    <row r="21" spans="1:4" ht="14.25">
      <c r="A21" s="40"/>
      <c r="B21" s="66"/>
      <c r="C21" s="68" t="s">
        <v>44</v>
      </c>
      <c r="D21" s="70">
        <v>2045</v>
      </c>
    </row>
    <row r="22" spans="1:4" ht="14.25">
      <c r="A22" s="40"/>
      <c r="B22" s="66"/>
      <c r="C22" s="68" t="s">
        <v>45</v>
      </c>
      <c r="D22" s="70">
        <v>96.95</v>
      </c>
    </row>
    <row r="23" spans="1:4" ht="14.25">
      <c r="A23" s="40"/>
      <c r="B23" s="66"/>
      <c r="C23" s="68" t="s">
        <v>46</v>
      </c>
      <c r="D23" s="70">
        <v>96.95</v>
      </c>
    </row>
    <row r="24" spans="1:4" ht="14.25">
      <c r="A24" s="40"/>
      <c r="B24" s="66"/>
      <c r="C24" s="68" t="s">
        <v>47</v>
      </c>
      <c r="D24" s="70">
        <v>96.47</v>
      </c>
    </row>
    <row r="25" spans="1:4" ht="14.25">
      <c r="A25" s="40"/>
      <c r="B25" s="66"/>
      <c r="C25" s="68" t="s">
        <v>48</v>
      </c>
      <c r="D25" s="70">
        <v>0.48</v>
      </c>
    </row>
    <row r="26" spans="1:4" ht="14.25">
      <c r="A26" s="71" t="s">
        <v>88</v>
      </c>
      <c r="B26" s="66"/>
      <c r="C26" s="35" t="s">
        <v>89</v>
      </c>
      <c r="D26" s="35"/>
    </row>
    <row r="27" spans="1:4" ht="14.25">
      <c r="A27" s="73" t="s">
        <v>90</v>
      </c>
      <c r="B27" s="66"/>
      <c r="C27" s="74"/>
      <c r="D27" s="74"/>
    </row>
    <row r="28" spans="1:4" ht="14.25">
      <c r="A28" s="23" t="s">
        <v>59</v>
      </c>
      <c r="B28" s="67">
        <v>2888.23</v>
      </c>
      <c r="C28" s="23" t="s">
        <v>60</v>
      </c>
      <c r="D28" s="23">
        <v>2888.23</v>
      </c>
    </row>
    <row r="30" spans="1:2" ht="14.25">
      <c r="A30" s="11" t="s">
        <v>91</v>
      </c>
      <c r="B30" s="11"/>
    </row>
  </sheetData>
  <sheetProtection/>
  <printOptions/>
  <pageMargins left="0.75" right="0.75" top="1" bottom="0.7083333333333334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9"/>
  <sheetViews>
    <sheetView workbookViewId="0" topLeftCell="A4">
      <selection activeCell="G13" sqref="G13"/>
    </sheetView>
  </sheetViews>
  <sheetFormatPr defaultColWidth="6.875" defaultRowHeight="19.5" customHeight="1"/>
  <cols>
    <col min="1" max="1" width="10.375" style="14" customWidth="1"/>
    <col min="2" max="2" width="28.875" style="14" customWidth="1"/>
    <col min="3" max="3" width="14.875" style="14" customWidth="1"/>
    <col min="4" max="4" width="13.875" style="15" customWidth="1"/>
    <col min="5" max="5" width="12.50390625" style="15" customWidth="1"/>
    <col min="6" max="6" width="13.625" style="15" customWidth="1"/>
    <col min="7" max="244" width="14.625" style="14" customWidth="1"/>
    <col min="245" max="252" width="6.875" style="0" customWidth="1"/>
  </cols>
  <sheetData>
    <row r="1" spans="1:8" s="11" customFormat="1" ht="19.5" customHeight="1">
      <c r="A1" s="1"/>
      <c r="B1" s="1"/>
      <c r="C1" s="1"/>
      <c r="D1" s="15"/>
      <c r="E1" s="15"/>
      <c r="F1" s="15"/>
      <c r="G1" s="14"/>
      <c r="H1" s="14"/>
    </row>
    <row r="2" spans="1:8" s="11" customFormat="1" ht="18.75" customHeight="1">
      <c r="A2" s="1"/>
      <c r="B2" s="1"/>
      <c r="C2" s="1"/>
      <c r="D2" s="15"/>
      <c r="E2" s="15"/>
      <c r="G2" s="14"/>
      <c r="H2" s="16" t="s">
        <v>92</v>
      </c>
    </row>
    <row r="3" spans="1:244" s="12" customFormat="1" ht="24" customHeight="1">
      <c r="A3" s="17" t="s">
        <v>93</v>
      </c>
      <c r="B3" s="18"/>
      <c r="C3" s="18"/>
      <c r="D3" s="18"/>
      <c r="E3" s="18"/>
      <c r="F3" s="18"/>
      <c r="G3" s="47"/>
      <c r="H3" s="47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8" ht="19.5" customHeight="1">
      <c r="A4" s="6" t="s">
        <v>3</v>
      </c>
      <c r="B4" s="21"/>
      <c r="C4" s="21"/>
      <c r="D4" s="22"/>
      <c r="E4" s="22"/>
      <c r="H4" s="2" t="s">
        <v>4</v>
      </c>
    </row>
    <row r="5" spans="1:8" ht="19.5" customHeight="1">
      <c r="A5" s="23" t="s">
        <v>94</v>
      </c>
      <c r="B5" s="24"/>
      <c r="C5" s="55" t="s">
        <v>95</v>
      </c>
      <c r="D5" s="25" t="s">
        <v>96</v>
      </c>
      <c r="E5" s="26"/>
      <c r="F5" s="27"/>
      <c r="G5" s="25" t="s">
        <v>97</v>
      </c>
      <c r="H5" s="27"/>
    </row>
    <row r="6" spans="1:8" s="13" customFormat="1" ht="23.25" customHeight="1">
      <c r="A6" s="28" t="s">
        <v>98</v>
      </c>
      <c r="B6" s="29" t="s">
        <v>99</v>
      </c>
      <c r="C6" s="29"/>
      <c r="D6" s="30" t="s">
        <v>16</v>
      </c>
      <c r="E6" s="30" t="s">
        <v>77</v>
      </c>
      <c r="F6" s="30" t="s">
        <v>78</v>
      </c>
      <c r="G6" s="30" t="s">
        <v>100</v>
      </c>
      <c r="H6" s="30" t="s">
        <v>101</v>
      </c>
    </row>
    <row r="7" spans="1:8" s="13" customFormat="1" ht="21" customHeight="1">
      <c r="A7" s="31" t="s">
        <v>16</v>
      </c>
      <c r="B7" s="32"/>
      <c r="C7" s="54">
        <v>2649.01</v>
      </c>
      <c r="D7" s="54">
        <v>2888.23</v>
      </c>
      <c r="E7" s="33">
        <v>627.63</v>
      </c>
      <c r="F7" s="33">
        <v>2260.6</v>
      </c>
      <c r="G7" s="52">
        <f>D7-C7</f>
        <v>239.2199999999998</v>
      </c>
      <c r="H7" s="56">
        <f>G7/C7</f>
        <v>0.09030543486057047</v>
      </c>
    </row>
    <row r="8" spans="1:8" ht="21" customHeight="1">
      <c r="A8" s="53" t="s">
        <v>102</v>
      </c>
      <c r="B8" s="53" t="s">
        <v>10</v>
      </c>
      <c r="C8" s="54">
        <v>136.47</v>
      </c>
      <c r="D8" s="54">
        <v>105.78</v>
      </c>
      <c r="E8" s="36">
        <v>50.18</v>
      </c>
      <c r="F8" s="36">
        <v>55.6</v>
      </c>
      <c r="G8" s="52">
        <f>D8-C8</f>
        <v>-30.689999999999998</v>
      </c>
      <c r="H8" s="56">
        <f>G8/C8</f>
        <v>-0.22488459001978456</v>
      </c>
    </row>
    <row r="9" spans="1:8" ht="21" customHeight="1">
      <c r="A9" s="53" t="s">
        <v>103</v>
      </c>
      <c r="B9" s="53" t="s">
        <v>24</v>
      </c>
      <c r="C9" s="54">
        <v>97.51</v>
      </c>
      <c r="D9" s="54">
        <v>55.6</v>
      </c>
      <c r="E9" s="38"/>
      <c r="F9" s="38">
        <v>55.6</v>
      </c>
      <c r="G9" s="52">
        <f>D9-C9</f>
        <v>-41.910000000000004</v>
      </c>
      <c r="H9" s="56">
        <f>G9/C9</f>
        <v>-0.4298020715824018</v>
      </c>
    </row>
    <row r="10" spans="1:8" ht="21" customHeight="1">
      <c r="A10" s="53" t="s">
        <v>104</v>
      </c>
      <c r="B10" s="53" t="s">
        <v>26</v>
      </c>
      <c r="C10" s="54">
        <v>97.51</v>
      </c>
      <c r="D10" s="54">
        <v>55.6</v>
      </c>
      <c r="E10" s="39"/>
      <c r="F10" s="39">
        <v>55.6</v>
      </c>
      <c r="G10" s="52">
        <f>D10-C10</f>
        <v>-41.910000000000004</v>
      </c>
      <c r="H10" s="56">
        <f>G10/C10</f>
        <v>-0.4298020715824018</v>
      </c>
    </row>
    <row r="11" spans="1:8" ht="21" customHeight="1">
      <c r="A11" s="53" t="s">
        <v>105</v>
      </c>
      <c r="B11" s="53" t="s">
        <v>28</v>
      </c>
      <c r="C11" s="54">
        <v>38.96</v>
      </c>
      <c r="D11" s="54">
        <v>50.18</v>
      </c>
      <c r="E11" s="39">
        <v>50.18</v>
      </c>
      <c r="F11" s="39"/>
      <c r="G11" s="52">
        <f>D11-C11</f>
        <v>11.219999999999999</v>
      </c>
      <c r="H11" s="56">
        <f>G11/C11</f>
        <v>0.2879876796714579</v>
      </c>
    </row>
    <row r="12" spans="1:8" ht="21" customHeight="1">
      <c r="A12" s="53" t="s">
        <v>106</v>
      </c>
      <c r="B12" s="53" t="s">
        <v>30</v>
      </c>
      <c r="C12" s="54">
        <v>0</v>
      </c>
      <c r="D12" s="54">
        <v>6.51</v>
      </c>
      <c r="E12" s="41">
        <v>6.51</v>
      </c>
      <c r="F12" s="41"/>
      <c r="G12" s="52">
        <v>6.51</v>
      </c>
      <c r="H12" s="56" t="s">
        <v>107</v>
      </c>
    </row>
    <row r="13" spans="1:8" ht="21" customHeight="1">
      <c r="A13" s="53">
        <v>2080504</v>
      </c>
      <c r="B13" s="53" t="s">
        <v>108</v>
      </c>
      <c r="C13" s="54">
        <v>7.45</v>
      </c>
      <c r="D13" s="54">
        <v>0</v>
      </c>
      <c r="E13" s="41"/>
      <c r="F13" s="41"/>
      <c r="G13" s="52">
        <v>-7.45</v>
      </c>
      <c r="H13" s="56">
        <v>-1</v>
      </c>
    </row>
    <row r="14" spans="1:8" ht="21" customHeight="1">
      <c r="A14" s="53" t="s">
        <v>109</v>
      </c>
      <c r="B14" s="53" t="s">
        <v>32</v>
      </c>
      <c r="C14" s="54">
        <v>21.13</v>
      </c>
      <c r="D14" s="54">
        <v>29.11</v>
      </c>
      <c r="E14" s="41">
        <v>29.11</v>
      </c>
      <c r="F14" s="41"/>
      <c r="G14" s="52">
        <f>D14-C14</f>
        <v>7.98</v>
      </c>
      <c r="H14" s="56">
        <f>G14/C14</f>
        <v>0.37766209181258875</v>
      </c>
    </row>
    <row r="15" spans="1:8" ht="21" customHeight="1">
      <c r="A15" s="53" t="s">
        <v>110</v>
      </c>
      <c r="B15" s="53" t="s">
        <v>34</v>
      </c>
      <c r="C15" s="54">
        <v>10.37</v>
      </c>
      <c r="D15" s="54">
        <v>14.56</v>
      </c>
      <c r="E15" s="41">
        <v>14.56</v>
      </c>
      <c r="F15" s="41"/>
      <c r="G15" s="52">
        <f>D15-C15</f>
        <v>4.190000000000001</v>
      </c>
      <c r="H15" s="56">
        <f>G15/C15</f>
        <v>0.4040501446480233</v>
      </c>
    </row>
    <row r="16" spans="1:8" ht="21" customHeight="1">
      <c r="A16" s="53" t="s">
        <v>111</v>
      </c>
      <c r="B16" s="53" t="s">
        <v>37</v>
      </c>
      <c r="C16" s="54">
        <v>2429.21</v>
      </c>
      <c r="D16" s="54">
        <v>2685.5</v>
      </c>
      <c r="E16" s="41">
        <v>480.5</v>
      </c>
      <c r="F16" s="41">
        <v>2205</v>
      </c>
      <c r="G16" s="52">
        <f>D16-C16</f>
        <v>256.28999999999996</v>
      </c>
      <c r="H16" s="56">
        <f>G16/C16</f>
        <v>0.10550343527319579</v>
      </c>
    </row>
    <row r="17" spans="1:8" ht="21" customHeight="1">
      <c r="A17" s="53" t="s">
        <v>112</v>
      </c>
      <c r="B17" s="53" t="s">
        <v>39</v>
      </c>
      <c r="C17" s="54">
        <v>209.77</v>
      </c>
      <c r="D17" s="54">
        <v>160</v>
      </c>
      <c r="E17" s="41"/>
      <c r="F17" s="41">
        <v>160</v>
      </c>
      <c r="G17" s="52">
        <v>160</v>
      </c>
      <c r="H17" s="56">
        <v>1</v>
      </c>
    </row>
    <row r="18" spans="1:8" ht="21" customHeight="1">
      <c r="A18" s="53" t="s">
        <v>113</v>
      </c>
      <c r="B18" s="53" t="s">
        <v>40</v>
      </c>
      <c r="C18" s="54">
        <v>209.77</v>
      </c>
      <c r="D18" s="54">
        <v>160</v>
      </c>
      <c r="E18" s="41"/>
      <c r="F18" s="41">
        <v>160</v>
      </c>
      <c r="G18" s="52">
        <v>160</v>
      </c>
      <c r="H18" s="56">
        <v>1</v>
      </c>
    </row>
    <row r="19" spans="1:8" ht="21" customHeight="1">
      <c r="A19" s="53" t="s">
        <v>114</v>
      </c>
      <c r="B19" s="53" t="s">
        <v>41</v>
      </c>
      <c r="C19" s="54">
        <v>387.31</v>
      </c>
      <c r="D19" s="54">
        <v>480.5</v>
      </c>
      <c r="E19" s="41">
        <v>480.5</v>
      </c>
      <c r="F19" s="41"/>
      <c r="G19" s="52">
        <f>D19-C19</f>
        <v>93.19</v>
      </c>
      <c r="H19" s="56">
        <f>G19/C19</f>
        <v>0.24060829826237382</v>
      </c>
    </row>
    <row r="20" spans="1:8" ht="21" customHeight="1">
      <c r="A20" s="53" t="s">
        <v>115</v>
      </c>
      <c r="B20" s="53" t="s">
        <v>42</v>
      </c>
      <c r="C20" s="54">
        <v>387.31</v>
      </c>
      <c r="D20" s="54">
        <v>480.5</v>
      </c>
      <c r="E20" s="41">
        <v>480.5</v>
      </c>
      <c r="F20" s="41"/>
      <c r="G20" s="52">
        <f>D20-C20</f>
        <v>93.19</v>
      </c>
      <c r="H20" s="56">
        <f>G20/C20</f>
        <v>0.24060829826237382</v>
      </c>
    </row>
    <row r="21" spans="1:8" ht="21" customHeight="1">
      <c r="A21" s="53">
        <v>2101505</v>
      </c>
      <c r="B21" s="53" t="s">
        <v>116</v>
      </c>
      <c r="C21" s="54">
        <v>30</v>
      </c>
      <c r="D21" s="54"/>
      <c r="E21" s="41"/>
      <c r="F21" s="41"/>
      <c r="G21" s="52">
        <v>-30</v>
      </c>
      <c r="H21" s="56">
        <v>-1</v>
      </c>
    </row>
    <row r="22" spans="1:8" ht="21" customHeight="1">
      <c r="A22" s="53" t="s">
        <v>117</v>
      </c>
      <c r="B22" s="53" t="s">
        <v>43</v>
      </c>
      <c r="C22" s="54">
        <v>1802.13</v>
      </c>
      <c r="D22" s="54">
        <v>2045</v>
      </c>
      <c r="E22" s="41"/>
      <c r="F22" s="41">
        <v>2045</v>
      </c>
      <c r="G22" s="52">
        <f aca="true" t="shared" si="0" ref="G22:G27">D22-C22</f>
        <v>242.8699999999999</v>
      </c>
      <c r="H22" s="56">
        <f aca="true" t="shared" si="1" ref="H22:H27">G22/C22</f>
        <v>0.13476830195379905</v>
      </c>
    </row>
    <row r="23" spans="1:8" ht="21" customHeight="1">
      <c r="A23" s="53" t="s">
        <v>118</v>
      </c>
      <c r="B23" s="53" t="s">
        <v>44</v>
      </c>
      <c r="C23" s="54">
        <v>1802.13</v>
      </c>
      <c r="D23" s="54">
        <v>2045</v>
      </c>
      <c r="E23" s="41"/>
      <c r="F23" s="41">
        <v>2045</v>
      </c>
      <c r="G23" s="52"/>
      <c r="H23" s="56"/>
    </row>
    <row r="24" spans="1:8" ht="21" customHeight="1">
      <c r="A24" s="53" t="s">
        <v>119</v>
      </c>
      <c r="B24" s="53" t="s">
        <v>45</v>
      </c>
      <c r="C24" s="54">
        <v>83.33</v>
      </c>
      <c r="D24" s="54">
        <v>96.95</v>
      </c>
      <c r="E24" s="41">
        <v>96.95</v>
      </c>
      <c r="F24" s="41"/>
      <c r="G24" s="52">
        <f t="shared" si="0"/>
        <v>13.620000000000005</v>
      </c>
      <c r="H24" s="56">
        <f t="shared" si="1"/>
        <v>0.16344653786151453</v>
      </c>
    </row>
    <row r="25" spans="1:8" ht="21" customHeight="1">
      <c r="A25" s="53" t="s">
        <v>120</v>
      </c>
      <c r="B25" s="53" t="s">
        <v>46</v>
      </c>
      <c r="C25" s="54">
        <v>83.33</v>
      </c>
      <c r="D25" s="54">
        <v>96.95</v>
      </c>
      <c r="E25" s="41">
        <v>96.95</v>
      </c>
      <c r="F25" s="41"/>
      <c r="G25" s="52">
        <f t="shared" si="0"/>
        <v>13.620000000000005</v>
      </c>
      <c r="H25" s="56">
        <f t="shared" si="1"/>
        <v>0.16344653786151453</v>
      </c>
    </row>
    <row r="26" spans="1:8" ht="21" customHeight="1">
      <c r="A26" s="53" t="s">
        <v>121</v>
      </c>
      <c r="B26" s="53" t="s">
        <v>47</v>
      </c>
      <c r="C26" s="54">
        <v>82.9</v>
      </c>
      <c r="D26" s="54">
        <v>96.47</v>
      </c>
      <c r="E26" s="41">
        <v>96.47</v>
      </c>
      <c r="F26" s="41"/>
      <c r="G26" s="52">
        <f t="shared" si="0"/>
        <v>13.569999999999993</v>
      </c>
      <c r="H26" s="56">
        <f t="shared" si="1"/>
        <v>0.16369119420989134</v>
      </c>
    </row>
    <row r="27" spans="1:8" ht="21" customHeight="1">
      <c r="A27" s="53" t="s">
        <v>122</v>
      </c>
      <c r="B27" s="53" t="s">
        <v>48</v>
      </c>
      <c r="C27" s="54">
        <v>0.43</v>
      </c>
      <c r="D27" s="54">
        <v>0.48</v>
      </c>
      <c r="E27" s="41">
        <v>0.48</v>
      </c>
      <c r="F27" s="41"/>
      <c r="G27" s="52">
        <f t="shared" si="0"/>
        <v>0.04999999999999999</v>
      </c>
      <c r="H27" s="56">
        <f t="shared" si="1"/>
        <v>0.11627906976744183</v>
      </c>
    </row>
    <row r="29" spans="1:3" ht="19.5" customHeight="1">
      <c r="A29" s="42" t="s">
        <v>91</v>
      </c>
      <c r="B29" s="42"/>
      <c r="C29" s="42"/>
    </row>
  </sheetData>
  <sheetProtection/>
  <mergeCells count="8">
    <mergeCell ref="A1:B1"/>
    <mergeCell ref="A3:H3"/>
    <mergeCell ref="A5:B5"/>
    <mergeCell ref="D5:F5"/>
    <mergeCell ref="G5:H5"/>
    <mergeCell ref="A7:B7"/>
    <mergeCell ref="A29:B29"/>
    <mergeCell ref="C5:C6"/>
  </mergeCells>
  <printOptions/>
  <pageMargins left="0.75" right="0.19652777777777777" top="1" bottom="1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6"/>
    </row>
    <row r="2" spans="1:5" s="11" customFormat="1" ht="12">
      <c r="A2" s="14"/>
      <c r="E2" s="2" t="s">
        <v>123</v>
      </c>
    </row>
    <row r="3" spans="1:5" s="45" customFormat="1" ht="25.5" customHeight="1">
      <c r="A3" s="4" t="s">
        <v>124</v>
      </c>
      <c r="B3" s="5"/>
      <c r="C3" s="5"/>
      <c r="D3" s="47"/>
      <c r="E3" s="47"/>
    </row>
    <row r="4" spans="1:5" s="11" customFormat="1" ht="26.25" customHeight="1">
      <c r="A4" s="6" t="s">
        <v>3</v>
      </c>
      <c r="E4" s="2" t="s">
        <v>4</v>
      </c>
    </row>
    <row r="5" spans="1:5" ht="21" customHeight="1">
      <c r="A5" s="48" t="s">
        <v>125</v>
      </c>
      <c r="B5" s="32"/>
      <c r="C5" s="49" t="s">
        <v>126</v>
      </c>
      <c r="D5" s="50"/>
      <c r="E5" s="51"/>
    </row>
    <row r="6" spans="1:5" ht="21" customHeight="1">
      <c r="A6" s="7" t="s">
        <v>98</v>
      </c>
      <c r="B6" s="7" t="s">
        <v>99</v>
      </c>
      <c r="C6" s="7" t="s">
        <v>16</v>
      </c>
      <c r="D6" s="52" t="s">
        <v>127</v>
      </c>
      <c r="E6" s="52" t="s">
        <v>128</v>
      </c>
    </row>
    <row r="7" spans="1:5" ht="21" customHeight="1">
      <c r="A7" s="53" t="s">
        <v>16</v>
      </c>
      <c r="B7" s="53"/>
      <c r="C7" s="54">
        <v>627.63</v>
      </c>
      <c r="D7" s="54">
        <v>540.38</v>
      </c>
      <c r="E7" s="54">
        <v>87.25</v>
      </c>
    </row>
    <row r="8" spans="1:5" ht="21" customHeight="1">
      <c r="A8" s="53" t="s">
        <v>129</v>
      </c>
      <c r="B8" s="53" t="s">
        <v>130</v>
      </c>
      <c r="C8" s="54">
        <v>466.25</v>
      </c>
      <c r="D8" s="54">
        <v>423.65</v>
      </c>
      <c r="E8" s="54">
        <v>42.6</v>
      </c>
    </row>
    <row r="9" spans="1:5" ht="21" customHeight="1">
      <c r="A9" s="53" t="s">
        <v>131</v>
      </c>
      <c r="B9" s="53" t="s">
        <v>132</v>
      </c>
      <c r="C9" s="54">
        <v>70.3</v>
      </c>
      <c r="D9" s="54">
        <v>70.3</v>
      </c>
      <c r="E9" s="54"/>
    </row>
    <row r="10" spans="1:5" ht="21" customHeight="1">
      <c r="A10" s="53" t="s">
        <v>133</v>
      </c>
      <c r="B10" s="53" t="s">
        <v>134</v>
      </c>
      <c r="C10" s="54">
        <v>128.3</v>
      </c>
      <c r="D10" s="54">
        <v>128.3</v>
      </c>
      <c r="E10" s="54"/>
    </row>
    <row r="11" spans="1:5" ht="21" customHeight="1">
      <c r="A11" s="53" t="s">
        <v>135</v>
      </c>
      <c r="B11" s="53" t="s">
        <v>136</v>
      </c>
      <c r="C11" s="54">
        <v>95.58</v>
      </c>
      <c r="D11" s="54">
        <v>95.58</v>
      </c>
      <c r="E11" s="54"/>
    </row>
    <row r="12" spans="1:5" ht="21" customHeight="1">
      <c r="A12" s="53" t="s">
        <v>137</v>
      </c>
      <c r="B12" s="53" t="s">
        <v>138</v>
      </c>
      <c r="C12" s="54">
        <v>29.7</v>
      </c>
      <c r="D12" s="54">
        <v>29.7</v>
      </c>
      <c r="E12" s="54"/>
    </row>
    <row r="13" spans="1:5" ht="21" customHeight="1">
      <c r="A13" s="53" t="s">
        <v>139</v>
      </c>
      <c r="B13" s="53" t="s">
        <v>140</v>
      </c>
      <c r="C13" s="54">
        <v>29.11</v>
      </c>
      <c r="D13" s="54">
        <v>29.11</v>
      </c>
      <c r="E13" s="54"/>
    </row>
    <row r="14" spans="1:5" ht="21" customHeight="1">
      <c r="A14" s="53" t="s">
        <v>141</v>
      </c>
      <c r="B14" s="53" t="s">
        <v>142</v>
      </c>
      <c r="C14" s="54">
        <v>14.56</v>
      </c>
      <c r="D14" s="54">
        <v>14.56</v>
      </c>
      <c r="E14" s="54"/>
    </row>
    <row r="15" spans="1:5" ht="21" customHeight="1">
      <c r="A15" s="53" t="s">
        <v>143</v>
      </c>
      <c r="B15" s="53" t="s">
        <v>144</v>
      </c>
      <c r="C15" s="54">
        <v>0.59</v>
      </c>
      <c r="D15" s="54">
        <v>0.59</v>
      </c>
      <c r="E15" s="54"/>
    </row>
    <row r="16" spans="1:5" ht="21" customHeight="1">
      <c r="A16" s="53" t="s">
        <v>145</v>
      </c>
      <c r="B16" s="53" t="s">
        <v>146</v>
      </c>
      <c r="C16" s="54">
        <v>20.86</v>
      </c>
      <c r="D16" s="54">
        <v>20.86</v>
      </c>
      <c r="E16" s="54"/>
    </row>
    <row r="17" spans="1:5" ht="21" customHeight="1">
      <c r="A17" s="53" t="s">
        <v>147</v>
      </c>
      <c r="B17" s="53" t="s">
        <v>148</v>
      </c>
      <c r="C17" s="54">
        <v>77.25</v>
      </c>
      <c r="D17" s="54">
        <v>34.65</v>
      </c>
      <c r="E17" s="54">
        <v>42.6</v>
      </c>
    </row>
    <row r="18" spans="1:5" ht="21" customHeight="1">
      <c r="A18" s="53" t="s">
        <v>149</v>
      </c>
      <c r="B18" s="53" t="s">
        <v>150</v>
      </c>
      <c r="C18" s="54">
        <v>53.48</v>
      </c>
      <c r="D18" s="54">
        <v>10.83</v>
      </c>
      <c r="E18" s="54">
        <v>42.65</v>
      </c>
    </row>
    <row r="19" spans="1:5" ht="21" customHeight="1">
      <c r="A19" s="53" t="s">
        <v>151</v>
      </c>
      <c r="B19" s="53" t="s">
        <v>152</v>
      </c>
      <c r="C19" s="54">
        <v>10</v>
      </c>
      <c r="D19" s="54"/>
      <c r="E19" s="54">
        <v>10</v>
      </c>
    </row>
    <row r="20" spans="1:5" ht="21" customHeight="1">
      <c r="A20" s="53" t="s">
        <v>153</v>
      </c>
      <c r="B20" s="53" t="s">
        <v>154</v>
      </c>
      <c r="C20" s="54"/>
      <c r="D20" s="54"/>
      <c r="E20" s="54"/>
    </row>
    <row r="21" spans="1:5" ht="21" customHeight="1">
      <c r="A21" s="53" t="s">
        <v>155</v>
      </c>
      <c r="B21" s="53" t="s">
        <v>156</v>
      </c>
      <c r="C21" s="54">
        <v>1</v>
      </c>
      <c r="D21" s="54"/>
      <c r="E21" s="54">
        <v>1</v>
      </c>
    </row>
    <row r="22" spans="1:5" ht="21" customHeight="1">
      <c r="A22" s="53" t="s">
        <v>157</v>
      </c>
      <c r="B22" s="53" t="s">
        <v>158</v>
      </c>
      <c r="C22" s="54">
        <v>1</v>
      </c>
      <c r="D22" s="54"/>
      <c r="E22" s="54">
        <v>1</v>
      </c>
    </row>
    <row r="23" spans="1:5" ht="21" customHeight="1">
      <c r="A23" s="53" t="s">
        <v>159</v>
      </c>
      <c r="B23" s="53" t="s">
        <v>160</v>
      </c>
      <c r="C23" s="54"/>
      <c r="D23" s="54"/>
      <c r="E23" s="54"/>
    </row>
    <row r="24" spans="1:5" ht="21" customHeight="1">
      <c r="A24" s="53" t="s">
        <v>161</v>
      </c>
      <c r="B24" s="53" t="s">
        <v>162</v>
      </c>
      <c r="C24" s="54"/>
      <c r="D24" s="54"/>
      <c r="E24" s="54"/>
    </row>
    <row r="25" spans="1:5" ht="21" customHeight="1">
      <c r="A25" s="53" t="s">
        <v>163</v>
      </c>
      <c r="B25" s="53" t="s">
        <v>164</v>
      </c>
      <c r="C25" s="54"/>
      <c r="D25" s="54"/>
      <c r="E25" s="54"/>
    </row>
    <row r="26" spans="1:5" ht="21" customHeight="1">
      <c r="A26" s="53" t="s">
        <v>165</v>
      </c>
      <c r="B26" s="53" t="s">
        <v>166</v>
      </c>
      <c r="C26" s="54"/>
      <c r="D26" s="54"/>
      <c r="E26" s="54"/>
    </row>
    <row r="27" spans="1:5" ht="21" customHeight="1">
      <c r="A27" s="53" t="s">
        <v>167</v>
      </c>
      <c r="B27" s="53" t="s">
        <v>168</v>
      </c>
      <c r="C27" s="54">
        <v>1</v>
      </c>
      <c r="D27" s="54"/>
      <c r="E27" s="54">
        <v>1</v>
      </c>
    </row>
    <row r="28" spans="1:5" ht="21" customHeight="1">
      <c r="A28" s="53" t="s">
        <v>169</v>
      </c>
      <c r="B28" s="53" t="s">
        <v>170</v>
      </c>
      <c r="C28" s="54"/>
      <c r="D28" s="54"/>
      <c r="E28" s="54"/>
    </row>
    <row r="29" spans="1:5" ht="21" customHeight="1">
      <c r="A29" s="53" t="s">
        <v>171</v>
      </c>
      <c r="B29" s="53" t="s">
        <v>172</v>
      </c>
      <c r="C29" s="54">
        <v>7.96</v>
      </c>
      <c r="D29" s="54"/>
      <c r="E29" s="54">
        <v>7.96</v>
      </c>
    </row>
    <row r="30" spans="1:5" ht="21" customHeight="1">
      <c r="A30" s="53" t="s">
        <v>173</v>
      </c>
      <c r="B30" s="53" t="s">
        <v>174</v>
      </c>
      <c r="C30" s="54">
        <v>8.91</v>
      </c>
      <c r="D30" s="54"/>
      <c r="E30" s="54">
        <v>8.91</v>
      </c>
    </row>
    <row r="31" spans="1:5" ht="21" customHeight="1">
      <c r="A31" s="53" t="s">
        <v>175</v>
      </c>
      <c r="B31" s="53" t="s">
        <v>176</v>
      </c>
      <c r="C31" s="54"/>
      <c r="D31" s="54"/>
      <c r="E31" s="54"/>
    </row>
    <row r="32" spans="1:5" ht="21" customHeight="1">
      <c r="A32" s="53" t="s">
        <v>177</v>
      </c>
      <c r="B32" s="53" t="s">
        <v>178</v>
      </c>
      <c r="C32" s="54">
        <v>13.11</v>
      </c>
      <c r="D32" s="54">
        <v>10.83</v>
      </c>
      <c r="E32" s="54">
        <v>2.28</v>
      </c>
    </row>
    <row r="33" spans="1:5" ht="21" customHeight="1">
      <c r="A33" s="53" t="s">
        <v>179</v>
      </c>
      <c r="B33" s="53" t="s">
        <v>180</v>
      </c>
      <c r="C33" s="54">
        <v>10.5</v>
      </c>
      <c r="D33" s="54"/>
      <c r="E33" s="54">
        <v>10.5</v>
      </c>
    </row>
    <row r="34" spans="1:5" ht="21" customHeight="1">
      <c r="A34" s="53" t="s">
        <v>181</v>
      </c>
      <c r="B34" s="53" t="s">
        <v>182</v>
      </c>
      <c r="C34" s="54">
        <v>105.9</v>
      </c>
      <c r="D34" s="54">
        <v>105.9</v>
      </c>
      <c r="E34" s="54"/>
    </row>
    <row r="35" spans="1:5" ht="21" customHeight="1">
      <c r="A35" s="53" t="s">
        <v>183</v>
      </c>
      <c r="B35" s="53" t="s">
        <v>184</v>
      </c>
      <c r="C35" s="54"/>
      <c r="D35" s="54"/>
      <c r="E35" s="54"/>
    </row>
    <row r="36" spans="1:5" ht="21" customHeight="1">
      <c r="A36" s="53" t="s">
        <v>185</v>
      </c>
      <c r="B36" s="53" t="s">
        <v>186</v>
      </c>
      <c r="C36" s="54">
        <v>6.51</v>
      </c>
      <c r="D36" s="54">
        <v>6.51</v>
      </c>
      <c r="E36" s="54"/>
    </row>
    <row r="37" spans="1:5" ht="21" customHeight="1">
      <c r="A37" s="53" t="s">
        <v>187</v>
      </c>
      <c r="B37" s="53" t="s">
        <v>188</v>
      </c>
      <c r="C37" s="54"/>
      <c r="D37" s="54"/>
      <c r="E37" s="54"/>
    </row>
    <row r="38" spans="1:5" ht="21" customHeight="1">
      <c r="A38" s="53" t="s">
        <v>189</v>
      </c>
      <c r="B38" s="53" t="s">
        <v>190</v>
      </c>
      <c r="C38" s="54"/>
      <c r="D38" s="54"/>
      <c r="E38" s="54"/>
    </row>
    <row r="39" spans="1:5" ht="21" customHeight="1">
      <c r="A39" s="53" t="s">
        <v>191</v>
      </c>
      <c r="B39" s="53" t="s">
        <v>192</v>
      </c>
      <c r="C39" s="54"/>
      <c r="D39" s="54"/>
      <c r="E39" s="54"/>
    </row>
    <row r="40" spans="1:5" ht="21" customHeight="1">
      <c r="A40" s="53" t="s">
        <v>193</v>
      </c>
      <c r="B40" s="53" t="s">
        <v>194</v>
      </c>
      <c r="C40" s="54">
        <v>96.47</v>
      </c>
      <c r="D40" s="54">
        <v>96.47</v>
      </c>
      <c r="E40" s="54"/>
    </row>
    <row r="41" spans="1:5" ht="21" customHeight="1">
      <c r="A41" s="53" t="s">
        <v>195</v>
      </c>
      <c r="B41" s="53" t="s">
        <v>196</v>
      </c>
      <c r="C41" s="54">
        <v>0.48</v>
      </c>
      <c r="D41" s="54">
        <v>0.48</v>
      </c>
      <c r="E41" s="54"/>
    </row>
    <row r="42" spans="1:5" ht="21" customHeight="1">
      <c r="A42" s="53" t="s">
        <v>197</v>
      </c>
      <c r="B42" s="53" t="s">
        <v>198</v>
      </c>
      <c r="C42" s="54">
        <v>2.44</v>
      </c>
      <c r="D42" s="54">
        <v>2.44</v>
      </c>
      <c r="E42" s="54"/>
    </row>
    <row r="43" spans="1:5" ht="21" customHeight="1">
      <c r="A43" s="53" t="s">
        <v>199</v>
      </c>
      <c r="B43" s="53" t="s">
        <v>200</v>
      </c>
      <c r="C43" s="54">
        <v>2</v>
      </c>
      <c r="D43" s="54"/>
      <c r="E43" s="54">
        <v>2</v>
      </c>
    </row>
    <row r="44" spans="1:5" ht="21" customHeight="1">
      <c r="A44" s="53" t="s">
        <v>201</v>
      </c>
      <c r="B44" s="53" t="s">
        <v>202</v>
      </c>
      <c r="C44" s="54">
        <v>2</v>
      </c>
      <c r="D44" s="54"/>
      <c r="E44" s="54">
        <v>2</v>
      </c>
    </row>
    <row r="46" spans="1:2" ht="14.25">
      <c r="A46" s="11" t="s">
        <v>203</v>
      </c>
      <c r="B46" s="11"/>
    </row>
  </sheetData>
  <sheetProtection/>
  <mergeCells count="3">
    <mergeCell ref="A3:E3"/>
    <mergeCell ref="A5:B5"/>
    <mergeCell ref="C5:E5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A4" sqref="A4"/>
    </sheetView>
  </sheetViews>
  <sheetFormatPr defaultColWidth="6.875" defaultRowHeight="19.5" customHeight="1"/>
  <cols>
    <col min="1" max="1" width="15.375" style="14" customWidth="1"/>
    <col min="2" max="2" width="33.50390625" style="14" customWidth="1"/>
    <col min="3" max="3" width="25.875" style="15" customWidth="1"/>
    <col min="4" max="4" width="22.75390625" style="15" customWidth="1"/>
    <col min="5" max="5" width="22.375" style="15" customWidth="1"/>
    <col min="6" max="244" width="14.625" style="14" customWidth="1"/>
    <col min="245" max="252" width="6.875" style="0" customWidth="1"/>
  </cols>
  <sheetData>
    <row r="1" spans="1:8" s="11" customFormat="1" ht="19.5" customHeight="1">
      <c r="A1" s="1"/>
      <c r="B1" s="1"/>
      <c r="C1" s="15"/>
      <c r="D1" s="15"/>
      <c r="E1" s="15"/>
      <c r="F1" s="14"/>
      <c r="G1" s="14"/>
      <c r="H1" s="14"/>
    </row>
    <row r="2" spans="1:8" s="11" customFormat="1" ht="18.75" customHeight="1">
      <c r="A2" s="1"/>
      <c r="B2" s="1"/>
      <c r="C2" s="15"/>
      <c r="D2" s="15"/>
      <c r="E2" s="16" t="s">
        <v>204</v>
      </c>
      <c r="F2" s="14"/>
      <c r="G2" s="14"/>
      <c r="H2" s="14"/>
    </row>
    <row r="3" spans="1:244" s="12" customFormat="1" ht="32.25" customHeight="1">
      <c r="A3" s="17" t="s">
        <v>205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5" ht="19.5" customHeight="1">
      <c r="A4" s="6" t="s">
        <v>3</v>
      </c>
      <c r="B4" s="21"/>
      <c r="C4" s="22"/>
      <c r="D4" s="22"/>
      <c r="E4" s="10" t="s">
        <v>4</v>
      </c>
    </row>
    <row r="5" spans="1:5" ht="19.5" customHeight="1">
      <c r="A5" s="23" t="s">
        <v>94</v>
      </c>
      <c r="B5" s="24"/>
      <c r="C5" s="25" t="s">
        <v>206</v>
      </c>
      <c r="D5" s="26"/>
      <c r="E5" s="27"/>
    </row>
    <row r="6" spans="1:5" s="13" customFormat="1" ht="50.25" customHeight="1">
      <c r="A6" s="28" t="s">
        <v>98</v>
      </c>
      <c r="B6" s="29" t="s">
        <v>99</v>
      </c>
      <c r="C6" s="30" t="s">
        <v>16</v>
      </c>
      <c r="D6" s="30" t="s">
        <v>77</v>
      </c>
      <c r="E6" s="30" t="s">
        <v>78</v>
      </c>
    </row>
    <row r="7" spans="1:5" s="13" customFormat="1" ht="21" customHeight="1">
      <c r="A7" s="31" t="s">
        <v>16</v>
      </c>
      <c r="B7" s="32"/>
      <c r="C7" s="33"/>
      <c r="D7" s="33"/>
      <c r="E7" s="33"/>
    </row>
    <row r="8" spans="1:5" ht="21" customHeight="1">
      <c r="A8" s="34"/>
      <c r="B8" s="35" t="s">
        <v>207</v>
      </c>
      <c r="C8" s="36"/>
      <c r="D8" s="36"/>
      <c r="E8" s="36"/>
    </row>
    <row r="9" spans="1:5" ht="21" customHeight="1">
      <c r="A9" s="37"/>
      <c r="B9" s="35" t="s">
        <v>208</v>
      </c>
      <c r="C9" s="38"/>
      <c r="D9" s="38"/>
      <c r="E9" s="38"/>
    </row>
    <row r="10" spans="1:5" ht="21" customHeight="1">
      <c r="A10" s="37"/>
      <c r="B10" s="35" t="s">
        <v>209</v>
      </c>
      <c r="C10" s="39"/>
      <c r="D10" s="39"/>
      <c r="E10" s="39"/>
    </row>
    <row r="11" spans="1:5" ht="21" customHeight="1">
      <c r="A11" s="37"/>
      <c r="B11" s="35" t="s">
        <v>209</v>
      </c>
      <c r="C11" s="39"/>
      <c r="D11" s="39"/>
      <c r="E11" s="39"/>
    </row>
    <row r="12" spans="1:5" ht="21" customHeight="1">
      <c r="A12" s="40"/>
      <c r="B12" s="35" t="s">
        <v>210</v>
      </c>
      <c r="C12" s="41"/>
      <c r="D12" s="41"/>
      <c r="E12" s="41"/>
    </row>
    <row r="13" spans="1:5" ht="21" customHeight="1">
      <c r="A13" s="40"/>
      <c r="B13" s="35" t="s">
        <v>208</v>
      </c>
      <c r="C13" s="41"/>
      <c r="D13" s="41"/>
      <c r="E13" s="41"/>
    </row>
    <row r="14" spans="1:5" ht="21" customHeight="1">
      <c r="A14" s="40"/>
      <c r="B14" s="35" t="s">
        <v>211</v>
      </c>
      <c r="C14" s="41"/>
      <c r="D14" s="41"/>
      <c r="E14" s="41"/>
    </row>
    <row r="15" spans="1:5" ht="21" customHeight="1">
      <c r="A15" s="40"/>
      <c r="B15" s="35" t="s">
        <v>211</v>
      </c>
      <c r="C15" s="41"/>
      <c r="D15" s="41"/>
      <c r="E15" s="41"/>
    </row>
    <row r="16" spans="1:5" ht="21" customHeight="1">
      <c r="A16" s="40"/>
      <c r="B16" s="35" t="s">
        <v>212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9" spans="1:2" ht="19.5" customHeight="1">
      <c r="A19" s="42" t="s">
        <v>91</v>
      </c>
      <c r="B19" s="42"/>
    </row>
    <row r="20" spans="1:5" ht="19.5" customHeight="1">
      <c r="A20" s="43" t="s">
        <v>213</v>
      </c>
      <c r="C20" s="44"/>
      <c r="D20" s="44"/>
      <c r="E20" s="44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7" sqref="A7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214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215</v>
      </c>
      <c r="B3" s="5"/>
      <c r="L3" s="10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216</v>
      </c>
      <c r="B5" s="7" t="s">
        <v>217</v>
      </c>
      <c r="C5" s="8"/>
      <c r="D5" s="8"/>
    </row>
    <row r="6" spans="1:2" ht="22.5" customHeight="1">
      <c r="A6" s="9" t="s">
        <v>218</v>
      </c>
      <c r="B6" s="9">
        <v>1</v>
      </c>
    </row>
    <row r="7" spans="1:2" ht="21" customHeight="1">
      <c r="A7" s="9" t="s">
        <v>219</v>
      </c>
      <c r="B7" s="9"/>
    </row>
    <row r="8" spans="1:2" ht="21" customHeight="1">
      <c r="A8" s="9" t="s">
        <v>220</v>
      </c>
      <c r="B8" s="9"/>
    </row>
    <row r="9" spans="1:2" ht="24" customHeight="1">
      <c r="A9" s="9" t="s">
        <v>221</v>
      </c>
      <c r="B9" s="9"/>
    </row>
    <row r="10" spans="1:2" ht="29.25" customHeight="1">
      <c r="A10" s="9" t="s">
        <v>222</v>
      </c>
      <c r="B10" s="9">
        <v>1</v>
      </c>
    </row>
    <row r="11" spans="1:2" ht="24.75" customHeight="1">
      <c r="A11" s="9" t="s">
        <v>223</v>
      </c>
      <c r="B11" s="9"/>
    </row>
    <row r="12" spans="1:2" ht="26.25" customHeight="1">
      <c r="A12" s="9" t="s">
        <v>224</v>
      </c>
      <c r="B12" s="9"/>
    </row>
    <row r="13" spans="1:2" ht="27" customHeight="1">
      <c r="A13" s="9" t="s">
        <v>225</v>
      </c>
      <c r="B13" s="9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2020-04-26T02:30:02Z</cp:lastPrinted>
  <dcterms:created xsi:type="dcterms:W3CDTF">2013-02-18T08:49:03Z</dcterms:created>
  <dcterms:modified xsi:type="dcterms:W3CDTF">2020-06-17T07:27:14Z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