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45" activeTab="0"/>
  </bookViews>
  <sheets>
    <sheet name="第一试场" sheetId="1" r:id="rId1"/>
    <sheet name="第二试场" sheetId="2" r:id="rId2"/>
    <sheet name="第三试场" sheetId="3" r:id="rId3"/>
    <sheet name="第四试场" sheetId="4" r:id="rId4"/>
    <sheet name="第五试场" sheetId="5" r:id="rId5"/>
    <sheet name="第六试场" sheetId="6" r:id="rId6"/>
    <sheet name="第七试场" sheetId="7" r:id="rId7"/>
    <sheet name="第八试场" sheetId="8" r:id="rId8"/>
    <sheet name="第九试场" sheetId="9" r:id="rId9"/>
    <sheet name="第十试场" sheetId="10" r:id="rId10"/>
  </sheets>
  <definedNames/>
  <calcPr fullCalcOnLoad="1"/>
</workbook>
</file>

<file path=xl/sharedStrings.xml><?xml version="1.0" encoding="utf-8"?>
<sst xmlns="http://schemas.openxmlformats.org/spreadsheetml/2006/main" count="897" uniqueCount="335">
  <si>
    <t>2022年嵊州市事业单位公开招聘工作人员面试成绩公布（第一试场）</t>
  </si>
  <si>
    <t>招聘单位（岗位）</t>
  </si>
  <si>
    <t>面试序号</t>
  </si>
  <si>
    <t>姓 名</t>
  </si>
  <si>
    <t>性别</t>
  </si>
  <si>
    <t>笔试成绩</t>
  </si>
  <si>
    <t>面试成绩</t>
  </si>
  <si>
    <t>总成绩</t>
  </si>
  <si>
    <t>是否参加体检</t>
  </si>
  <si>
    <t>韩若冰</t>
  </si>
  <si>
    <t>女</t>
  </si>
  <si>
    <t>是</t>
  </si>
  <si>
    <t>朱栋铭</t>
  </si>
  <si>
    <t>男</t>
  </si>
  <si>
    <t>否</t>
  </si>
  <si>
    <t>张思园</t>
  </si>
  <si>
    <t>吴超</t>
  </si>
  <si>
    <t>备注：总成绩=笔试成绩/4+面试成绩/2；按1：1比例确定体检对象。</t>
  </si>
  <si>
    <t>嵊州市人力资源和社会保障局</t>
  </si>
  <si>
    <t>曹江</t>
  </si>
  <si>
    <t>谭文彬</t>
  </si>
  <si>
    <t>马梦羽</t>
  </si>
  <si>
    <t>王颖烨</t>
  </si>
  <si>
    <t>章盈盈</t>
  </si>
  <si>
    <t>石乐吟</t>
  </si>
  <si>
    <t>俞仕炜</t>
  </si>
  <si>
    <t>冯海芳</t>
  </si>
  <si>
    <t>严嘉慧</t>
  </si>
  <si>
    <t>斯丽佳</t>
  </si>
  <si>
    <t>吕诗涛</t>
  </si>
  <si>
    <t>俞昊运</t>
  </si>
  <si>
    <t>沈坤燕</t>
  </si>
  <si>
    <t>梁雨婷</t>
  </si>
  <si>
    <t>梁以赛</t>
  </si>
  <si>
    <t>俞成锋</t>
  </si>
  <si>
    <t>张浩斌</t>
  </si>
  <si>
    <t>张震威</t>
  </si>
  <si>
    <t>袁玮</t>
  </si>
  <si>
    <t>嵊州市水利水电与水土保持管理中心(工作人员)</t>
  </si>
  <si>
    <t>姚文杰</t>
  </si>
  <si>
    <t>周巧宁</t>
  </si>
  <si>
    <t>马志康</t>
  </si>
  <si>
    <t>钱港</t>
  </si>
  <si>
    <t>李琳</t>
  </si>
  <si>
    <t>赵益</t>
  </si>
  <si>
    <t>胡家薇</t>
  </si>
  <si>
    <t>钱俊杰</t>
  </si>
  <si>
    <t>杨林杰</t>
  </si>
  <si>
    <t>史雨茜</t>
  </si>
  <si>
    <t>嵊州市畜牧业发展中心(工作人员2)</t>
  </si>
  <si>
    <t>张倩</t>
  </si>
  <si>
    <t>吕嘉瀛</t>
  </si>
  <si>
    <t>傅夏思</t>
  </si>
  <si>
    <t>嵊州市畜牧业发展中心(工作人员1)</t>
  </si>
  <si>
    <t>单帅</t>
  </si>
  <si>
    <t>王玮</t>
  </si>
  <si>
    <t>缺考</t>
  </si>
  <si>
    <t>沈佳宁</t>
  </si>
  <si>
    <t>沈歆涵</t>
  </si>
  <si>
    <t>陈炜</t>
  </si>
  <si>
    <t>张炳豪</t>
  </si>
  <si>
    <t>嵊州市畜牧业发展中心(工作人员3)</t>
  </si>
  <si>
    <t>毛欣</t>
  </si>
  <si>
    <t>蒋思龙</t>
  </si>
  <si>
    <t>廖梦莹</t>
  </si>
  <si>
    <t>2022年嵊州市事业单位公开招聘工作人员面试成绩公布（第五试场）</t>
  </si>
  <si>
    <t>嵊州市谷来镇事业综合服务中心(工作人员1)</t>
  </si>
  <si>
    <t>张聪</t>
  </si>
  <si>
    <t>张文培</t>
  </si>
  <si>
    <t>曾妮</t>
  </si>
  <si>
    <t>嵊州市农业科学研究所
(工作人员1)</t>
  </si>
  <si>
    <t>朱家杰</t>
  </si>
  <si>
    <t>吕坤</t>
  </si>
  <si>
    <t>屠津浩</t>
  </si>
  <si>
    <t>嵊州市水文站(工作人员)</t>
  </si>
  <si>
    <t>徐锦涛</t>
  </si>
  <si>
    <t>胡誉朦</t>
  </si>
  <si>
    <t>孙菁</t>
  </si>
  <si>
    <t>嵊州市非物质文化遗产保护中心(工作人员)</t>
  </si>
  <si>
    <t>朱任一</t>
  </si>
  <si>
    <t>卓惠玲</t>
  </si>
  <si>
    <t>周婷</t>
  </si>
  <si>
    <t>嵊州市谷来镇事业综合服务中心(工作人员2)</t>
  </si>
  <si>
    <t>周晓丰</t>
  </si>
  <si>
    <t>王宇霆</t>
  </si>
  <si>
    <t>郑家乐</t>
  </si>
  <si>
    <t>嵊州市坂头水库管理中心
(工作人员)</t>
  </si>
  <si>
    <t>吕超逸</t>
  </si>
  <si>
    <t>祝荻明</t>
  </si>
  <si>
    <t>嵊州市农业科学研究所
(工作人员2)</t>
  </si>
  <si>
    <t>王嘉娜</t>
  </si>
  <si>
    <t>徐赛</t>
  </si>
  <si>
    <t>钟英</t>
  </si>
  <si>
    <t>嵊州市农业技术推广中心
(工作人员)</t>
  </si>
  <si>
    <t>徐薇</t>
  </si>
  <si>
    <t>徐颖菲</t>
  </si>
  <si>
    <t>裘桢</t>
  </si>
  <si>
    <t>2022年嵊州市事业单位公开招聘工作人员面试成绩公布（第四试场）</t>
  </si>
  <si>
    <t>嵊州市高铁新城招商投资促进中心(工作人员)</t>
  </si>
  <si>
    <t>2022年嵊州市事业单位公开招聘工作人员面试成绩公布（第二试场）</t>
  </si>
  <si>
    <t>张桢豪</t>
  </si>
  <si>
    <t>马熠</t>
  </si>
  <si>
    <t>崔琦</t>
  </si>
  <si>
    <t>嵊州市国有资产管理服务中心(工作人员)</t>
  </si>
  <si>
    <t>全清儿</t>
  </si>
  <si>
    <t>黄佳程</t>
  </si>
  <si>
    <t>黄佳文</t>
  </si>
  <si>
    <t>经洁璐</t>
  </si>
  <si>
    <t>黄珊珊</t>
  </si>
  <si>
    <t>魏焓逍</t>
  </si>
  <si>
    <t>汪森超</t>
  </si>
  <si>
    <t>沈琼玉</t>
  </si>
  <si>
    <t>方炯媛</t>
  </si>
  <si>
    <t>沈俏琳</t>
  </si>
  <si>
    <t>李宇泽</t>
  </si>
  <si>
    <t>陈泽毅</t>
  </si>
  <si>
    <t>嵊州市石璜镇事业综合服务中心(工作人员)</t>
  </si>
  <si>
    <t>夏天怡</t>
  </si>
  <si>
    <t>马柯迪</t>
  </si>
  <si>
    <t>封琰</t>
  </si>
  <si>
    <t>龚悦</t>
  </si>
  <si>
    <t>周圣羽</t>
  </si>
  <si>
    <t>张杭露</t>
  </si>
  <si>
    <t>嵊州市救助管理站(工作人员)</t>
  </si>
  <si>
    <t>徐逸乐</t>
  </si>
  <si>
    <t>朱旭东</t>
  </si>
  <si>
    <t>陈峰</t>
  </si>
  <si>
    <t>2022年嵊州市事业单位公开招聘工作人员面试成绩公布（第三试场）</t>
  </si>
  <si>
    <t>周开熠</t>
  </si>
  <si>
    <t>金丽娜</t>
  </si>
  <si>
    <t>李梦佳</t>
  </si>
  <si>
    <t>嵊州市教育体育局下属学校(校医)</t>
  </si>
  <si>
    <t>吴剑楠</t>
  </si>
  <si>
    <t>张洁灵</t>
  </si>
  <si>
    <t>朱秋爽</t>
  </si>
  <si>
    <t>嵊州市市容环境卫生管理服务中心
(工作人员)</t>
  </si>
  <si>
    <t>裘丰慧</t>
  </si>
  <si>
    <t>宣银保</t>
  </si>
  <si>
    <t>嵊州市市政设施管理中心
(工作人员)</t>
  </si>
  <si>
    <t>钱依露</t>
  </si>
  <si>
    <t>宋潇朦</t>
  </si>
  <si>
    <t>吴舟</t>
  </si>
  <si>
    <t>余家明</t>
  </si>
  <si>
    <t>李炯韬</t>
  </si>
  <si>
    <t>尹锦涛</t>
  </si>
  <si>
    <t>嵊州市建设工程质量安全管理中心
(工作人员)</t>
  </si>
  <si>
    <t>俞旭晨</t>
  </si>
  <si>
    <t>张洁</t>
  </si>
  <si>
    <t>王昊</t>
  </si>
  <si>
    <t>嵊州市房地产管理中心(工作人员)</t>
  </si>
  <si>
    <t>张雨婷</t>
  </si>
  <si>
    <t>屠鑫丽</t>
  </si>
  <si>
    <t>马天一锜</t>
  </si>
  <si>
    <t>张诗浩</t>
  </si>
  <si>
    <t>魏梦黎</t>
  </si>
  <si>
    <t>邢潇丽</t>
  </si>
  <si>
    <t>2022年嵊州市事业单位公开招聘工作人员面试成绩公布（第七试场）</t>
  </si>
  <si>
    <t>潘卓</t>
  </si>
  <si>
    <t>马一川</t>
  </si>
  <si>
    <t>张甘秋</t>
  </si>
  <si>
    <t>洪猛</t>
  </si>
  <si>
    <t>张舒</t>
  </si>
  <si>
    <t>尹洁银</t>
  </si>
  <si>
    <t>周锶颖</t>
  </si>
  <si>
    <t>陆先念</t>
  </si>
  <si>
    <t>鲁峰</t>
  </si>
  <si>
    <t>马辰冀</t>
  </si>
  <si>
    <t>陈鹏远</t>
  </si>
  <si>
    <t>邹颖</t>
  </si>
  <si>
    <t>董赛杭</t>
  </si>
  <si>
    <t>刘毅</t>
  </si>
  <si>
    <t>姜敏智</t>
  </si>
  <si>
    <t>钱佳栋</t>
  </si>
  <si>
    <t>任丞楷</t>
  </si>
  <si>
    <t>俞艺东</t>
  </si>
  <si>
    <t>裘柯良</t>
  </si>
  <si>
    <t>俞丽春</t>
  </si>
  <si>
    <t>夏梦雨</t>
  </si>
  <si>
    <t>娄凯明</t>
  </si>
  <si>
    <t>2022年嵊州市事业单位公开招聘工作人员面试成绩公布（第六试场）</t>
  </si>
  <si>
    <t>吴俊灏</t>
  </si>
  <si>
    <t>王卓炜</t>
  </si>
  <si>
    <t>蒋炼明</t>
  </si>
  <si>
    <t>张烨尔</t>
  </si>
  <si>
    <t>裘诗雯</t>
  </si>
  <si>
    <t>章志云</t>
  </si>
  <si>
    <t>嵊州市军队离休退休干部休养所（工作人员）</t>
  </si>
  <si>
    <t>周楚歆</t>
  </si>
  <si>
    <t>李熔熔</t>
  </si>
  <si>
    <t>姚萌凡</t>
  </si>
  <si>
    <t>王东辉</t>
  </si>
  <si>
    <t>金媛蓉</t>
  </si>
  <si>
    <t>任琦欣</t>
  </si>
  <si>
    <t>王知涯</t>
  </si>
  <si>
    <t>蒋礼沅</t>
  </si>
  <si>
    <t>王凯倩</t>
  </si>
  <si>
    <t>钱卓慧</t>
  </si>
  <si>
    <t>裘盼黎</t>
  </si>
  <si>
    <t>刘雨婕</t>
  </si>
  <si>
    <t>屠杨佳</t>
  </si>
  <si>
    <t>骆亭玉</t>
  </si>
  <si>
    <t>章培芳</t>
  </si>
  <si>
    <t>嵊州市文化馆（财务人员）</t>
  </si>
  <si>
    <t>季清青</t>
  </si>
  <si>
    <t>邵冰晨</t>
  </si>
  <si>
    <t>曹渊文</t>
  </si>
  <si>
    <t>嵊州市融媒体中心（工作人员1）</t>
  </si>
  <si>
    <t>是</t>
  </si>
  <si>
    <t>否</t>
  </si>
  <si>
    <t>嵊州市融媒体中心（记者1）</t>
  </si>
  <si>
    <t>嵊州市融媒体中心（记者2）</t>
  </si>
  <si>
    <t>缺考</t>
  </si>
  <si>
    <t>嵊州市融媒体中心（工作人员2）</t>
  </si>
  <si>
    <t>2022年嵊州市事业单位公开招聘工作人员面试成绩公布（第八试场）</t>
  </si>
  <si>
    <t>嵊州市浦口街道事业综合服务中心（工作人员1）</t>
  </si>
  <si>
    <t>杨建伟</t>
  </si>
  <si>
    <t>谢浙芳</t>
  </si>
  <si>
    <t>冯祺徽</t>
  </si>
  <si>
    <t>嵊州市浦口街道事业综合服务中心（工作人员3）</t>
  </si>
  <si>
    <t>卢神烽</t>
  </si>
  <si>
    <t>沈嘉洛</t>
  </si>
  <si>
    <t>赵哲明</t>
  </si>
  <si>
    <t>沈尹乐</t>
  </si>
  <si>
    <t>陈柯专</t>
  </si>
  <si>
    <t>丁凯</t>
  </si>
  <si>
    <t>嵊州市浦口街道事业综合服务中心（工作人员2）</t>
  </si>
  <si>
    <t>黄磊</t>
  </si>
  <si>
    <t>翁炜</t>
  </si>
  <si>
    <t>嵊州市剡湖街道事业综合服务中心（工作人员）</t>
  </si>
  <si>
    <t>王英</t>
  </si>
  <si>
    <t>陈丹波</t>
  </si>
  <si>
    <t>徐锦钿</t>
  </si>
  <si>
    <t>嵊州市三界镇事业综合服务中心（工作人员1）</t>
  </si>
  <si>
    <t>吴锦锦</t>
  </si>
  <si>
    <t>张钰潇</t>
  </si>
  <si>
    <t>张琰</t>
  </si>
  <si>
    <t>嵊州市三界镇事业综合服务中心（工作人员2）</t>
  </si>
  <si>
    <t>胡家辉</t>
  </si>
  <si>
    <t>闵徽</t>
  </si>
  <si>
    <t>吴洲檬</t>
  </si>
  <si>
    <t>陈宁</t>
  </si>
  <si>
    <t>徐钿</t>
  </si>
  <si>
    <t>竺棋龙</t>
  </si>
  <si>
    <t>2022年嵊州市事业单位公开招聘工作人员面试成绩公布（第九试场）</t>
  </si>
  <si>
    <t>赵波英</t>
  </si>
  <si>
    <t>金慧</t>
  </si>
  <si>
    <t>裘可心</t>
  </si>
  <si>
    <t>嵊州市鹿山街道事业综合服务中心（工作人员2）</t>
  </si>
  <si>
    <t>丁烈</t>
  </si>
  <si>
    <t>姚玉青</t>
  </si>
  <si>
    <t>孙梓津</t>
  </si>
  <si>
    <t>廖珊珊</t>
  </si>
  <si>
    <t>陈豪杰</t>
  </si>
  <si>
    <t>蔡琦一</t>
  </si>
  <si>
    <t>马筱淦</t>
  </si>
  <si>
    <t>王泽明</t>
  </si>
  <si>
    <t>嵊州市三江街道事业综合服务中心（工作人员）</t>
  </si>
  <si>
    <t>陈鑫</t>
  </si>
  <si>
    <t>梁路捷</t>
  </si>
  <si>
    <t>张明浩</t>
  </si>
  <si>
    <t>章晗坚</t>
  </si>
  <si>
    <t>缪弘杰</t>
  </si>
  <si>
    <t>吴靓</t>
  </si>
  <si>
    <t>孔凯丽</t>
  </si>
  <si>
    <t>王津锦</t>
  </si>
  <si>
    <t>屠长明</t>
  </si>
  <si>
    <t>嵊州市鹿山街道事业综合服务中心（工作人员1）</t>
  </si>
  <si>
    <t>裘泽文</t>
  </si>
  <si>
    <t>童琪渭</t>
  </si>
  <si>
    <t>孙凌云</t>
  </si>
  <si>
    <t>2022年嵊州市事业单位公开招聘工作人员面试成绩公布（第十试场）</t>
  </si>
  <si>
    <t>阮思航</t>
  </si>
  <si>
    <t>马幼优</t>
  </si>
  <si>
    <t>黄志男</t>
  </si>
  <si>
    <t>卜奇冠</t>
  </si>
  <si>
    <t>蔡萌</t>
  </si>
  <si>
    <t>嵊州市仙岩镇事业综合服务中心（工作人员）</t>
  </si>
  <si>
    <t>陈思渝</t>
  </si>
  <si>
    <t>刘竹挺</t>
  </si>
  <si>
    <t>王序卿</t>
  </si>
  <si>
    <t>嵊州市金庭镇事业综合服务中心（工作人员）</t>
  </si>
  <si>
    <t>魏柳青</t>
  </si>
  <si>
    <t>裘谢恒</t>
  </si>
  <si>
    <t>丁宝</t>
  </si>
  <si>
    <t>嵊州市贵门乡事业综合服务中心（工作人员）</t>
  </si>
  <si>
    <t>袁佳佳</t>
  </si>
  <si>
    <t>钱凯杰</t>
  </si>
  <si>
    <t>嵊州市黄泽镇事业综合服务中心（工作人员2）</t>
  </si>
  <si>
    <t>裘嘉漪</t>
  </si>
  <si>
    <t>张辛尔</t>
  </si>
  <si>
    <t>郑晓铃</t>
  </si>
  <si>
    <t>嵊州市下王镇事业综合服务中心（工作人员）</t>
  </si>
  <si>
    <t>吴玲超</t>
  </si>
  <si>
    <t>曾荣荣</t>
  </si>
  <si>
    <t>刘鑫</t>
  </si>
  <si>
    <t>张慧霞</t>
  </si>
  <si>
    <t>俞涵佳</t>
  </si>
  <si>
    <t>嵊州市黄泽镇事业综合服务中心（工作人员1）</t>
  </si>
  <si>
    <t>俞亮</t>
  </si>
  <si>
    <t>孟彩燕</t>
  </si>
  <si>
    <t>张洱晶</t>
  </si>
  <si>
    <t>嵊州市卫生健康信息中心      （工作人员）</t>
  </si>
  <si>
    <t>嵊州市社会组织服务中心      （工作人员）</t>
  </si>
  <si>
    <t>嵊州市甘霖镇事业综合服务中心  （工作人员2）</t>
  </si>
  <si>
    <t>嵊州市长乐镇事业综合服务中心   （工作人员）</t>
  </si>
  <si>
    <t>嵊州市甘霖镇事业综合服务中心   （工作人员1）</t>
  </si>
  <si>
    <t>嵊州市崇仁镇事业综合服务中心   （工作人员）</t>
  </si>
  <si>
    <t>嵊州市崇仁镇事业综合服务中心   （财务人员）</t>
  </si>
  <si>
    <t>嵊州市石璜镇广播电视站      （工作人员）</t>
  </si>
  <si>
    <t>嵊州市气象防灾减灾中心       （财务人员）</t>
  </si>
  <si>
    <t>嵊州市甘霖镇广播电视站     （工作人员）</t>
  </si>
  <si>
    <t>嵊州市统计普查中心         （工作人员）</t>
  </si>
  <si>
    <t>嵊州市金融发展服务中心     （工作人员）</t>
  </si>
  <si>
    <t>嵊州市大数据发展管理中心   （工作人员）</t>
  </si>
  <si>
    <t>嵊州市环境保护监测站         （工作人员1）</t>
  </si>
  <si>
    <t>嵊州市环境保护监测站         （工作人员3）</t>
  </si>
  <si>
    <t>嵊州市政府投资项目审计中心   （工作人员）</t>
  </si>
  <si>
    <t>嵊州市产品质量监督检验所     （工作人员）</t>
  </si>
  <si>
    <t>嵊州市环境保护监测站         （工作人员4）</t>
  </si>
  <si>
    <t>嵊州市环境保护监测站        （工作人员2）</t>
  </si>
  <si>
    <t>嵊州市邮政业发展和安全中心     (工作人员)</t>
  </si>
  <si>
    <t xml:space="preserve"> 嵊州市辽湾水库管理中心       (工作人员)</t>
  </si>
  <si>
    <t>嵊州市公路与运输管理中心      (工作人员)</t>
  </si>
  <si>
    <t>嵊州市鹿山街道自然资源所   (工作人员)</t>
  </si>
  <si>
    <t>嵊州市规划管理中心         (工作人员1)</t>
  </si>
  <si>
    <t>嵊州市土地开发整理中心     (工作人员)</t>
  </si>
  <si>
    <t>嵊州市规划管理中心        (工作人员2)</t>
  </si>
  <si>
    <t>嵊州市不动产登记服务中心   (工作人员)</t>
  </si>
  <si>
    <t>嵊州市退休干部管理中心     (工作人员)</t>
  </si>
  <si>
    <t>中共嵊州市委员会党校   (工作人员2)</t>
  </si>
  <si>
    <t>嵊州市科技信息中心     (工作人员)</t>
  </si>
  <si>
    <t>嵊州经济开发区招商投资促进中心(工作人员)</t>
  </si>
  <si>
    <t>嵊州市科技创业中心     (工作人员2)</t>
  </si>
  <si>
    <t>中共嵊州市委员会党校   (工作人员1)</t>
  </si>
  <si>
    <t>嵊州市科技创业中心     (工作人员1)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</si>
</sst>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00_);[Red]\(0.0000\)"/>
  </numFmts>
  <fonts count="43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4"/>
      <name val="仿宋_GB2312"/>
      <family val="3"/>
    </font>
    <font>
      <sz val="14"/>
      <name val="仿宋_GB2312"/>
      <family val="3"/>
    </font>
    <font>
      <b/>
      <sz val="10"/>
      <name val="仿宋_GB2312"/>
      <family val="3"/>
    </font>
    <font>
      <sz val="10"/>
      <name val="仿宋_GB2312"/>
      <family val="3"/>
    </font>
    <font>
      <sz val="16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2" fillId="0" borderId="0" xfId="0" applyNumberFormat="1" applyFont="1" applyAlignment="1">
      <alignment/>
    </xf>
    <xf numFmtId="177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Border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/>
    </xf>
    <xf numFmtId="176" fontId="6" fillId="0" borderId="10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  <xf numFmtId="0" fontId="6" fillId="0" borderId="1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49" fontId="25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5" fillId="33" borderId="11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177" fontId="2" fillId="0" borderId="0" xfId="0" applyNumberFormat="1" applyFont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6">
      <selection activeCell="C29" sqref="C29:H29"/>
    </sheetView>
  </sheetViews>
  <sheetFormatPr defaultColWidth="9.00390625" defaultRowHeight="14.25"/>
  <cols>
    <col min="1" max="1" width="21.875" style="1" customWidth="1"/>
    <col min="2" max="2" width="5.25390625" style="1" customWidth="1"/>
    <col min="3" max="3" width="10.125" style="1" customWidth="1"/>
    <col min="4" max="4" width="6.375" style="1" customWidth="1"/>
    <col min="5" max="5" width="10.75390625" style="3" customWidth="1"/>
    <col min="6" max="6" width="10.375" style="3" customWidth="1"/>
    <col min="7" max="7" width="9.375" style="4" customWidth="1"/>
    <col min="8" max="8" width="9.25390625" style="1" customWidth="1"/>
    <col min="9" max="16384" width="9.00390625" style="1" customWidth="1"/>
  </cols>
  <sheetData>
    <row r="1" spans="1:8" ht="32.2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s="2" customFormat="1" ht="30.7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s="2" customFormat="1" ht="25.5" customHeight="1">
      <c r="A3" s="15" t="s">
        <v>329</v>
      </c>
      <c r="B3" s="23">
        <v>3</v>
      </c>
      <c r="C3" s="24" t="s">
        <v>9</v>
      </c>
      <c r="D3" s="24" t="s">
        <v>10</v>
      </c>
      <c r="E3" s="25">
        <v>116.77</v>
      </c>
      <c r="F3" s="13">
        <v>83.82</v>
      </c>
      <c r="G3" s="11">
        <f aca="true" t="shared" si="0" ref="G3:G25">E3/4+F3/2</f>
        <v>71.10249999999999</v>
      </c>
      <c r="H3" s="9" t="s">
        <v>11</v>
      </c>
    </row>
    <row r="4" spans="1:8" s="2" customFormat="1" ht="25.5" customHeight="1">
      <c r="A4" s="18"/>
      <c r="B4" s="23">
        <v>1</v>
      </c>
      <c r="C4" s="24" t="s">
        <v>12</v>
      </c>
      <c r="D4" s="24" t="s">
        <v>13</v>
      </c>
      <c r="E4" s="25">
        <v>108.19</v>
      </c>
      <c r="F4" s="13">
        <v>78.86</v>
      </c>
      <c r="G4" s="11">
        <f t="shared" si="0"/>
        <v>66.47749999999999</v>
      </c>
      <c r="H4" s="9" t="s">
        <v>14</v>
      </c>
    </row>
    <row r="5" spans="1:8" s="2" customFormat="1" ht="25.5" customHeight="1">
      <c r="A5" s="18"/>
      <c r="B5" s="23">
        <v>2</v>
      </c>
      <c r="C5" s="24" t="s">
        <v>15</v>
      </c>
      <c r="D5" s="24" t="s">
        <v>10</v>
      </c>
      <c r="E5" s="25">
        <v>110.65</v>
      </c>
      <c r="F5" s="13">
        <v>77.62</v>
      </c>
      <c r="G5" s="11">
        <f t="shared" si="0"/>
        <v>66.4725</v>
      </c>
      <c r="H5" s="9" t="s">
        <v>14</v>
      </c>
    </row>
    <row r="6" spans="1:8" s="2" customFormat="1" ht="25.5" customHeight="1">
      <c r="A6" s="16"/>
      <c r="B6" s="23">
        <v>4</v>
      </c>
      <c r="C6" s="24" t="s">
        <v>16</v>
      </c>
      <c r="D6" s="24" t="s">
        <v>13</v>
      </c>
      <c r="E6" s="25">
        <v>108.19</v>
      </c>
      <c r="F6" s="13">
        <v>68.1</v>
      </c>
      <c r="G6" s="11">
        <f t="shared" si="0"/>
        <v>61.0975</v>
      </c>
      <c r="H6" s="9" t="s">
        <v>14</v>
      </c>
    </row>
    <row r="7" spans="1:8" s="2" customFormat="1" ht="25.5" customHeight="1">
      <c r="A7" s="15" t="s">
        <v>38</v>
      </c>
      <c r="B7" s="26">
        <v>6</v>
      </c>
      <c r="C7" s="27" t="s">
        <v>19</v>
      </c>
      <c r="D7" s="27" t="s">
        <v>13</v>
      </c>
      <c r="E7" s="28">
        <v>124.62</v>
      </c>
      <c r="F7" s="13">
        <v>79.12</v>
      </c>
      <c r="G7" s="11">
        <f t="shared" si="0"/>
        <v>70.715</v>
      </c>
      <c r="H7" s="9" t="s">
        <v>11</v>
      </c>
    </row>
    <row r="8" spans="1:8" s="2" customFormat="1" ht="25.5" customHeight="1">
      <c r="A8" s="16"/>
      <c r="B8" s="26">
        <v>5</v>
      </c>
      <c r="C8" s="27" t="s">
        <v>20</v>
      </c>
      <c r="D8" s="27" t="s">
        <v>13</v>
      </c>
      <c r="E8" s="28">
        <v>121.04</v>
      </c>
      <c r="F8" s="13">
        <v>75.52</v>
      </c>
      <c r="G8" s="11">
        <f t="shared" si="0"/>
        <v>68.02</v>
      </c>
      <c r="H8" s="9" t="s">
        <v>14</v>
      </c>
    </row>
    <row r="9" spans="1:8" s="2" customFormat="1" ht="25.5" customHeight="1">
      <c r="A9" s="15" t="s">
        <v>330</v>
      </c>
      <c r="B9" s="23">
        <v>9</v>
      </c>
      <c r="C9" s="24" t="s">
        <v>21</v>
      </c>
      <c r="D9" s="24" t="s">
        <v>10</v>
      </c>
      <c r="E9" s="25">
        <v>126.54</v>
      </c>
      <c r="F9" s="13">
        <v>86.36</v>
      </c>
      <c r="G9" s="11">
        <f t="shared" si="0"/>
        <v>74.815</v>
      </c>
      <c r="H9" s="9" t="s">
        <v>11</v>
      </c>
    </row>
    <row r="10" spans="1:8" s="2" customFormat="1" ht="25.5" customHeight="1">
      <c r="A10" s="18"/>
      <c r="B10" s="23">
        <v>7</v>
      </c>
      <c r="C10" s="24" t="s">
        <v>22</v>
      </c>
      <c r="D10" s="24" t="s">
        <v>10</v>
      </c>
      <c r="E10" s="25">
        <v>124.85</v>
      </c>
      <c r="F10" s="13">
        <v>80.44</v>
      </c>
      <c r="G10" s="11">
        <f t="shared" si="0"/>
        <v>71.4325</v>
      </c>
      <c r="H10" s="9" t="s">
        <v>14</v>
      </c>
    </row>
    <row r="11" spans="1:8" s="2" customFormat="1" ht="25.5" customHeight="1">
      <c r="A11" s="16"/>
      <c r="B11" s="26">
        <v>8</v>
      </c>
      <c r="C11" s="24" t="s">
        <v>23</v>
      </c>
      <c r="D11" s="24" t="s">
        <v>10</v>
      </c>
      <c r="E11" s="25">
        <v>124.46</v>
      </c>
      <c r="F11" s="13">
        <v>79.44</v>
      </c>
      <c r="G11" s="11">
        <f t="shared" si="0"/>
        <v>70.835</v>
      </c>
      <c r="H11" s="9" t="s">
        <v>14</v>
      </c>
    </row>
    <row r="12" spans="1:8" s="2" customFormat="1" ht="25.5" customHeight="1">
      <c r="A12" s="15" t="s">
        <v>331</v>
      </c>
      <c r="B12" s="23">
        <v>11</v>
      </c>
      <c r="C12" s="24" t="s">
        <v>24</v>
      </c>
      <c r="D12" s="24" t="s">
        <v>10</v>
      </c>
      <c r="E12" s="25">
        <v>125.96</v>
      </c>
      <c r="F12" s="13">
        <v>81.48</v>
      </c>
      <c r="G12" s="11">
        <f t="shared" si="0"/>
        <v>72.23</v>
      </c>
      <c r="H12" s="9" t="s">
        <v>11</v>
      </c>
    </row>
    <row r="13" spans="1:8" s="2" customFormat="1" ht="25.5" customHeight="1">
      <c r="A13" s="18"/>
      <c r="B13" s="23">
        <v>10</v>
      </c>
      <c r="C13" s="24" t="s">
        <v>25</v>
      </c>
      <c r="D13" s="24" t="s">
        <v>13</v>
      </c>
      <c r="E13" s="25">
        <v>127.12</v>
      </c>
      <c r="F13" s="13">
        <v>80.26</v>
      </c>
      <c r="G13" s="11">
        <f t="shared" si="0"/>
        <v>71.91</v>
      </c>
      <c r="H13" s="9" t="s">
        <v>11</v>
      </c>
    </row>
    <row r="14" spans="1:8" s="2" customFormat="1" ht="25.5" customHeight="1">
      <c r="A14" s="18"/>
      <c r="B14" s="23">
        <v>14</v>
      </c>
      <c r="C14" s="24" t="s">
        <v>26</v>
      </c>
      <c r="D14" s="24" t="s">
        <v>10</v>
      </c>
      <c r="E14" s="25">
        <v>122</v>
      </c>
      <c r="F14" s="13">
        <v>76.42</v>
      </c>
      <c r="G14" s="11">
        <f t="shared" si="0"/>
        <v>68.71000000000001</v>
      </c>
      <c r="H14" s="9" t="s">
        <v>14</v>
      </c>
    </row>
    <row r="15" spans="1:8" s="2" customFormat="1" ht="25.5" customHeight="1">
      <c r="A15" s="18"/>
      <c r="B15" s="23">
        <v>12</v>
      </c>
      <c r="C15" s="24" t="s">
        <v>27</v>
      </c>
      <c r="D15" s="24" t="s">
        <v>10</v>
      </c>
      <c r="E15" s="25">
        <v>114.23</v>
      </c>
      <c r="F15" s="13">
        <v>78.46</v>
      </c>
      <c r="G15" s="11">
        <f t="shared" si="0"/>
        <v>67.7875</v>
      </c>
      <c r="H15" s="9" t="s">
        <v>14</v>
      </c>
    </row>
    <row r="16" spans="1:8" s="2" customFormat="1" ht="25.5" customHeight="1">
      <c r="A16" s="16"/>
      <c r="B16" s="23">
        <v>13</v>
      </c>
      <c r="C16" s="24" t="s">
        <v>28</v>
      </c>
      <c r="D16" s="24" t="s">
        <v>10</v>
      </c>
      <c r="E16" s="25">
        <v>117.88</v>
      </c>
      <c r="F16" s="13">
        <v>75.26</v>
      </c>
      <c r="G16" s="11">
        <f t="shared" si="0"/>
        <v>67.1</v>
      </c>
      <c r="H16" s="9" t="s">
        <v>14</v>
      </c>
    </row>
    <row r="17" spans="1:8" s="2" customFormat="1" ht="25.5" customHeight="1">
      <c r="A17" s="15" t="s">
        <v>332</v>
      </c>
      <c r="B17" s="23">
        <v>15</v>
      </c>
      <c r="C17" s="24" t="s">
        <v>29</v>
      </c>
      <c r="D17" s="24" t="s">
        <v>10</v>
      </c>
      <c r="E17" s="25">
        <v>134.08</v>
      </c>
      <c r="F17" s="13">
        <v>83.54</v>
      </c>
      <c r="G17" s="11">
        <f t="shared" si="0"/>
        <v>75.29</v>
      </c>
      <c r="H17" s="9" t="s">
        <v>11</v>
      </c>
    </row>
    <row r="18" spans="1:8" s="2" customFormat="1" ht="25.5" customHeight="1">
      <c r="A18" s="18"/>
      <c r="B18" s="23">
        <v>16</v>
      </c>
      <c r="C18" s="24" t="s">
        <v>30</v>
      </c>
      <c r="D18" s="24" t="s">
        <v>10</v>
      </c>
      <c r="E18" s="25">
        <v>129.04</v>
      </c>
      <c r="F18" s="13">
        <v>84.18</v>
      </c>
      <c r="G18" s="11">
        <f t="shared" si="0"/>
        <v>74.35</v>
      </c>
      <c r="H18" s="9" t="s">
        <v>14</v>
      </c>
    </row>
    <row r="19" spans="1:8" s="2" customFormat="1" ht="25.5" customHeight="1">
      <c r="A19" s="16"/>
      <c r="B19" s="23">
        <v>17</v>
      </c>
      <c r="C19" s="24" t="s">
        <v>31</v>
      </c>
      <c r="D19" s="24" t="s">
        <v>10</v>
      </c>
      <c r="E19" s="25">
        <v>128.04</v>
      </c>
      <c r="F19" s="13">
        <v>84.1</v>
      </c>
      <c r="G19" s="11">
        <f t="shared" si="0"/>
        <v>74.06</v>
      </c>
      <c r="H19" s="9" t="s">
        <v>14</v>
      </c>
    </row>
    <row r="20" spans="1:8" s="2" customFormat="1" ht="25.5" customHeight="1">
      <c r="A20" s="15" t="s">
        <v>333</v>
      </c>
      <c r="B20" s="23">
        <v>20</v>
      </c>
      <c r="C20" s="24" t="s">
        <v>32</v>
      </c>
      <c r="D20" s="24" t="s">
        <v>10</v>
      </c>
      <c r="E20" s="25">
        <v>126.35</v>
      </c>
      <c r="F20" s="13">
        <v>80.2</v>
      </c>
      <c r="G20" s="11">
        <f t="shared" si="0"/>
        <v>71.6875</v>
      </c>
      <c r="H20" s="9" t="s">
        <v>11</v>
      </c>
    </row>
    <row r="21" spans="1:8" s="2" customFormat="1" ht="25.5" customHeight="1">
      <c r="A21" s="18"/>
      <c r="B21" s="23">
        <v>19</v>
      </c>
      <c r="C21" s="24" t="s">
        <v>33</v>
      </c>
      <c r="D21" s="24" t="s">
        <v>10</v>
      </c>
      <c r="E21" s="25">
        <v>120.38</v>
      </c>
      <c r="F21" s="13">
        <v>80.54</v>
      </c>
      <c r="G21" s="11">
        <f t="shared" si="0"/>
        <v>70.36500000000001</v>
      </c>
      <c r="H21" s="9" t="s">
        <v>14</v>
      </c>
    </row>
    <row r="22" spans="1:8" s="2" customFormat="1" ht="25.5" customHeight="1">
      <c r="A22" s="16"/>
      <c r="B22" s="23">
        <v>18</v>
      </c>
      <c r="C22" s="24" t="s">
        <v>34</v>
      </c>
      <c r="D22" s="24" t="s">
        <v>13</v>
      </c>
      <c r="E22" s="25">
        <v>117.85</v>
      </c>
      <c r="F22" s="13">
        <v>76.32</v>
      </c>
      <c r="G22" s="11">
        <f t="shared" si="0"/>
        <v>67.6225</v>
      </c>
      <c r="H22" s="9" t="s">
        <v>14</v>
      </c>
    </row>
    <row r="23" spans="1:8" s="2" customFormat="1" ht="25.5" customHeight="1">
      <c r="A23" s="15" t="s">
        <v>334</v>
      </c>
      <c r="B23" s="23">
        <v>22</v>
      </c>
      <c r="C23" s="24" t="s">
        <v>35</v>
      </c>
      <c r="D23" s="24" t="s">
        <v>13</v>
      </c>
      <c r="E23" s="25">
        <v>128.12</v>
      </c>
      <c r="F23" s="13">
        <v>81.46</v>
      </c>
      <c r="G23" s="11">
        <f t="shared" si="0"/>
        <v>72.75999999999999</v>
      </c>
      <c r="H23" s="9" t="s">
        <v>11</v>
      </c>
    </row>
    <row r="24" spans="1:8" s="2" customFormat="1" ht="25.5" customHeight="1">
      <c r="A24" s="18"/>
      <c r="B24" s="23">
        <v>21</v>
      </c>
      <c r="C24" s="24" t="s">
        <v>36</v>
      </c>
      <c r="D24" s="24" t="s">
        <v>13</v>
      </c>
      <c r="E24" s="25">
        <v>124</v>
      </c>
      <c r="F24" s="13">
        <v>81.26</v>
      </c>
      <c r="G24" s="11">
        <f t="shared" si="0"/>
        <v>71.63</v>
      </c>
      <c r="H24" s="9" t="s">
        <v>14</v>
      </c>
    </row>
    <row r="25" spans="1:8" s="2" customFormat="1" ht="25.5" customHeight="1">
      <c r="A25" s="16"/>
      <c r="B25" s="23">
        <v>23</v>
      </c>
      <c r="C25" s="24" t="s">
        <v>37</v>
      </c>
      <c r="D25" s="24" t="s">
        <v>13</v>
      </c>
      <c r="E25" s="25">
        <v>126.5</v>
      </c>
      <c r="F25" s="13">
        <v>77.98</v>
      </c>
      <c r="G25" s="11">
        <f t="shared" si="0"/>
        <v>70.61500000000001</v>
      </c>
      <c r="H25" s="9" t="s">
        <v>14</v>
      </c>
    </row>
    <row r="26" spans="1:8" ht="25.5" customHeight="1">
      <c r="A26" s="21" t="s">
        <v>17</v>
      </c>
      <c r="B26" s="21"/>
      <c r="C26" s="21"/>
      <c r="D26" s="21"/>
      <c r="E26" s="21"/>
      <c r="F26" s="21"/>
      <c r="G26" s="21"/>
      <c r="H26" s="21"/>
    </row>
    <row r="27" spans="1:8" ht="15.75" customHeight="1">
      <c r="A27" s="29"/>
      <c r="B27" s="29"/>
      <c r="C27" s="29"/>
      <c r="D27" s="29"/>
      <c r="E27" s="19"/>
      <c r="F27" s="19"/>
      <c r="G27" s="19"/>
      <c r="H27" s="19"/>
    </row>
    <row r="28" spans="1:8" ht="24.75" customHeight="1">
      <c r="A28" s="29"/>
      <c r="B28" s="29"/>
      <c r="C28" s="19" t="s">
        <v>18</v>
      </c>
      <c r="D28" s="19"/>
      <c r="E28" s="19"/>
      <c r="F28" s="19"/>
      <c r="G28" s="19"/>
      <c r="H28" s="19"/>
    </row>
    <row r="29" spans="1:8" ht="14.25">
      <c r="A29" s="29"/>
      <c r="B29" s="29"/>
      <c r="C29" s="20">
        <v>44737</v>
      </c>
      <c r="D29" s="20"/>
      <c r="E29" s="20"/>
      <c r="F29" s="20"/>
      <c r="G29" s="20"/>
      <c r="H29" s="20"/>
    </row>
  </sheetData>
  <sheetProtection/>
  <mergeCells count="12">
    <mergeCell ref="C28:H28"/>
    <mergeCell ref="C29:H29"/>
    <mergeCell ref="A23:A25"/>
    <mergeCell ref="A26:H26"/>
    <mergeCell ref="E27:H27"/>
    <mergeCell ref="A7:A8"/>
    <mergeCell ref="A1:H1"/>
    <mergeCell ref="A3:A6"/>
    <mergeCell ref="A20:A22"/>
    <mergeCell ref="A17:A19"/>
    <mergeCell ref="A12:A16"/>
    <mergeCell ref="A9:A11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I26" sqref="I26"/>
    </sheetView>
  </sheetViews>
  <sheetFormatPr defaultColWidth="9.00390625" defaultRowHeight="14.25"/>
  <cols>
    <col min="1" max="1" width="26.375" style="1" customWidth="1"/>
    <col min="2" max="2" width="5.625" style="1" customWidth="1"/>
    <col min="3" max="3" width="8.375" style="1" customWidth="1"/>
    <col min="4" max="4" width="4.625" style="1" customWidth="1"/>
    <col min="5" max="5" width="8.75390625" style="3" customWidth="1"/>
    <col min="6" max="6" width="10.375" style="3" customWidth="1"/>
    <col min="7" max="7" width="10.25390625" style="4" customWidth="1"/>
    <col min="8" max="8" width="7.25390625" style="1" customWidth="1"/>
    <col min="9" max="16384" width="9.00390625" style="1" customWidth="1"/>
  </cols>
  <sheetData>
    <row r="1" spans="1:8" ht="41.25" customHeight="1">
      <c r="A1" s="17" t="s">
        <v>270</v>
      </c>
      <c r="B1" s="17"/>
      <c r="C1" s="17"/>
      <c r="D1" s="17"/>
      <c r="E1" s="17"/>
      <c r="F1" s="17"/>
      <c r="G1" s="17"/>
      <c r="H1" s="17"/>
    </row>
    <row r="2" spans="1:8" s="2" customFormat="1" ht="24.7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s="2" customFormat="1" ht="25.5" customHeight="1">
      <c r="A3" s="42" t="s">
        <v>301</v>
      </c>
      <c r="B3" s="32">
        <v>1</v>
      </c>
      <c r="C3" s="27" t="s">
        <v>271</v>
      </c>
      <c r="D3" s="27" t="s">
        <v>13</v>
      </c>
      <c r="E3" s="28">
        <v>121.62</v>
      </c>
      <c r="F3" s="13">
        <v>86.62</v>
      </c>
      <c r="G3" s="11">
        <f aca="true" t="shared" si="0" ref="G3:G26">E3/4+F3/2</f>
        <v>73.715</v>
      </c>
      <c r="H3" s="9" t="s">
        <v>11</v>
      </c>
    </row>
    <row r="4" spans="1:8" s="2" customFormat="1" ht="25.5" customHeight="1">
      <c r="A4" s="43"/>
      <c r="B4" s="31">
        <v>5</v>
      </c>
      <c r="C4" s="27" t="s">
        <v>272</v>
      </c>
      <c r="D4" s="27" t="s">
        <v>13</v>
      </c>
      <c r="E4" s="28">
        <v>120.58</v>
      </c>
      <c r="F4" s="13">
        <v>84.16</v>
      </c>
      <c r="G4" s="11">
        <f t="shared" si="0"/>
        <v>72.225</v>
      </c>
      <c r="H4" s="9" t="s">
        <v>11</v>
      </c>
    </row>
    <row r="5" spans="1:8" s="2" customFormat="1" ht="25.5" customHeight="1">
      <c r="A5" s="43"/>
      <c r="B5" s="32">
        <v>4</v>
      </c>
      <c r="C5" s="27" t="s">
        <v>273</v>
      </c>
      <c r="D5" s="27" t="s">
        <v>13</v>
      </c>
      <c r="E5" s="28">
        <v>121.92</v>
      </c>
      <c r="F5" s="13">
        <v>82.94</v>
      </c>
      <c r="G5" s="11">
        <f t="shared" si="0"/>
        <v>71.95</v>
      </c>
      <c r="H5" s="9" t="s">
        <v>14</v>
      </c>
    </row>
    <row r="6" spans="1:8" s="2" customFormat="1" ht="25.5" customHeight="1">
      <c r="A6" s="43"/>
      <c r="B6" s="32">
        <v>3</v>
      </c>
      <c r="C6" s="27" t="s">
        <v>274</v>
      </c>
      <c r="D6" s="27" t="s">
        <v>13</v>
      </c>
      <c r="E6" s="28">
        <v>121.5</v>
      </c>
      <c r="F6" s="13">
        <v>80.76</v>
      </c>
      <c r="G6" s="11">
        <f t="shared" si="0"/>
        <v>70.755</v>
      </c>
      <c r="H6" s="9" t="s">
        <v>14</v>
      </c>
    </row>
    <row r="7" spans="1:8" s="2" customFormat="1" ht="25.5" customHeight="1">
      <c r="A7" s="44"/>
      <c r="B7" s="31">
        <v>2</v>
      </c>
      <c r="C7" s="27" t="s">
        <v>275</v>
      </c>
      <c r="D7" s="27" t="s">
        <v>10</v>
      </c>
      <c r="E7" s="28">
        <v>120.23</v>
      </c>
      <c r="F7" s="13">
        <v>80.7</v>
      </c>
      <c r="G7" s="11">
        <f t="shared" si="0"/>
        <v>70.4075</v>
      </c>
      <c r="H7" s="9" t="s">
        <v>14</v>
      </c>
    </row>
    <row r="8" spans="1:8" s="2" customFormat="1" ht="25.5" customHeight="1">
      <c r="A8" s="34" t="s">
        <v>276</v>
      </c>
      <c r="B8" s="30">
        <v>6</v>
      </c>
      <c r="C8" s="24" t="s">
        <v>277</v>
      </c>
      <c r="D8" s="24" t="s">
        <v>10</v>
      </c>
      <c r="E8" s="25">
        <v>122.38</v>
      </c>
      <c r="F8" s="13">
        <v>81.58</v>
      </c>
      <c r="G8" s="11">
        <f t="shared" si="0"/>
        <v>71.38499999999999</v>
      </c>
      <c r="H8" s="9" t="s">
        <v>11</v>
      </c>
    </row>
    <row r="9" spans="1:8" s="2" customFormat="1" ht="25.5" customHeight="1">
      <c r="A9" s="35"/>
      <c r="B9" s="30">
        <v>7</v>
      </c>
      <c r="C9" s="24" t="s">
        <v>278</v>
      </c>
      <c r="D9" s="24" t="s">
        <v>13</v>
      </c>
      <c r="E9" s="25">
        <v>121.35</v>
      </c>
      <c r="F9" s="13">
        <v>81.64</v>
      </c>
      <c r="G9" s="11">
        <f t="shared" si="0"/>
        <v>71.1575</v>
      </c>
      <c r="H9" s="9" t="s">
        <v>14</v>
      </c>
    </row>
    <row r="10" spans="1:8" s="2" customFormat="1" ht="25.5" customHeight="1">
      <c r="A10" s="36"/>
      <c r="B10" s="30">
        <v>8</v>
      </c>
      <c r="C10" s="24" t="s">
        <v>279</v>
      </c>
      <c r="D10" s="24" t="s">
        <v>10</v>
      </c>
      <c r="E10" s="25">
        <v>121.46</v>
      </c>
      <c r="F10" s="13">
        <v>74.84</v>
      </c>
      <c r="G10" s="11">
        <f t="shared" si="0"/>
        <v>67.785</v>
      </c>
      <c r="H10" s="9" t="s">
        <v>14</v>
      </c>
    </row>
    <row r="11" spans="1:8" s="2" customFormat="1" ht="25.5" customHeight="1">
      <c r="A11" s="34" t="s">
        <v>280</v>
      </c>
      <c r="B11" s="30">
        <v>11</v>
      </c>
      <c r="C11" s="24" t="s">
        <v>281</v>
      </c>
      <c r="D11" s="24" t="s">
        <v>10</v>
      </c>
      <c r="E11" s="25">
        <v>128.65</v>
      </c>
      <c r="F11" s="13">
        <v>83.7</v>
      </c>
      <c r="G11" s="11">
        <f t="shared" si="0"/>
        <v>74.0125</v>
      </c>
      <c r="H11" s="9" t="s">
        <v>11</v>
      </c>
    </row>
    <row r="12" spans="1:8" s="2" customFormat="1" ht="25.5" customHeight="1">
      <c r="A12" s="35"/>
      <c r="B12" s="30">
        <v>10</v>
      </c>
      <c r="C12" s="24" t="s">
        <v>282</v>
      </c>
      <c r="D12" s="24" t="s">
        <v>10</v>
      </c>
      <c r="E12" s="25">
        <v>120.38</v>
      </c>
      <c r="F12" s="13">
        <v>84.04</v>
      </c>
      <c r="G12" s="11">
        <f t="shared" si="0"/>
        <v>72.11500000000001</v>
      </c>
      <c r="H12" s="9" t="s">
        <v>14</v>
      </c>
    </row>
    <row r="13" spans="1:8" s="2" customFormat="1" ht="25.5" customHeight="1">
      <c r="A13" s="36"/>
      <c r="B13" s="30">
        <v>9</v>
      </c>
      <c r="C13" s="24" t="s">
        <v>283</v>
      </c>
      <c r="D13" s="24" t="s">
        <v>10</v>
      </c>
      <c r="E13" s="25">
        <v>117.88</v>
      </c>
      <c r="F13" s="13">
        <v>81.52</v>
      </c>
      <c r="G13" s="11">
        <f t="shared" si="0"/>
        <v>70.22999999999999</v>
      </c>
      <c r="H13" s="9" t="s">
        <v>14</v>
      </c>
    </row>
    <row r="14" spans="1:8" s="2" customFormat="1" ht="25.5" customHeight="1">
      <c r="A14" s="34" t="s">
        <v>284</v>
      </c>
      <c r="B14" s="30">
        <v>12</v>
      </c>
      <c r="C14" s="24" t="s">
        <v>285</v>
      </c>
      <c r="D14" s="24" t="s">
        <v>10</v>
      </c>
      <c r="E14" s="25">
        <v>125.58</v>
      </c>
      <c r="F14" s="13">
        <v>85.88</v>
      </c>
      <c r="G14" s="11">
        <f t="shared" si="0"/>
        <v>74.335</v>
      </c>
      <c r="H14" s="9" t="s">
        <v>11</v>
      </c>
    </row>
    <row r="15" spans="1:8" s="2" customFormat="1" ht="25.5" customHeight="1">
      <c r="A15" s="36"/>
      <c r="B15" s="30">
        <v>13</v>
      </c>
      <c r="C15" s="24" t="s">
        <v>286</v>
      </c>
      <c r="D15" s="24" t="s">
        <v>13</v>
      </c>
      <c r="E15" s="25">
        <v>124.69</v>
      </c>
      <c r="F15" s="13">
        <v>83.92</v>
      </c>
      <c r="G15" s="11">
        <f t="shared" si="0"/>
        <v>73.1325</v>
      </c>
      <c r="H15" s="9" t="s">
        <v>14</v>
      </c>
    </row>
    <row r="16" spans="1:8" s="2" customFormat="1" ht="25.5" customHeight="1">
      <c r="A16" s="34" t="s">
        <v>287</v>
      </c>
      <c r="B16" s="30">
        <v>16</v>
      </c>
      <c r="C16" s="24" t="s">
        <v>288</v>
      </c>
      <c r="D16" s="24" t="s">
        <v>10</v>
      </c>
      <c r="E16" s="25">
        <v>125</v>
      </c>
      <c r="F16" s="13">
        <v>82.42</v>
      </c>
      <c r="G16" s="11">
        <f t="shared" si="0"/>
        <v>72.46000000000001</v>
      </c>
      <c r="H16" s="9" t="s">
        <v>11</v>
      </c>
    </row>
    <row r="17" spans="1:8" s="2" customFormat="1" ht="25.5" customHeight="1">
      <c r="A17" s="35"/>
      <c r="B17" s="30">
        <v>15</v>
      </c>
      <c r="C17" s="24" t="s">
        <v>289</v>
      </c>
      <c r="D17" s="24" t="s">
        <v>10</v>
      </c>
      <c r="E17" s="25">
        <v>110.62</v>
      </c>
      <c r="F17" s="13">
        <v>79.88</v>
      </c>
      <c r="G17" s="11">
        <f t="shared" si="0"/>
        <v>67.595</v>
      </c>
      <c r="H17" s="9" t="s">
        <v>14</v>
      </c>
    </row>
    <row r="18" spans="1:8" s="2" customFormat="1" ht="25.5" customHeight="1">
      <c r="A18" s="36"/>
      <c r="B18" s="30">
        <v>14</v>
      </c>
      <c r="C18" s="24" t="s">
        <v>290</v>
      </c>
      <c r="D18" s="24" t="s">
        <v>10</v>
      </c>
      <c r="E18" s="25">
        <v>106.58</v>
      </c>
      <c r="F18" s="13">
        <v>78.62</v>
      </c>
      <c r="G18" s="11">
        <f t="shared" si="0"/>
        <v>65.955</v>
      </c>
      <c r="H18" s="9" t="s">
        <v>14</v>
      </c>
    </row>
    <row r="19" spans="1:8" s="2" customFormat="1" ht="25.5" customHeight="1">
      <c r="A19" s="34" t="s">
        <v>291</v>
      </c>
      <c r="B19" s="30">
        <v>18</v>
      </c>
      <c r="C19" s="24" t="s">
        <v>292</v>
      </c>
      <c r="D19" s="24" t="s">
        <v>10</v>
      </c>
      <c r="E19" s="25">
        <v>128.04</v>
      </c>
      <c r="F19" s="13">
        <v>81.04</v>
      </c>
      <c r="G19" s="11">
        <f t="shared" si="0"/>
        <v>72.53</v>
      </c>
      <c r="H19" s="9" t="s">
        <v>11</v>
      </c>
    </row>
    <row r="20" spans="1:8" s="2" customFormat="1" ht="25.5" customHeight="1">
      <c r="A20" s="35"/>
      <c r="B20" s="30">
        <v>17</v>
      </c>
      <c r="C20" s="24" t="s">
        <v>293</v>
      </c>
      <c r="D20" s="24" t="s">
        <v>10</v>
      </c>
      <c r="E20" s="25">
        <v>122.96</v>
      </c>
      <c r="F20" s="13">
        <v>82.7</v>
      </c>
      <c r="G20" s="11">
        <f t="shared" si="0"/>
        <v>72.09</v>
      </c>
      <c r="H20" s="9" t="s">
        <v>14</v>
      </c>
    </row>
    <row r="21" spans="1:8" s="2" customFormat="1" ht="25.5" customHeight="1">
      <c r="A21" s="36"/>
      <c r="B21" s="30">
        <v>19</v>
      </c>
      <c r="C21" s="24" t="s">
        <v>294</v>
      </c>
      <c r="D21" s="24" t="s">
        <v>13</v>
      </c>
      <c r="E21" s="25">
        <v>120.85</v>
      </c>
      <c r="F21" s="13">
        <v>82.68</v>
      </c>
      <c r="G21" s="11">
        <f t="shared" si="0"/>
        <v>71.55250000000001</v>
      </c>
      <c r="H21" s="9" t="s">
        <v>14</v>
      </c>
    </row>
    <row r="22" spans="1:8" s="2" customFormat="1" ht="25.5" customHeight="1">
      <c r="A22" s="42" t="s">
        <v>302</v>
      </c>
      <c r="B22" s="31">
        <v>21</v>
      </c>
      <c r="C22" s="27" t="s">
        <v>295</v>
      </c>
      <c r="D22" s="27" t="s">
        <v>10</v>
      </c>
      <c r="E22" s="28">
        <v>128.88</v>
      </c>
      <c r="F22" s="13">
        <v>85.16</v>
      </c>
      <c r="G22" s="11">
        <f t="shared" si="0"/>
        <v>74.8</v>
      </c>
      <c r="H22" s="9" t="s">
        <v>11</v>
      </c>
    </row>
    <row r="23" spans="1:8" s="2" customFormat="1" ht="25.5" customHeight="1">
      <c r="A23" s="44"/>
      <c r="B23" s="31">
        <v>20</v>
      </c>
      <c r="C23" s="24" t="s">
        <v>296</v>
      </c>
      <c r="D23" s="24" t="s">
        <v>10</v>
      </c>
      <c r="E23" s="25">
        <v>126.5</v>
      </c>
      <c r="F23" s="13">
        <v>80.72</v>
      </c>
      <c r="G23" s="11">
        <f t="shared" si="0"/>
        <v>71.985</v>
      </c>
      <c r="H23" s="9" t="s">
        <v>14</v>
      </c>
    </row>
    <row r="24" spans="1:8" s="2" customFormat="1" ht="25.5" customHeight="1">
      <c r="A24" s="34" t="s">
        <v>297</v>
      </c>
      <c r="B24" s="30">
        <v>24</v>
      </c>
      <c r="C24" s="24" t="s">
        <v>298</v>
      </c>
      <c r="D24" s="24" t="s">
        <v>13</v>
      </c>
      <c r="E24" s="25">
        <v>116.92</v>
      </c>
      <c r="F24" s="13">
        <v>84.66</v>
      </c>
      <c r="G24" s="11">
        <f t="shared" si="0"/>
        <v>71.56</v>
      </c>
      <c r="H24" s="9" t="s">
        <v>11</v>
      </c>
    </row>
    <row r="25" spans="1:8" s="2" customFormat="1" ht="25.5" customHeight="1">
      <c r="A25" s="35"/>
      <c r="B25" s="30">
        <v>22</v>
      </c>
      <c r="C25" s="24" t="s">
        <v>299</v>
      </c>
      <c r="D25" s="24" t="s">
        <v>10</v>
      </c>
      <c r="E25" s="25">
        <v>119.81</v>
      </c>
      <c r="F25" s="13">
        <v>83</v>
      </c>
      <c r="G25" s="11">
        <f t="shared" si="0"/>
        <v>71.4525</v>
      </c>
      <c r="H25" s="9" t="s">
        <v>14</v>
      </c>
    </row>
    <row r="26" spans="1:8" s="2" customFormat="1" ht="25.5" customHeight="1">
      <c r="A26" s="36"/>
      <c r="B26" s="30">
        <v>23</v>
      </c>
      <c r="C26" s="24" t="s">
        <v>300</v>
      </c>
      <c r="D26" s="24" t="s">
        <v>10</v>
      </c>
      <c r="E26" s="25">
        <v>112.08</v>
      </c>
      <c r="F26" s="13">
        <v>82.92</v>
      </c>
      <c r="G26" s="11">
        <f t="shared" si="0"/>
        <v>69.48</v>
      </c>
      <c r="H26" s="9" t="s">
        <v>14</v>
      </c>
    </row>
    <row r="27" spans="1:8" ht="24.75" customHeight="1">
      <c r="A27" s="21" t="s">
        <v>17</v>
      </c>
      <c r="B27" s="21"/>
      <c r="C27" s="21"/>
      <c r="D27" s="21"/>
      <c r="E27" s="21"/>
      <c r="F27" s="21"/>
      <c r="G27" s="21"/>
      <c r="H27" s="21"/>
    </row>
    <row r="28" spans="1:8" ht="11.25" customHeight="1">
      <c r="A28" s="29"/>
      <c r="B28" s="29"/>
      <c r="C28" s="29"/>
      <c r="D28" s="29"/>
      <c r="E28" s="19"/>
      <c r="F28" s="19"/>
      <c r="G28" s="19"/>
      <c r="H28" s="19"/>
    </row>
    <row r="29" spans="1:8" ht="15" customHeight="1">
      <c r="A29" s="29"/>
      <c r="B29" s="29"/>
      <c r="C29" s="19" t="s">
        <v>18</v>
      </c>
      <c r="D29" s="19"/>
      <c r="E29" s="19"/>
      <c r="F29" s="19"/>
      <c r="G29" s="19"/>
      <c r="H29" s="19"/>
    </row>
    <row r="30" spans="1:8" ht="20.25" customHeight="1">
      <c r="A30" s="29"/>
      <c r="B30" s="29"/>
      <c r="C30" s="20">
        <v>44737</v>
      </c>
      <c r="D30" s="20"/>
      <c r="E30" s="20"/>
      <c r="F30" s="20"/>
      <c r="G30" s="20"/>
      <c r="H30" s="20"/>
    </row>
    <row r="31" spans="1:8" ht="14.25">
      <c r="A31" s="37"/>
      <c r="B31" s="37"/>
      <c r="C31" s="37"/>
      <c r="D31" s="37"/>
      <c r="E31" s="14"/>
      <c r="F31" s="14"/>
      <c r="G31" s="45"/>
      <c r="H31" s="37"/>
    </row>
  </sheetData>
  <sheetProtection/>
  <mergeCells count="13">
    <mergeCell ref="A1:H1"/>
    <mergeCell ref="A3:A7"/>
    <mergeCell ref="A8:A10"/>
    <mergeCell ref="A11:A13"/>
    <mergeCell ref="C30:H30"/>
    <mergeCell ref="A24:A26"/>
    <mergeCell ref="A27:H27"/>
    <mergeCell ref="E28:H28"/>
    <mergeCell ref="C29:H29"/>
    <mergeCell ref="A14:A15"/>
    <mergeCell ref="A16:A18"/>
    <mergeCell ref="A19:A21"/>
    <mergeCell ref="A22:A2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6">
      <selection activeCell="A27" sqref="A27:H27"/>
    </sheetView>
  </sheetViews>
  <sheetFormatPr defaultColWidth="9.00390625" defaultRowHeight="14.25"/>
  <cols>
    <col min="1" max="1" width="25.00390625" style="1" customWidth="1"/>
    <col min="2" max="2" width="6.375" style="1" customWidth="1"/>
    <col min="3" max="3" width="10.125" style="1" customWidth="1"/>
    <col min="4" max="4" width="6.375" style="1" customWidth="1"/>
    <col min="5" max="5" width="10.75390625" style="3" customWidth="1"/>
    <col min="6" max="6" width="7.875" style="3" customWidth="1"/>
    <col min="7" max="7" width="10.00390625" style="4" customWidth="1"/>
    <col min="8" max="8" width="9.25390625" style="1" customWidth="1"/>
    <col min="9" max="16384" width="9.00390625" style="1" customWidth="1"/>
  </cols>
  <sheetData>
    <row r="1" spans="1:8" ht="33.75" customHeight="1">
      <c r="A1" s="17" t="s">
        <v>99</v>
      </c>
      <c r="B1" s="17"/>
      <c r="C1" s="17"/>
      <c r="D1" s="17"/>
      <c r="E1" s="17"/>
      <c r="F1" s="17"/>
      <c r="G1" s="17"/>
      <c r="H1" s="17"/>
    </row>
    <row r="2" spans="1:8" s="2" customFormat="1" ht="32.2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s="2" customFormat="1" ht="24.75" customHeight="1">
      <c r="A3" s="15" t="s">
        <v>324</v>
      </c>
      <c r="B3" s="30">
        <v>2</v>
      </c>
      <c r="C3" s="24" t="s">
        <v>100</v>
      </c>
      <c r="D3" s="24" t="s">
        <v>13</v>
      </c>
      <c r="E3" s="25">
        <v>140.88</v>
      </c>
      <c r="F3" s="13">
        <v>79.26</v>
      </c>
      <c r="G3" s="11">
        <f>E3/4+F3/2</f>
        <v>74.85</v>
      </c>
      <c r="H3" s="9" t="s">
        <v>11</v>
      </c>
    </row>
    <row r="4" spans="1:8" s="2" customFormat="1" ht="24.75" customHeight="1">
      <c r="A4" s="18"/>
      <c r="B4" s="30">
        <v>1</v>
      </c>
      <c r="C4" s="24" t="s">
        <v>101</v>
      </c>
      <c r="D4" s="24" t="s">
        <v>13</v>
      </c>
      <c r="E4" s="25">
        <v>126</v>
      </c>
      <c r="F4" s="13">
        <v>83.84</v>
      </c>
      <c r="G4" s="11">
        <f>E4/4+F4/2</f>
        <v>73.42</v>
      </c>
      <c r="H4" s="9" t="s">
        <v>14</v>
      </c>
    </row>
    <row r="5" spans="1:8" s="2" customFormat="1" ht="24.75" customHeight="1">
      <c r="A5" s="16"/>
      <c r="B5" s="30" t="s">
        <v>56</v>
      </c>
      <c r="C5" s="24" t="s">
        <v>102</v>
      </c>
      <c r="D5" s="24" t="s">
        <v>13</v>
      </c>
      <c r="E5" s="25">
        <v>123.65</v>
      </c>
      <c r="F5" s="13" t="s">
        <v>56</v>
      </c>
      <c r="G5" s="11" t="s">
        <v>56</v>
      </c>
      <c r="H5" s="9" t="s">
        <v>14</v>
      </c>
    </row>
    <row r="6" spans="1:8" s="2" customFormat="1" ht="24.75" customHeight="1">
      <c r="A6" s="15" t="s">
        <v>103</v>
      </c>
      <c r="B6" s="30">
        <v>4</v>
      </c>
      <c r="C6" s="24" t="s">
        <v>104</v>
      </c>
      <c r="D6" s="24" t="s">
        <v>10</v>
      </c>
      <c r="E6" s="25">
        <v>126.77</v>
      </c>
      <c r="F6" s="13">
        <v>83.12</v>
      </c>
      <c r="G6" s="11">
        <f aca="true" t="shared" si="0" ref="G6:G25">E6/4+F6/2</f>
        <v>73.2525</v>
      </c>
      <c r="H6" s="9" t="s">
        <v>11</v>
      </c>
    </row>
    <row r="7" spans="1:8" s="2" customFormat="1" ht="24.75" customHeight="1">
      <c r="A7" s="18"/>
      <c r="B7" s="30">
        <v>3</v>
      </c>
      <c r="C7" s="24" t="s">
        <v>105</v>
      </c>
      <c r="D7" s="24" t="s">
        <v>13</v>
      </c>
      <c r="E7" s="25">
        <v>130.19</v>
      </c>
      <c r="F7" s="13">
        <v>76.94</v>
      </c>
      <c r="G7" s="11">
        <f t="shared" si="0"/>
        <v>71.0175</v>
      </c>
      <c r="H7" s="9" t="s">
        <v>14</v>
      </c>
    </row>
    <row r="8" spans="1:8" s="2" customFormat="1" ht="24.75" customHeight="1">
      <c r="A8" s="16"/>
      <c r="B8" s="30">
        <v>5</v>
      </c>
      <c r="C8" s="24" t="s">
        <v>106</v>
      </c>
      <c r="D8" s="24" t="s">
        <v>10</v>
      </c>
      <c r="E8" s="25">
        <v>127.65</v>
      </c>
      <c r="F8" s="13">
        <v>77.32</v>
      </c>
      <c r="G8" s="11">
        <f t="shared" si="0"/>
        <v>70.57249999999999</v>
      </c>
      <c r="H8" s="9" t="s">
        <v>14</v>
      </c>
    </row>
    <row r="9" spans="1:8" s="2" customFormat="1" ht="24.75" customHeight="1">
      <c r="A9" s="15" t="s">
        <v>325</v>
      </c>
      <c r="B9" s="30">
        <v>7</v>
      </c>
      <c r="C9" s="24" t="s">
        <v>107</v>
      </c>
      <c r="D9" s="24" t="s">
        <v>10</v>
      </c>
      <c r="E9" s="25">
        <v>125.96</v>
      </c>
      <c r="F9" s="13">
        <v>79.4</v>
      </c>
      <c r="G9" s="11">
        <f t="shared" si="0"/>
        <v>71.19</v>
      </c>
      <c r="H9" s="9" t="s">
        <v>11</v>
      </c>
    </row>
    <row r="10" spans="1:8" s="2" customFormat="1" ht="24.75" customHeight="1">
      <c r="A10" s="18"/>
      <c r="B10" s="30">
        <v>6</v>
      </c>
      <c r="C10" s="24" t="s">
        <v>108</v>
      </c>
      <c r="D10" s="24" t="s">
        <v>10</v>
      </c>
      <c r="E10" s="25">
        <v>124.46</v>
      </c>
      <c r="F10" s="13">
        <v>77.72</v>
      </c>
      <c r="G10" s="11">
        <f t="shared" si="0"/>
        <v>69.975</v>
      </c>
      <c r="H10" s="9" t="s">
        <v>14</v>
      </c>
    </row>
    <row r="11" spans="1:8" s="2" customFormat="1" ht="24.75" customHeight="1">
      <c r="A11" s="16"/>
      <c r="B11" s="30">
        <v>8</v>
      </c>
      <c r="C11" s="24" t="s">
        <v>109</v>
      </c>
      <c r="D11" s="24" t="s">
        <v>10</v>
      </c>
      <c r="E11" s="25">
        <v>105.58</v>
      </c>
      <c r="F11" s="13">
        <v>72.64</v>
      </c>
      <c r="G11" s="11">
        <f t="shared" si="0"/>
        <v>62.715</v>
      </c>
      <c r="H11" s="9" t="s">
        <v>14</v>
      </c>
    </row>
    <row r="12" spans="1:8" s="2" customFormat="1" ht="24.75" customHeight="1">
      <c r="A12" s="15" t="s">
        <v>326</v>
      </c>
      <c r="B12" s="30">
        <v>9</v>
      </c>
      <c r="C12" s="24" t="s">
        <v>110</v>
      </c>
      <c r="D12" s="24" t="s">
        <v>10</v>
      </c>
      <c r="E12" s="25">
        <v>123.92</v>
      </c>
      <c r="F12" s="13">
        <v>79.52</v>
      </c>
      <c r="G12" s="11">
        <f t="shared" si="0"/>
        <v>70.74</v>
      </c>
      <c r="H12" s="9" t="s">
        <v>11</v>
      </c>
    </row>
    <row r="13" spans="1:8" s="2" customFormat="1" ht="24.75" customHeight="1">
      <c r="A13" s="18"/>
      <c r="B13" s="30">
        <v>11</v>
      </c>
      <c r="C13" s="24" t="s">
        <v>111</v>
      </c>
      <c r="D13" s="24" t="s">
        <v>10</v>
      </c>
      <c r="E13" s="25">
        <v>118.42</v>
      </c>
      <c r="F13" s="13">
        <v>80.46</v>
      </c>
      <c r="G13" s="11">
        <f t="shared" si="0"/>
        <v>69.835</v>
      </c>
      <c r="H13" s="9" t="s">
        <v>14</v>
      </c>
    </row>
    <row r="14" spans="1:8" s="2" customFormat="1" ht="24.75" customHeight="1">
      <c r="A14" s="16"/>
      <c r="B14" s="30">
        <v>10</v>
      </c>
      <c r="C14" s="24" t="s">
        <v>112</v>
      </c>
      <c r="D14" s="24" t="s">
        <v>10</v>
      </c>
      <c r="E14" s="25">
        <v>116.85</v>
      </c>
      <c r="F14" s="13">
        <v>78.64</v>
      </c>
      <c r="G14" s="11">
        <f t="shared" si="0"/>
        <v>68.5325</v>
      </c>
      <c r="H14" s="9" t="s">
        <v>14</v>
      </c>
    </row>
    <row r="15" spans="1:8" s="2" customFormat="1" ht="24.75" customHeight="1">
      <c r="A15" s="15" t="s">
        <v>327</v>
      </c>
      <c r="B15" s="30">
        <v>12</v>
      </c>
      <c r="C15" s="24" t="s">
        <v>113</v>
      </c>
      <c r="D15" s="24" t="s">
        <v>10</v>
      </c>
      <c r="E15" s="25">
        <v>118.81</v>
      </c>
      <c r="F15" s="13">
        <v>84.1</v>
      </c>
      <c r="G15" s="11">
        <f t="shared" si="0"/>
        <v>71.7525</v>
      </c>
      <c r="H15" s="9" t="s">
        <v>11</v>
      </c>
    </row>
    <row r="16" spans="1:8" s="2" customFormat="1" ht="24.75" customHeight="1">
      <c r="A16" s="18"/>
      <c r="B16" s="30">
        <v>14</v>
      </c>
      <c r="C16" s="24" t="s">
        <v>114</v>
      </c>
      <c r="D16" s="24" t="s">
        <v>13</v>
      </c>
      <c r="E16" s="25">
        <v>129.62</v>
      </c>
      <c r="F16" s="13">
        <v>77.34</v>
      </c>
      <c r="G16" s="11">
        <f t="shared" si="0"/>
        <v>71.075</v>
      </c>
      <c r="H16" s="9" t="s">
        <v>14</v>
      </c>
    </row>
    <row r="17" spans="1:8" s="2" customFormat="1" ht="24.75" customHeight="1">
      <c r="A17" s="16"/>
      <c r="B17" s="30">
        <v>13</v>
      </c>
      <c r="C17" s="24" t="s">
        <v>115</v>
      </c>
      <c r="D17" s="24" t="s">
        <v>13</v>
      </c>
      <c r="E17" s="25">
        <v>111.81</v>
      </c>
      <c r="F17" s="13">
        <v>76.98</v>
      </c>
      <c r="G17" s="11">
        <f t="shared" si="0"/>
        <v>66.4425</v>
      </c>
      <c r="H17" s="9" t="s">
        <v>14</v>
      </c>
    </row>
    <row r="18" spans="1:8" s="2" customFormat="1" ht="24.75" customHeight="1">
      <c r="A18" s="15" t="s">
        <v>116</v>
      </c>
      <c r="B18" s="31">
        <v>15</v>
      </c>
      <c r="C18" s="24" t="s">
        <v>117</v>
      </c>
      <c r="D18" s="24" t="s">
        <v>10</v>
      </c>
      <c r="E18" s="25">
        <v>129.19</v>
      </c>
      <c r="F18" s="13">
        <v>78.08</v>
      </c>
      <c r="G18" s="11">
        <f t="shared" si="0"/>
        <v>71.3375</v>
      </c>
      <c r="H18" s="9" t="s">
        <v>11</v>
      </c>
    </row>
    <row r="19" spans="1:8" s="2" customFormat="1" ht="24.75" customHeight="1">
      <c r="A19" s="18"/>
      <c r="B19" s="31">
        <v>17</v>
      </c>
      <c r="C19" s="24" t="s">
        <v>118</v>
      </c>
      <c r="D19" s="24" t="s">
        <v>13</v>
      </c>
      <c r="E19" s="25">
        <v>113.81</v>
      </c>
      <c r="F19" s="13">
        <v>81.32</v>
      </c>
      <c r="G19" s="11">
        <f t="shared" si="0"/>
        <v>69.1125</v>
      </c>
      <c r="H19" s="9" t="s">
        <v>14</v>
      </c>
    </row>
    <row r="20" spans="1:8" s="2" customFormat="1" ht="24.75" customHeight="1">
      <c r="A20" s="16"/>
      <c r="B20" s="31">
        <v>16</v>
      </c>
      <c r="C20" s="24" t="s">
        <v>119</v>
      </c>
      <c r="D20" s="24" t="s">
        <v>13</v>
      </c>
      <c r="E20" s="25">
        <v>112.81</v>
      </c>
      <c r="F20" s="13">
        <v>79.02</v>
      </c>
      <c r="G20" s="11">
        <f t="shared" si="0"/>
        <v>67.7125</v>
      </c>
      <c r="H20" s="9" t="s">
        <v>14</v>
      </c>
    </row>
    <row r="21" spans="1:8" s="2" customFormat="1" ht="24.75" customHeight="1">
      <c r="A21" s="15" t="s">
        <v>328</v>
      </c>
      <c r="B21" s="30">
        <v>20</v>
      </c>
      <c r="C21" s="24" t="s">
        <v>120</v>
      </c>
      <c r="D21" s="24" t="s">
        <v>10</v>
      </c>
      <c r="E21" s="25">
        <v>122.46</v>
      </c>
      <c r="F21" s="13">
        <v>82.6</v>
      </c>
      <c r="G21" s="11">
        <f t="shared" si="0"/>
        <v>71.91499999999999</v>
      </c>
      <c r="H21" s="9" t="s">
        <v>11</v>
      </c>
    </row>
    <row r="22" spans="1:8" s="2" customFormat="1" ht="24.75" customHeight="1">
      <c r="A22" s="18"/>
      <c r="B22" s="30">
        <v>18</v>
      </c>
      <c r="C22" s="24" t="s">
        <v>121</v>
      </c>
      <c r="D22" s="24" t="s">
        <v>13</v>
      </c>
      <c r="E22" s="25">
        <v>127.04</v>
      </c>
      <c r="F22" s="13">
        <v>79</v>
      </c>
      <c r="G22" s="11">
        <f t="shared" si="0"/>
        <v>71.26</v>
      </c>
      <c r="H22" s="9" t="s">
        <v>14</v>
      </c>
    </row>
    <row r="23" spans="1:8" s="2" customFormat="1" ht="24.75" customHeight="1">
      <c r="A23" s="16"/>
      <c r="B23" s="30">
        <v>19</v>
      </c>
      <c r="C23" s="24" t="s">
        <v>122</v>
      </c>
      <c r="D23" s="24" t="s">
        <v>10</v>
      </c>
      <c r="E23" s="25">
        <v>123.65</v>
      </c>
      <c r="F23" s="13">
        <v>77.24</v>
      </c>
      <c r="G23" s="11">
        <f t="shared" si="0"/>
        <v>69.5325</v>
      </c>
      <c r="H23" s="9" t="s">
        <v>14</v>
      </c>
    </row>
    <row r="24" spans="1:8" s="2" customFormat="1" ht="24.75" customHeight="1">
      <c r="A24" s="15" t="s">
        <v>123</v>
      </c>
      <c r="B24" s="30">
        <v>21</v>
      </c>
      <c r="C24" s="24" t="s">
        <v>124</v>
      </c>
      <c r="D24" s="24" t="s">
        <v>13</v>
      </c>
      <c r="E24" s="25">
        <v>119.58</v>
      </c>
      <c r="F24" s="13">
        <v>83.12</v>
      </c>
      <c r="G24" s="11">
        <f t="shared" si="0"/>
        <v>71.455</v>
      </c>
      <c r="H24" s="9" t="s">
        <v>11</v>
      </c>
    </row>
    <row r="25" spans="1:8" s="2" customFormat="1" ht="24.75" customHeight="1">
      <c r="A25" s="18"/>
      <c r="B25" s="30">
        <v>22</v>
      </c>
      <c r="C25" s="24" t="s">
        <v>125</v>
      </c>
      <c r="D25" s="24" t="s">
        <v>13</v>
      </c>
      <c r="E25" s="25">
        <v>106.88</v>
      </c>
      <c r="F25" s="13">
        <v>75.22</v>
      </c>
      <c r="G25" s="11">
        <f t="shared" si="0"/>
        <v>64.33</v>
      </c>
      <c r="H25" s="9" t="s">
        <v>14</v>
      </c>
    </row>
    <row r="26" spans="1:8" s="2" customFormat="1" ht="24.75" customHeight="1">
      <c r="A26" s="16"/>
      <c r="B26" s="30" t="s">
        <v>56</v>
      </c>
      <c r="C26" s="27" t="s">
        <v>126</v>
      </c>
      <c r="D26" s="27" t="s">
        <v>13</v>
      </c>
      <c r="E26" s="28">
        <v>106.65</v>
      </c>
      <c r="F26" s="30" t="s">
        <v>56</v>
      </c>
      <c r="G26" s="30" t="s">
        <v>56</v>
      </c>
      <c r="H26" s="9" t="s">
        <v>14</v>
      </c>
    </row>
    <row r="27" spans="1:8" ht="24.75" customHeight="1">
      <c r="A27" s="21" t="s">
        <v>17</v>
      </c>
      <c r="B27" s="21"/>
      <c r="C27" s="21"/>
      <c r="D27" s="21"/>
      <c r="E27" s="21"/>
      <c r="F27" s="21"/>
      <c r="G27" s="21"/>
      <c r="H27" s="21"/>
    </row>
    <row r="28" spans="1:8" ht="15" customHeight="1">
      <c r="A28" s="29"/>
      <c r="B28" s="29"/>
      <c r="C28" s="29"/>
      <c r="D28" s="29"/>
      <c r="E28" s="19"/>
      <c r="F28" s="19"/>
      <c r="G28" s="19"/>
      <c r="H28" s="19"/>
    </row>
    <row r="29" spans="1:8" ht="24.75" customHeight="1">
      <c r="A29" s="29"/>
      <c r="B29" s="29"/>
      <c r="C29" s="19" t="s">
        <v>18</v>
      </c>
      <c r="D29" s="19"/>
      <c r="E29" s="19"/>
      <c r="F29" s="19"/>
      <c r="G29" s="19"/>
      <c r="H29" s="19"/>
    </row>
    <row r="30" spans="1:8" ht="14.25">
      <c r="A30" s="29"/>
      <c r="B30" s="29"/>
      <c r="C30" s="20">
        <v>44737</v>
      </c>
      <c r="D30" s="20"/>
      <c r="E30" s="20"/>
      <c r="F30" s="20"/>
      <c r="G30" s="20"/>
      <c r="H30" s="20"/>
    </row>
  </sheetData>
  <sheetProtection/>
  <mergeCells count="13">
    <mergeCell ref="A27:H27"/>
    <mergeCell ref="E28:H28"/>
    <mergeCell ref="C29:H29"/>
    <mergeCell ref="C30:H30"/>
    <mergeCell ref="A12:A14"/>
    <mergeCell ref="A9:A11"/>
    <mergeCell ref="A6:A8"/>
    <mergeCell ref="A1:H1"/>
    <mergeCell ref="A3:A5"/>
    <mergeCell ref="A24:A26"/>
    <mergeCell ref="A21:A23"/>
    <mergeCell ref="A18:A20"/>
    <mergeCell ref="A15:A17"/>
  </mergeCells>
  <printOptions/>
  <pageMargins left="0.5511811023622047" right="0.551181102362204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3">
      <selection activeCell="A11" sqref="A11:A16"/>
    </sheetView>
  </sheetViews>
  <sheetFormatPr defaultColWidth="9.00390625" defaultRowHeight="14.25"/>
  <cols>
    <col min="1" max="1" width="27.50390625" style="1" customWidth="1"/>
    <col min="2" max="2" width="5.00390625" style="1" customWidth="1"/>
    <col min="3" max="3" width="8.75390625" style="1" customWidth="1"/>
    <col min="4" max="4" width="5.50390625" style="1" customWidth="1"/>
    <col min="5" max="5" width="10.75390625" style="3" customWidth="1"/>
    <col min="6" max="6" width="10.375" style="14" customWidth="1"/>
    <col min="7" max="7" width="9.875" style="4" customWidth="1"/>
    <col min="8" max="8" width="7.875" style="1" customWidth="1"/>
    <col min="9" max="16384" width="9.00390625" style="1" customWidth="1"/>
  </cols>
  <sheetData>
    <row r="1" spans="1:8" ht="34.5" customHeight="1">
      <c r="A1" s="17" t="s">
        <v>127</v>
      </c>
      <c r="B1" s="17"/>
      <c r="C1" s="17"/>
      <c r="D1" s="17"/>
      <c r="E1" s="17"/>
      <c r="F1" s="17"/>
      <c r="G1" s="17"/>
      <c r="H1" s="17"/>
    </row>
    <row r="2" spans="1:8" s="2" customFormat="1" ht="32.2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s="2" customFormat="1" ht="25.5" customHeight="1">
      <c r="A3" s="15" t="s">
        <v>323</v>
      </c>
      <c r="B3" s="30">
        <v>1</v>
      </c>
      <c r="C3" s="24" t="s">
        <v>128</v>
      </c>
      <c r="D3" s="24" t="s">
        <v>13</v>
      </c>
      <c r="E3" s="25">
        <v>126.08</v>
      </c>
      <c r="F3" s="13">
        <v>82.9</v>
      </c>
      <c r="G3" s="11">
        <f aca="true" t="shared" si="0" ref="G3:G25">E3/4+F3/2</f>
        <v>72.97</v>
      </c>
      <c r="H3" s="9" t="s">
        <v>11</v>
      </c>
    </row>
    <row r="4" spans="1:8" s="2" customFormat="1" ht="25.5" customHeight="1">
      <c r="A4" s="18"/>
      <c r="B4" s="30">
        <v>3</v>
      </c>
      <c r="C4" s="24" t="s">
        <v>129</v>
      </c>
      <c r="D4" s="24" t="s">
        <v>10</v>
      </c>
      <c r="E4" s="25">
        <v>129.62</v>
      </c>
      <c r="F4" s="13">
        <v>80.64</v>
      </c>
      <c r="G4" s="11">
        <f t="shared" si="0"/>
        <v>72.725</v>
      </c>
      <c r="H4" s="9" t="s">
        <v>14</v>
      </c>
    </row>
    <row r="5" spans="1:8" s="2" customFormat="1" ht="25.5" customHeight="1">
      <c r="A5" s="16"/>
      <c r="B5" s="30">
        <v>2</v>
      </c>
      <c r="C5" s="24" t="s">
        <v>130</v>
      </c>
      <c r="D5" s="24" t="s">
        <v>10</v>
      </c>
      <c r="E5" s="25">
        <v>120.54</v>
      </c>
      <c r="F5" s="13">
        <v>82.14</v>
      </c>
      <c r="G5" s="11">
        <f t="shared" si="0"/>
        <v>71.205</v>
      </c>
      <c r="H5" s="9" t="s">
        <v>14</v>
      </c>
    </row>
    <row r="6" spans="1:8" s="2" customFormat="1" ht="25.5" customHeight="1">
      <c r="A6" s="15" t="s">
        <v>131</v>
      </c>
      <c r="B6" s="30">
        <v>4</v>
      </c>
      <c r="C6" s="24" t="s">
        <v>132</v>
      </c>
      <c r="D6" s="24" t="s">
        <v>13</v>
      </c>
      <c r="E6" s="25">
        <v>115.35</v>
      </c>
      <c r="F6" s="13">
        <v>80.12</v>
      </c>
      <c r="G6" s="11">
        <f t="shared" si="0"/>
        <v>68.89750000000001</v>
      </c>
      <c r="H6" s="9" t="s">
        <v>11</v>
      </c>
    </row>
    <row r="7" spans="1:8" s="2" customFormat="1" ht="25.5" customHeight="1">
      <c r="A7" s="18"/>
      <c r="B7" s="30">
        <v>5</v>
      </c>
      <c r="C7" s="24" t="s">
        <v>133</v>
      </c>
      <c r="D7" s="24" t="s">
        <v>10</v>
      </c>
      <c r="E7" s="25">
        <v>103.5</v>
      </c>
      <c r="F7" s="13">
        <v>84.04</v>
      </c>
      <c r="G7" s="11">
        <f t="shared" si="0"/>
        <v>67.89500000000001</v>
      </c>
      <c r="H7" s="9" t="s">
        <v>14</v>
      </c>
    </row>
    <row r="8" spans="1:8" s="2" customFormat="1" ht="25.5" customHeight="1">
      <c r="A8" s="16"/>
      <c r="B8" s="30">
        <v>6</v>
      </c>
      <c r="C8" s="24" t="s">
        <v>134</v>
      </c>
      <c r="D8" s="24" t="s">
        <v>10</v>
      </c>
      <c r="E8" s="25">
        <v>112.23</v>
      </c>
      <c r="F8" s="13">
        <v>77.1</v>
      </c>
      <c r="G8" s="11">
        <f t="shared" si="0"/>
        <v>66.6075</v>
      </c>
      <c r="H8" s="9" t="s">
        <v>14</v>
      </c>
    </row>
    <row r="9" spans="1:8" s="2" customFormat="1" ht="25.5" customHeight="1">
      <c r="A9" s="15" t="s">
        <v>135</v>
      </c>
      <c r="B9" s="30">
        <v>8</v>
      </c>
      <c r="C9" s="24" t="s">
        <v>136</v>
      </c>
      <c r="D9" s="24" t="s">
        <v>13</v>
      </c>
      <c r="E9" s="25">
        <v>120.54</v>
      </c>
      <c r="F9" s="13">
        <v>84.94</v>
      </c>
      <c r="G9" s="11">
        <f t="shared" si="0"/>
        <v>72.605</v>
      </c>
      <c r="H9" s="9" t="s">
        <v>11</v>
      </c>
    </row>
    <row r="10" spans="1:8" s="2" customFormat="1" ht="25.5" customHeight="1">
      <c r="A10" s="16"/>
      <c r="B10" s="30">
        <v>7</v>
      </c>
      <c r="C10" s="24" t="s">
        <v>137</v>
      </c>
      <c r="D10" s="24" t="s">
        <v>13</v>
      </c>
      <c r="E10" s="25">
        <v>114.85</v>
      </c>
      <c r="F10" s="13">
        <v>76.78</v>
      </c>
      <c r="G10" s="11">
        <f t="shared" si="0"/>
        <v>67.10249999999999</v>
      </c>
      <c r="H10" s="9" t="s">
        <v>14</v>
      </c>
    </row>
    <row r="11" spans="1:8" s="2" customFormat="1" ht="25.5" customHeight="1">
      <c r="A11" s="15" t="s">
        <v>138</v>
      </c>
      <c r="B11" s="30">
        <v>9</v>
      </c>
      <c r="C11" s="24" t="s">
        <v>139</v>
      </c>
      <c r="D11" s="24" t="s">
        <v>10</v>
      </c>
      <c r="E11" s="25">
        <v>131.65</v>
      </c>
      <c r="F11" s="13">
        <v>86.44</v>
      </c>
      <c r="G11" s="11">
        <f t="shared" si="0"/>
        <v>76.1325</v>
      </c>
      <c r="H11" s="9" t="s">
        <v>11</v>
      </c>
    </row>
    <row r="12" spans="1:8" s="2" customFormat="1" ht="25.5" customHeight="1">
      <c r="A12" s="18"/>
      <c r="B12" s="31">
        <v>12</v>
      </c>
      <c r="C12" s="24" t="s">
        <v>140</v>
      </c>
      <c r="D12" s="24" t="s">
        <v>10</v>
      </c>
      <c r="E12" s="25">
        <v>126.58</v>
      </c>
      <c r="F12" s="13">
        <v>86.28</v>
      </c>
      <c r="G12" s="11">
        <f t="shared" si="0"/>
        <v>74.785</v>
      </c>
      <c r="H12" s="9" t="s">
        <v>11</v>
      </c>
    </row>
    <row r="13" spans="1:8" s="2" customFormat="1" ht="25.5" customHeight="1">
      <c r="A13" s="18"/>
      <c r="B13" s="30">
        <v>11</v>
      </c>
      <c r="C13" s="24" t="s">
        <v>141</v>
      </c>
      <c r="D13" s="24" t="s">
        <v>13</v>
      </c>
      <c r="E13" s="25">
        <v>131.27</v>
      </c>
      <c r="F13" s="13">
        <v>80.8</v>
      </c>
      <c r="G13" s="11">
        <f t="shared" si="0"/>
        <v>73.2175</v>
      </c>
      <c r="H13" s="9" t="s">
        <v>14</v>
      </c>
    </row>
    <row r="14" spans="1:8" s="2" customFormat="1" ht="25.5" customHeight="1">
      <c r="A14" s="18"/>
      <c r="B14" s="31">
        <v>14</v>
      </c>
      <c r="C14" s="24" t="s">
        <v>142</v>
      </c>
      <c r="D14" s="24" t="s">
        <v>13</v>
      </c>
      <c r="E14" s="25">
        <v>126.08</v>
      </c>
      <c r="F14" s="13">
        <v>81.66</v>
      </c>
      <c r="G14" s="11">
        <f t="shared" si="0"/>
        <v>72.35</v>
      </c>
      <c r="H14" s="9" t="s">
        <v>14</v>
      </c>
    </row>
    <row r="15" spans="1:8" s="2" customFormat="1" ht="25.5" customHeight="1">
      <c r="A15" s="18"/>
      <c r="B15" s="30">
        <v>13</v>
      </c>
      <c r="C15" s="24" t="s">
        <v>143</v>
      </c>
      <c r="D15" s="24" t="s">
        <v>13</v>
      </c>
      <c r="E15" s="25">
        <v>129.69</v>
      </c>
      <c r="F15" s="13">
        <v>79.14</v>
      </c>
      <c r="G15" s="11">
        <f t="shared" si="0"/>
        <v>71.9925</v>
      </c>
      <c r="H15" s="9" t="s">
        <v>14</v>
      </c>
    </row>
    <row r="16" spans="1:8" s="2" customFormat="1" ht="25.5" customHeight="1">
      <c r="A16" s="16"/>
      <c r="B16" s="31">
        <v>10</v>
      </c>
      <c r="C16" s="24" t="s">
        <v>144</v>
      </c>
      <c r="D16" s="24" t="s">
        <v>13</v>
      </c>
      <c r="E16" s="25">
        <v>126</v>
      </c>
      <c r="F16" s="13">
        <v>77.36</v>
      </c>
      <c r="G16" s="11">
        <f t="shared" si="0"/>
        <v>70.18</v>
      </c>
      <c r="H16" s="9" t="s">
        <v>14</v>
      </c>
    </row>
    <row r="17" spans="1:8" s="2" customFormat="1" ht="25.5" customHeight="1">
      <c r="A17" s="15" t="s">
        <v>145</v>
      </c>
      <c r="B17" s="30">
        <v>16</v>
      </c>
      <c r="C17" s="24" t="s">
        <v>146</v>
      </c>
      <c r="D17" s="24" t="s">
        <v>13</v>
      </c>
      <c r="E17" s="25">
        <v>120.92</v>
      </c>
      <c r="F17" s="13">
        <v>82.76</v>
      </c>
      <c r="G17" s="11">
        <f t="shared" si="0"/>
        <v>71.61</v>
      </c>
      <c r="H17" s="9" t="s">
        <v>11</v>
      </c>
    </row>
    <row r="18" spans="1:8" s="2" customFormat="1" ht="25.5" customHeight="1">
      <c r="A18" s="18"/>
      <c r="B18" s="30">
        <v>15</v>
      </c>
      <c r="C18" s="24" t="s">
        <v>147</v>
      </c>
      <c r="D18" s="24" t="s">
        <v>10</v>
      </c>
      <c r="E18" s="25">
        <v>116.85</v>
      </c>
      <c r="F18" s="13">
        <v>79.96</v>
      </c>
      <c r="G18" s="11">
        <f t="shared" si="0"/>
        <v>69.1925</v>
      </c>
      <c r="H18" s="9" t="s">
        <v>14</v>
      </c>
    </row>
    <row r="19" spans="1:8" s="2" customFormat="1" ht="25.5" customHeight="1">
      <c r="A19" s="16"/>
      <c r="B19" s="30">
        <v>17</v>
      </c>
      <c r="C19" s="24" t="s">
        <v>148</v>
      </c>
      <c r="D19" s="24" t="s">
        <v>13</v>
      </c>
      <c r="E19" s="25">
        <v>114.35</v>
      </c>
      <c r="F19" s="13">
        <v>76.34</v>
      </c>
      <c r="G19" s="11">
        <f t="shared" si="0"/>
        <v>66.7575</v>
      </c>
      <c r="H19" s="9" t="s">
        <v>14</v>
      </c>
    </row>
    <row r="20" spans="1:8" s="2" customFormat="1" ht="25.5" customHeight="1">
      <c r="A20" s="15" t="s">
        <v>149</v>
      </c>
      <c r="B20" s="30">
        <v>21</v>
      </c>
      <c r="C20" s="24" t="s">
        <v>150</v>
      </c>
      <c r="D20" s="24" t="s">
        <v>10</v>
      </c>
      <c r="E20" s="25">
        <v>130.42</v>
      </c>
      <c r="F20" s="13">
        <v>84.3</v>
      </c>
      <c r="G20" s="11">
        <f t="shared" si="0"/>
        <v>74.755</v>
      </c>
      <c r="H20" s="9" t="s">
        <v>11</v>
      </c>
    </row>
    <row r="21" spans="1:8" s="2" customFormat="1" ht="25.5" customHeight="1">
      <c r="A21" s="18"/>
      <c r="B21" s="30">
        <v>22</v>
      </c>
      <c r="C21" s="24" t="s">
        <v>151</v>
      </c>
      <c r="D21" s="24" t="s">
        <v>10</v>
      </c>
      <c r="E21" s="25">
        <v>128.54</v>
      </c>
      <c r="F21" s="13">
        <v>83.28</v>
      </c>
      <c r="G21" s="11">
        <f t="shared" si="0"/>
        <v>73.775</v>
      </c>
      <c r="H21" s="9" t="s">
        <v>11</v>
      </c>
    </row>
    <row r="22" spans="1:8" s="2" customFormat="1" ht="25.5" customHeight="1">
      <c r="A22" s="18"/>
      <c r="B22" s="30">
        <v>20</v>
      </c>
      <c r="C22" s="24" t="s">
        <v>152</v>
      </c>
      <c r="D22" s="24" t="s">
        <v>13</v>
      </c>
      <c r="E22" s="25">
        <v>114.92</v>
      </c>
      <c r="F22" s="13">
        <v>86.58</v>
      </c>
      <c r="G22" s="11">
        <f t="shared" si="0"/>
        <v>72.02</v>
      </c>
      <c r="H22" s="9" t="s">
        <v>14</v>
      </c>
    </row>
    <row r="23" spans="1:8" s="2" customFormat="1" ht="25.5" customHeight="1">
      <c r="A23" s="18"/>
      <c r="B23" s="30">
        <v>23</v>
      </c>
      <c r="C23" s="24" t="s">
        <v>153</v>
      </c>
      <c r="D23" s="24" t="s">
        <v>13</v>
      </c>
      <c r="E23" s="25">
        <v>123.08</v>
      </c>
      <c r="F23" s="13">
        <v>82.08</v>
      </c>
      <c r="G23" s="11">
        <f t="shared" si="0"/>
        <v>71.81</v>
      </c>
      <c r="H23" s="9" t="s">
        <v>14</v>
      </c>
    </row>
    <row r="24" spans="1:8" s="2" customFormat="1" ht="25.5" customHeight="1">
      <c r="A24" s="18"/>
      <c r="B24" s="30">
        <v>18</v>
      </c>
      <c r="C24" s="24" t="s">
        <v>154</v>
      </c>
      <c r="D24" s="24" t="s">
        <v>10</v>
      </c>
      <c r="E24" s="25">
        <v>123.85</v>
      </c>
      <c r="F24" s="13">
        <v>79.26</v>
      </c>
      <c r="G24" s="11">
        <f t="shared" si="0"/>
        <v>70.5925</v>
      </c>
      <c r="H24" s="9" t="s">
        <v>14</v>
      </c>
    </row>
    <row r="25" spans="1:8" s="2" customFormat="1" ht="25.5" customHeight="1">
      <c r="A25" s="16"/>
      <c r="B25" s="30">
        <v>19</v>
      </c>
      <c r="C25" s="24" t="s">
        <v>155</v>
      </c>
      <c r="D25" s="24" t="s">
        <v>10</v>
      </c>
      <c r="E25" s="25">
        <v>116.31</v>
      </c>
      <c r="F25" s="13">
        <v>0</v>
      </c>
      <c r="G25" s="11">
        <f t="shared" si="0"/>
        <v>29.0775</v>
      </c>
      <c r="H25" s="9" t="s">
        <v>14</v>
      </c>
    </row>
    <row r="26" spans="1:8" ht="27.75" customHeight="1">
      <c r="A26" s="21" t="s">
        <v>17</v>
      </c>
      <c r="B26" s="21"/>
      <c r="C26" s="21"/>
      <c r="D26" s="21"/>
      <c r="E26" s="21"/>
      <c r="F26" s="21"/>
      <c r="G26" s="21"/>
      <c r="H26" s="21"/>
    </row>
    <row r="27" spans="1:8" ht="14.25" customHeight="1">
      <c r="A27" s="12"/>
      <c r="B27" s="12"/>
      <c r="C27" s="12"/>
      <c r="D27" s="12"/>
      <c r="E27" s="19"/>
      <c r="F27" s="19"/>
      <c r="G27" s="19"/>
      <c r="H27" s="19"/>
    </row>
    <row r="28" spans="1:8" ht="24.75" customHeight="1">
      <c r="A28" s="12"/>
      <c r="B28" s="12"/>
      <c r="C28" s="19" t="s">
        <v>18</v>
      </c>
      <c r="D28" s="19"/>
      <c r="E28" s="19"/>
      <c r="F28" s="19"/>
      <c r="G28" s="19"/>
      <c r="H28" s="19"/>
    </row>
    <row r="29" spans="1:8" ht="14.25">
      <c r="A29" s="12"/>
      <c r="B29" s="12"/>
      <c r="C29" s="20">
        <v>44737</v>
      </c>
      <c r="D29" s="20"/>
      <c r="E29" s="20"/>
      <c r="F29" s="20"/>
      <c r="G29" s="20"/>
      <c r="H29" s="20"/>
    </row>
  </sheetData>
  <sheetProtection/>
  <mergeCells count="11">
    <mergeCell ref="A26:H26"/>
    <mergeCell ref="E27:H27"/>
    <mergeCell ref="C28:H28"/>
    <mergeCell ref="C29:H29"/>
    <mergeCell ref="A6:A8"/>
    <mergeCell ref="A1:H1"/>
    <mergeCell ref="A3:A5"/>
    <mergeCell ref="A20:A25"/>
    <mergeCell ref="A17:A19"/>
    <mergeCell ref="A11:A16"/>
    <mergeCell ref="A9:A10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0">
      <selection activeCell="A22" sqref="A22:A24"/>
    </sheetView>
  </sheetViews>
  <sheetFormatPr defaultColWidth="9.00390625" defaultRowHeight="14.25"/>
  <cols>
    <col min="1" max="1" width="28.125" style="1" customWidth="1"/>
    <col min="2" max="2" width="5.375" style="1" customWidth="1"/>
    <col min="3" max="3" width="10.125" style="1" customWidth="1"/>
    <col min="4" max="4" width="6.375" style="1" customWidth="1"/>
    <col min="5" max="5" width="10.75390625" style="3" customWidth="1"/>
    <col min="6" max="6" width="8.625" style="3" customWidth="1"/>
    <col min="7" max="7" width="10.50390625" style="4" customWidth="1"/>
    <col min="8" max="8" width="9.25390625" style="1" customWidth="1"/>
    <col min="9" max="16384" width="9.00390625" style="1" customWidth="1"/>
  </cols>
  <sheetData>
    <row r="1" spans="1:8" ht="32.25" customHeight="1">
      <c r="A1" s="17" t="s">
        <v>97</v>
      </c>
      <c r="B1" s="17"/>
      <c r="C1" s="17"/>
      <c r="D1" s="17"/>
      <c r="E1" s="17"/>
      <c r="F1" s="17"/>
      <c r="G1" s="17"/>
      <c r="H1" s="17"/>
    </row>
    <row r="2" spans="1:8" s="2" customFormat="1" ht="32.2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s="2" customFormat="1" ht="25.5" customHeight="1">
      <c r="A3" s="15" t="s">
        <v>321</v>
      </c>
      <c r="B3" s="30">
        <v>3</v>
      </c>
      <c r="C3" s="24" t="s">
        <v>39</v>
      </c>
      <c r="D3" s="24" t="s">
        <v>13</v>
      </c>
      <c r="E3" s="25">
        <v>127.5</v>
      </c>
      <c r="F3" s="13">
        <v>89.48</v>
      </c>
      <c r="G3" s="11">
        <f aca="true" t="shared" si="0" ref="G3:G17">E3/4+F3/2</f>
        <v>76.61500000000001</v>
      </c>
      <c r="H3" s="9" t="s">
        <v>11</v>
      </c>
    </row>
    <row r="4" spans="1:8" s="2" customFormat="1" ht="25.5" customHeight="1">
      <c r="A4" s="18"/>
      <c r="B4" s="30">
        <v>1</v>
      </c>
      <c r="C4" s="24" t="s">
        <v>40</v>
      </c>
      <c r="D4" s="24" t="s">
        <v>10</v>
      </c>
      <c r="E4" s="25">
        <v>122.12</v>
      </c>
      <c r="F4" s="13">
        <v>86.28</v>
      </c>
      <c r="G4" s="11">
        <f t="shared" si="0"/>
        <v>73.67</v>
      </c>
      <c r="H4" s="9" t="s">
        <v>14</v>
      </c>
    </row>
    <row r="5" spans="1:8" s="2" customFormat="1" ht="25.5" customHeight="1">
      <c r="A5" s="16"/>
      <c r="B5" s="30">
        <v>2</v>
      </c>
      <c r="C5" s="24" t="s">
        <v>41</v>
      </c>
      <c r="D5" s="24" t="s">
        <v>13</v>
      </c>
      <c r="E5" s="25">
        <v>126.12</v>
      </c>
      <c r="F5" s="13">
        <v>82.96</v>
      </c>
      <c r="G5" s="11">
        <f t="shared" si="0"/>
        <v>73.00999999999999</v>
      </c>
      <c r="H5" s="9" t="s">
        <v>14</v>
      </c>
    </row>
    <row r="6" spans="1:8" s="2" customFormat="1" ht="25.5" customHeight="1">
      <c r="A6" s="15" t="s">
        <v>320</v>
      </c>
      <c r="B6" s="30">
        <v>4</v>
      </c>
      <c r="C6" s="24" t="s">
        <v>42</v>
      </c>
      <c r="D6" s="24" t="s">
        <v>13</v>
      </c>
      <c r="E6" s="25">
        <v>134.23</v>
      </c>
      <c r="F6" s="13">
        <v>81.96</v>
      </c>
      <c r="G6" s="11">
        <f t="shared" si="0"/>
        <v>74.5375</v>
      </c>
      <c r="H6" s="9" t="s">
        <v>11</v>
      </c>
    </row>
    <row r="7" spans="1:8" s="2" customFormat="1" ht="25.5" customHeight="1">
      <c r="A7" s="18"/>
      <c r="B7" s="30">
        <v>5</v>
      </c>
      <c r="C7" s="24" t="s">
        <v>43</v>
      </c>
      <c r="D7" s="24" t="s">
        <v>10</v>
      </c>
      <c r="E7" s="25">
        <v>124.65</v>
      </c>
      <c r="F7" s="13">
        <v>85.92</v>
      </c>
      <c r="G7" s="11">
        <f t="shared" si="0"/>
        <v>74.1225</v>
      </c>
      <c r="H7" s="9" t="s">
        <v>11</v>
      </c>
    </row>
    <row r="8" spans="1:8" s="2" customFormat="1" ht="25.5" customHeight="1">
      <c r="A8" s="18"/>
      <c r="B8" s="30">
        <v>6</v>
      </c>
      <c r="C8" s="24" t="s">
        <v>44</v>
      </c>
      <c r="D8" s="24" t="s">
        <v>13</v>
      </c>
      <c r="E8" s="25">
        <v>122.5</v>
      </c>
      <c r="F8" s="13">
        <v>86.54</v>
      </c>
      <c r="G8" s="11">
        <f t="shared" si="0"/>
        <v>73.89500000000001</v>
      </c>
      <c r="H8" s="9" t="s">
        <v>14</v>
      </c>
    </row>
    <row r="9" spans="1:8" s="2" customFormat="1" ht="25.5" customHeight="1">
      <c r="A9" s="16"/>
      <c r="B9" s="30">
        <v>7</v>
      </c>
      <c r="C9" s="24" t="s">
        <v>45</v>
      </c>
      <c r="D9" s="24" t="s">
        <v>10</v>
      </c>
      <c r="E9" s="25">
        <v>126.12</v>
      </c>
      <c r="F9" s="13">
        <v>77.3</v>
      </c>
      <c r="G9" s="11">
        <f t="shared" si="0"/>
        <v>70.18</v>
      </c>
      <c r="H9" s="9" t="s">
        <v>14</v>
      </c>
    </row>
    <row r="10" spans="1:8" s="2" customFormat="1" ht="25.5" customHeight="1">
      <c r="A10" s="15" t="s">
        <v>98</v>
      </c>
      <c r="B10" s="30">
        <v>10</v>
      </c>
      <c r="C10" s="24" t="s">
        <v>46</v>
      </c>
      <c r="D10" s="24" t="s">
        <v>13</v>
      </c>
      <c r="E10" s="25">
        <v>140.31</v>
      </c>
      <c r="F10" s="13">
        <v>87.02</v>
      </c>
      <c r="G10" s="11">
        <f t="shared" si="0"/>
        <v>78.5875</v>
      </c>
      <c r="H10" s="9" t="s">
        <v>11</v>
      </c>
    </row>
    <row r="11" spans="1:8" s="2" customFormat="1" ht="25.5" customHeight="1">
      <c r="A11" s="18"/>
      <c r="B11" s="30">
        <v>8</v>
      </c>
      <c r="C11" s="24" t="s">
        <v>47</v>
      </c>
      <c r="D11" s="24" t="s">
        <v>13</v>
      </c>
      <c r="E11" s="25">
        <v>117.92</v>
      </c>
      <c r="F11" s="13">
        <v>90.32</v>
      </c>
      <c r="G11" s="11">
        <f t="shared" si="0"/>
        <v>74.64</v>
      </c>
      <c r="H11" s="9" t="s">
        <v>14</v>
      </c>
    </row>
    <row r="12" spans="1:8" s="2" customFormat="1" ht="25.5" customHeight="1">
      <c r="A12" s="16"/>
      <c r="B12" s="30">
        <v>9</v>
      </c>
      <c r="C12" s="24" t="s">
        <v>48</v>
      </c>
      <c r="D12" s="24" t="s">
        <v>10</v>
      </c>
      <c r="E12" s="25">
        <v>119.31</v>
      </c>
      <c r="F12" s="13">
        <v>75.06</v>
      </c>
      <c r="G12" s="11">
        <f t="shared" si="0"/>
        <v>67.3575</v>
      </c>
      <c r="H12" s="9" t="s">
        <v>14</v>
      </c>
    </row>
    <row r="13" spans="1:8" s="2" customFormat="1" ht="25.5" customHeight="1">
      <c r="A13" s="15" t="s">
        <v>49</v>
      </c>
      <c r="B13" s="32">
        <v>12</v>
      </c>
      <c r="C13" s="24" t="s">
        <v>50</v>
      </c>
      <c r="D13" s="24" t="s">
        <v>10</v>
      </c>
      <c r="E13" s="25">
        <v>124.12</v>
      </c>
      <c r="F13" s="13">
        <v>82.46</v>
      </c>
      <c r="G13" s="11">
        <f t="shared" si="0"/>
        <v>72.25999999999999</v>
      </c>
      <c r="H13" s="9" t="s">
        <v>11</v>
      </c>
    </row>
    <row r="14" spans="1:8" s="2" customFormat="1" ht="25.5" customHeight="1">
      <c r="A14" s="18"/>
      <c r="B14" s="32">
        <v>13</v>
      </c>
      <c r="C14" s="24" t="s">
        <v>51</v>
      </c>
      <c r="D14" s="24" t="s">
        <v>10</v>
      </c>
      <c r="E14" s="25">
        <v>109.69</v>
      </c>
      <c r="F14" s="13">
        <v>82.16</v>
      </c>
      <c r="G14" s="11">
        <f t="shared" si="0"/>
        <v>68.5025</v>
      </c>
      <c r="H14" s="9" t="s">
        <v>14</v>
      </c>
    </row>
    <row r="15" spans="1:8" s="2" customFormat="1" ht="25.5" customHeight="1">
      <c r="A15" s="16"/>
      <c r="B15" s="32">
        <v>11</v>
      </c>
      <c r="C15" s="24" t="s">
        <v>52</v>
      </c>
      <c r="D15" s="24" t="s">
        <v>10</v>
      </c>
      <c r="E15" s="25">
        <v>106.65</v>
      </c>
      <c r="F15" s="13">
        <v>83.02</v>
      </c>
      <c r="G15" s="11">
        <f t="shared" si="0"/>
        <v>68.1725</v>
      </c>
      <c r="H15" s="9" t="s">
        <v>14</v>
      </c>
    </row>
    <row r="16" spans="1:8" s="2" customFormat="1" ht="25.5" customHeight="1">
      <c r="A16" s="15" t="s">
        <v>53</v>
      </c>
      <c r="B16" s="30">
        <v>14</v>
      </c>
      <c r="C16" s="24" t="s">
        <v>54</v>
      </c>
      <c r="D16" s="24" t="s">
        <v>13</v>
      </c>
      <c r="E16" s="25">
        <v>109.65</v>
      </c>
      <c r="F16" s="13">
        <v>84.9</v>
      </c>
      <c r="G16" s="11">
        <f t="shared" si="0"/>
        <v>69.86250000000001</v>
      </c>
      <c r="H16" s="9" t="s">
        <v>11</v>
      </c>
    </row>
    <row r="17" spans="1:8" s="2" customFormat="1" ht="25.5" customHeight="1">
      <c r="A17" s="18"/>
      <c r="B17" s="30">
        <v>15</v>
      </c>
      <c r="C17" s="24" t="s">
        <v>55</v>
      </c>
      <c r="D17" s="24" t="s">
        <v>13</v>
      </c>
      <c r="E17" s="25">
        <v>99.69</v>
      </c>
      <c r="F17" s="13">
        <v>76.8</v>
      </c>
      <c r="G17" s="11">
        <f t="shared" si="0"/>
        <v>63.3225</v>
      </c>
      <c r="H17" s="9" t="s">
        <v>14</v>
      </c>
    </row>
    <row r="18" spans="1:8" s="2" customFormat="1" ht="25.5" customHeight="1">
      <c r="A18" s="16"/>
      <c r="B18" s="32" t="s">
        <v>56</v>
      </c>
      <c r="C18" s="24" t="s">
        <v>57</v>
      </c>
      <c r="D18" s="24" t="s">
        <v>13</v>
      </c>
      <c r="E18" s="25">
        <v>89.62</v>
      </c>
      <c r="F18" s="32" t="s">
        <v>56</v>
      </c>
      <c r="G18" s="32" t="s">
        <v>56</v>
      </c>
      <c r="H18" s="9" t="s">
        <v>14</v>
      </c>
    </row>
    <row r="19" spans="1:8" s="2" customFormat="1" ht="25.5" customHeight="1">
      <c r="A19" s="15" t="s">
        <v>322</v>
      </c>
      <c r="B19" s="30">
        <v>16</v>
      </c>
      <c r="C19" s="24" t="s">
        <v>58</v>
      </c>
      <c r="D19" s="24" t="s">
        <v>13</v>
      </c>
      <c r="E19" s="25">
        <v>119.96</v>
      </c>
      <c r="F19" s="13">
        <v>88.6</v>
      </c>
      <c r="G19" s="11">
        <f aca="true" t="shared" si="1" ref="G19:G24">E19/4+F19/2</f>
        <v>74.28999999999999</v>
      </c>
      <c r="H19" s="9" t="s">
        <v>11</v>
      </c>
    </row>
    <row r="20" spans="1:8" s="2" customFormat="1" ht="25.5" customHeight="1">
      <c r="A20" s="18"/>
      <c r="B20" s="30">
        <v>18</v>
      </c>
      <c r="C20" s="24" t="s">
        <v>59</v>
      </c>
      <c r="D20" s="24" t="s">
        <v>13</v>
      </c>
      <c r="E20" s="25">
        <v>121.54</v>
      </c>
      <c r="F20" s="13">
        <v>80.2</v>
      </c>
      <c r="G20" s="11">
        <f t="shared" si="1"/>
        <v>70.485</v>
      </c>
      <c r="H20" s="9" t="s">
        <v>14</v>
      </c>
    </row>
    <row r="21" spans="1:8" s="2" customFormat="1" ht="25.5" customHeight="1">
      <c r="A21" s="16"/>
      <c r="B21" s="30">
        <v>17</v>
      </c>
      <c r="C21" s="24" t="s">
        <v>60</v>
      </c>
      <c r="D21" s="24" t="s">
        <v>13</v>
      </c>
      <c r="E21" s="25">
        <v>114.96</v>
      </c>
      <c r="F21" s="13">
        <v>77.06</v>
      </c>
      <c r="G21" s="11">
        <f t="shared" si="1"/>
        <v>67.27</v>
      </c>
      <c r="H21" s="9" t="s">
        <v>14</v>
      </c>
    </row>
    <row r="22" spans="1:8" s="2" customFormat="1" ht="25.5" customHeight="1">
      <c r="A22" s="15" t="s">
        <v>61</v>
      </c>
      <c r="B22" s="32">
        <v>19</v>
      </c>
      <c r="C22" s="24" t="s">
        <v>62</v>
      </c>
      <c r="D22" s="24" t="s">
        <v>10</v>
      </c>
      <c r="E22" s="25">
        <v>118.31</v>
      </c>
      <c r="F22" s="13">
        <v>88.28</v>
      </c>
      <c r="G22" s="11">
        <f t="shared" si="1"/>
        <v>73.7175</v>
      </c>
      <c r="H22" s="9" t="s">
        <v>11</v>
      </c>
    </row>
    <row r="23" spans="1:8" s="2" customFormat="1" ht="25.5" customHeight="1">
      <c r="A23" s="18"/>
      <c r="B23" s="31">
        <v>21</v>
      </c>
      <c r="C23" s="24" t="s">
        <v>63</v>
      </c>
      <c r="D23" s="24" t="s">
        <v>13</v>
      </c>
      <c r="E23" s="25">
        <v>117.5</v>
      </c>
      <c r="F23" s="13">
        <v>85.9</v>
      </c>
      <c r="G23" s="11">
        <f t="shared" si="1"/>
        <v>72.325</v>
      </c>
      <c r="H23" s="9" t="s">
        <v>14</v>
      </c>
    </row>
    <row r="24" spans="1:8" s="2" customFormat="1" ht="25.5" customHeight="1">
      <c r="A24" s="16"/>
      <c r="B24" s="31">
        <v>20</v>
      </c>
      <c r="C24" s="24" t="s">
        <v>64</v>
      </c>
      <c r="D24" s="24" t="s">
        <v>10</v>
      </c>
      <c r="E24" s="25">
        <v>109.23</v>
      </c>
      <c r="F24" s="13">
        <v>86.14</v>
      </c>
      <c r="G24" s="11">
        <f t="shared" si="1"/>
        <v>70.3775</v>
      </c>
      <c r="H24" s="9" t="s">
        <v>14</v>
      </c>
    </row>
    <row r="25" spans="1:8" ht="24.75" customHeight="1">
      <c r="A25" s="21" t="s">
        <v>17</v>
      </c>
      <c r="B25" s="21"/>
      <c r="C25" s="21"/>
      <c r="D25" s="21"/>
      <c r="E25" s="21"/>
      <c r="F25" s="21"/>
      <c r="G25" s="21"/>
      <c r="H25" s="21"/>
    </row>
    <row r="26" spans="1:8" ht="15.75" customHeight="1">
      <c r="A26" s="12"/>
      <c r="B26" s="12"/>
      <c r="C26" s="12"/>
      <c r="D26" s="12"/>
      <c r="E26" s="19"/>
      <c r="F26" s="19"/>
      <c r="G26" s="19"/>
      <c r="H26" s="19"/>
    </row>
    <row r="27" spans="1:8" ht="24.75" customHeight="1">
      <c r="A27" s="12"/>
      <c r="B27" s="12"/>
      <c r="C27" s="19" t="s">
        <v>18</v>
      </c>
      <c r="D27" s="19"/>
      <c r="E27" s="19"/>
      <c r="F27" s="19"/>
      <c r="G27" s="19"/>
      <c r="H27" s="19"/>
    </row>
    <row r="28" spans="1:8" ht="14.25">
      <c r="A28" s="12"/>
      <c r="B28" s="12"/>
      <c r="C28" s="20">
        <v>44737</v>
      </c>
      <c r="D28" s="20"/>
      <c r="E28" s="20"/>
      <c r="F28" s="20"/>
      <c r="G28" s="20"/>
      <c r="H28" s="20"/>
    </row>
  </sheetData>
  <sheetProtection/>
  <mergeCells count="12">
    <mergeCell ref="C27:H27"/>
    <mergeCell ref="C28:H28"/>
    <mergeCell ref="A22:A24"/>
    <mergeCell ref="A25:H25"/>
    <mergeCell ref="E26:H26"/>
    <mergeCell ref="A6:A9"/>
    <mergeCell ref="A1:H1"/>
    <mergeCell ref="A3:A5"/>
    <mergeCell ref="A19:A21"/>
    <mergeCell ref="A16:A18"/>
    <mergeCell ref="A13:A15"/>
    <mergeCell ref="A10:A1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0">
      <selection activeCell="B27" sqref="B27"/>
    </sheetView>
  </sheetViews>
  <sheetFormatPr defaultColWidth="9.00390625" defaultRowHeight="14.25"/>
  <cols>
    <col min="1" max="1" width="27.00390625" style="1" customWidth="1"/>
    <col min="2" max="2" width="5.00390625" style="1" customWidth="1"/>
    <col min="3" max="3" width="8.25390625" style="1" customWidth="1"/>
    <col min="4" max="4" width="5.50390625" style="1" customWidth="1"/>
    <col min="5" max="5" width="9.75390625" style="3" customWidth="1"/>
    <col min="6" max="6" width="11.125" style="14" customWidth="1"/>
    <col min="7" max="7" width="9.875" style="4" customWidth="1"/>
    <col min="8" max="8" width="7.125" style="1" customWidth="1"/>
    <col min="9" max="16384" width="9.00390625" style="1" customWidth="1"/>
  </cols>
  <sheetData>
    <row r="1" spans="1:8" ht="35.25" customHeight="1">
      <c r="A1" s="17" t="s">
        <v>65</v>
      </c>
      <c r="B1" s="17"/>
      <c r="C1" s="17"/>
      <c r="D1" s="17"/>
      <c r="E1" s="17"/>
      <c r="F1" s="17"/>
      <c r="G1" s="17"/>
      <c r="H1" s="17"/>
    </row>
    <row r="2" spans="1:8" s="2" customFormat="1" ht="28.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s="2" customFormat="1" ht="25.5" customHeight="1">
      <c r="A3" s="15" t="s">
        <v>66</v>
      </c>
      <c r="B3" s="32">
        <v>1</v>
      </c>
      <c r="C3" s="24" t="s">
        <v>67</v>
      </c>
      <c r="D3" s="24" t="s">
        <v>13</v>
      </c>
      <c r="E3" s="25">
        <v>122.04</v>
      </c>
      <c r="F3" s="13">
        <v>83.58</v>
      </c>
      <c r="G3" s="11">
        <f>E3/4+F3/2</f>
        <v>72.3</v>
      </c>
      <c r="H3" s="9" t="s">
        <v>11</v>
      </c>
    </row>
    <row r="4" spans="1:8" s="2" customFormat="1" ht="25.5" customHeight="1">
      <c r="A4" s="18"/>
      <c r="B4" s="32">
        <v>3</v>
      </c>
      <c r="C4" s="24" t="s">
        <v>68</v>
      </c>
      <c r="D4" s="24" t="s">
        <v>10</v>
      </c>
      <c r="E4" s="25">
        <v>115.12</v>
      </c>
      <c r="F4" s="13">
        <v>84.76</v>
      </c>
      <c r="G4" s="11">
        <f>E4/4+F4/2</f>
        <v>71.16</v>
      </c>
      <c r="H4" s="9" t="s">
        <v>14</v>
      </c>
    </row>
    <row r="5" spans="1:8" s="2" customFormat="1" ht="25.5" customHeight="1">
      <c r="A5" s="16"/>
      <c r="B5" s="32">
        <v>2</v>
      </c>
      <c r="C5" s="24" t="s">
        <v>69</v>
      </c>
      <c r="D5" s="24" t="s">
        <v>10</v>
      </c>
      <c r="E5" s="25">
        <v>117.42</v>
      </c>
      <c r="F5" s="13">
        <v>76.76</v>
      </c>
      <c r="G5" s="11">
        <f>E5/4+F5/2</f>
        <v>67.735</v>
      </c>
      <c r="H5" s="9" t="s">
        <v>14</v>
      </c>
    </row>
    <row r="6" spans="1:8" s="2" customFormat="1" ht="25.5" customHeight="1">
      <c r="A6" s="15" t="s">
        <v>70</v>
      </c>
      <c r="B6" s="30">
        <v>5</v>
      </c>
      <c r="C6" s="24" t="s">
        <v>71</v>
      </c>
      <c r="D6" s="24" t="s">
        <v>13</v>
      </c>
      <c r="E6" s="25">
        <v>132.19</v>
      </c>
      <c r="F6" s="13">
        <v>82.14</v>
      </c>
      <c r="G6" s="11">
        <f>E6/4+F6/2</f>
        <v>74.1175</v>
      </c>
      <c r="H6" s="9" t="s">
        <v>11</v>
      </c>
    </row>
    <row r="7" spans="1:8" s="2" customFormat="1" ht="25.5" customHeight="1">
      <c r="A7" s="18"/>
      <c r="B7" s="30">
        <v>4</v>
      </c>
      <c r="C7" s="24" t="s">
        <v>72</v>
      </c>
      <c r="D7" s="24" t="s">
        <v>13</v>
      </c>
      <c r="E7" s="25">
        <v>106.08</v>
      </c>
      <c r="F7" s="13">
        <v>81.86</v>
      </c>
      <c r="G7" s="11">
        <f>E7/4+F7/2</f>
        <v>67.45</v>
      </c>
      <c r="H7" s="9" t="s">
        <v>14</v>
      </c>
    </row>
    <row r="8" spans="1:8" s="2" customFormat="1" ht="25.5" customHeight="1">
      <c r="A8" s="16"/>
      <c r="B8" s="30" t="s">
        <v>56</v>
      </c>
      <c r="C8" s="24" t="s">
        <v>73</v>
      </c>
      <c r="D8" s="24" t="s">
        <v>13</v>
      </c>
      <c r="E8" s="25">
        <v>107.73</v>
      </c>
      <c r="F8" s="30" t="s">
        <v>56</v>
      </c>
      <c r="G8" s="33" t="s">
        <v>56</v>
      </c>
      <c r="H8" s="9" t="s">
        <v>14</v>
      </c>
    </row>
    <row r="9" spans="1:8" s="2" customFormat="1" ht="25.5" customHeight="1">
      <c r="A9" s="15" t="s">
        <v>74</v>
      </c>
      <c r="B9" s="30">
        <v>6</v>
      </c>
      <c r="C9" s="24" t="s">
        <v>75</v>
      </c>
      <c r="D9" s="24" t="s">
        <v>13</v>
      </c>
      <c r="E9" s="25">
        <v>121.5</v>
      </c>
      <c r="F9" s="13">
        <v>80.94</v>
      </c>
      <c r="G9" s="11">
        <f aca="true" t="shared" si="0" ref="G9:G25">E9/4+F9/2</f>
        <v>70.845</v>
      </c>
      <c r="H9" s="9" t="s">
        <v>11</v>
      </c>
    </row>
    <row r="10" spans="1:8" s="2" customFormat="1" ht="25.5" customHeight="1">
      <c r="A10" s="18"/>
      <c r="B10" s="30">
        <v>7</v>
      </c>
      <c r="C10" s="24" t="s">
        <v>76</v>
      </c>
      <c r="D10" s="24" t="s">
        <v>10</v>
      </c>
      <c r="E10" s="25">
        <v>120.54</v>
      </c>
      <c r="F10" s="13">
        <v>81.32</v>
      </c>
      <c r="G10" s="11">
        <f t="shared" si="0"/>
        <v>70.795</v>
      </c>
      <c r="H10" s="9" t="s">
        <v>14</v>
      </c>
    </row>
    <row r="11" spans="1:8" s="2" customFormat="1" ht="25.5" customHeight="1">
      <c r="A11" s="16"/>
      <c r="B11" s="30">
        <v>8</v>
      </c>
      <c r="C11" s="24" t="s">
        <v>77</v>
      </c>
      <c r="D11" s="24" t="s">
        <v>10</v>
      </c>
      <c r="E11" s="25">
        <v>110.12</v>
      </c>
      <c r="F11" s="13">
        <v>83.88</v>
      </c>
      <c r="G11" s="11">
        <f t="shared" si="0"/>
        <v>69.47</v>
      </c>
      <c r="H11" s="9" t="s">
        <v>14</v>
      </c>
    </row>
    <row r="12" spans="1:8" s="2" customFormat="1" ht="25.5" customHeight="1">
      <c r="A12" s="15" t="s">
        <v>78</v>
      </c>
      <c r="B12" s="30">
        <v>10</v>
      </c>
      <c r="C12" s="24" t="s">
        <v>79</v>
      </c>
      <c r="D12" s="24" t="s">
        <v>10</v>
      </c>
      <c r="E12" s="25">
        <v>116.96</v>
      </c>
      <c r="F12" s="13">
        <v>84.44</v>
      </c>
      <c r="G12" s="11">
        <f t="shared" si="0"/>
        <v>71.46</v>
      </c>
      <c r="H12" s="9" t="s">
        <v>11</v>
      </c>
    </row>
    <row r="13" spans="1:8" s="2" customFormat="1" ht="25.5" customHeight="1">
      <c r="A13" s="18"/>
      <c r="B13" s="30">
        <v>9</v>
      </c>
      <c r="C13" s="24" t="s">
        <v>80</v>
      </c>
      <c r="D13" s="24" t="s">
        <v>10</v>
      </c>
      <c r="E13" s="25">
        <v>117.31</v>
      </c>
      <c r="F13" s="13">
        <v>83.12</v>
      </c>
      <c r="G13" s="11">
        <f t="shared" si="0"/>
        <v>70.8875</v>
      </c>
      <c r="H13" s="9" t="s">
        <v>14</v>
      </c>
    </row>
    <row r="14" spans="1:8" s="2" customFormat="1" ht="25.5" customHeight="1">
      <c r="A14" s="16"/>
      <c r="B14" s="30">
        <v>11</v>
      </c>
      <c r="C14" s="24" t="s">
        <v>81</v>
      </c>
      <c r="D14" s="24" t="s">
        <v>10</v>
      </c>
      <c r="E14" s="25">
        <v>101.5</v>
      </c>
      <c r="F14" s="13">
        <v>84.38</v>
      </c>
      <c r="G14" s="11">
        <f t="shared" si="0"/>
        <v>67.565</v>
      </c>
      <c r="H14" s="9" t="s">
        <v>14</v>
      </c>
    </row>
    <row r="15" spans="1:8" s="2" customFormat="1" ht="25.5" customHeight="1">
      <c r="A15" s="15" t="s">
        <v>82</v>
      </c>
      <c r="B15" s="32">
        <v>13</v>
      </c>
      <c r="C15" s="24" t="s">
        <v>83</v>
      </c>
      <c r="D15" s="24" t="s">
        <v>13</v>
      </c>
      <c r="E15" s="25">
        <v>132.23</v>
      </c>
      <c r="F15" s="13">
        <v>81.26</v>
      </c>
      <c r="G15" s="11">
        <f t="shared" si="0"/>
        <v>73.6875</v>
      </c>
      <c r="H15" s="9" t="s">
        <v>11</v>
      </c>
    </row>
    <row r="16" spans="1:8" s="2" customFormat="1" ht="25.5" customHeight="1">
      <c r="A16" s="18"/>
      <c r="B16" s="31">
        <v>14</v>
      </c>
      <c r="C16" s="24" t="s">
        <v>84</v>
      </c>
      <c r="D16" s="24" t="s">
        <v>13</v>
      </c>
      <c r="E16" s="25">
        <v>124.08</v>
      </c>
      <c r="F16" s="13">
        <v>83.22</v>
      </c>
      <c r="G16" s="11">
        <f t="shared" si="0"/>
        <v>72.63</v>
      </c>
      <c r="H16" s="9" t="s">
        <v>14</v>
      </c>
    </row>
    <row r="17" spans="1:8" s="2" customFormat="1" ht="25.5" customHeight="1">
      <c r="A17" s="16"/>
      <c r="B17" s="31">
        <v>12</v>
      </c>
      <c r="C17" s="24" t="s">
        <v>85</v>
      </c>
      <c r="D17" s="24" t="s">
        <v>13</v>
      </c>
      <c r="E17" s="25">
        <v>122.96</v>
      </c>
      <c r="F17" s="13">
        <v>81.22</v>
      </c>
      <c r="G17" s="11">
        <f t="shared" si="0"/>
        <v>71.35</v>
      </c>
      <c r="H17" s="9" t="s">
        <v>14</v>
      </c>
    </row>
    <row r="18" spans="1:8" s="2" customFormat="1" ht="25.5" customHeight="1">
      <c r="A18" s="15" t="s">
        <v>86</v>
      </c>
      <c r="B18" s="30">
        <v>16</v>
      </c>
      <c r="C18" s="24" t="s">
        <v>87</v>
      </c>
      <c r="D18" s="24" t="s">
        <v>13</v>
      </c>
      <c r="E18" s="25">
        <v>122.31</v>
      </c>
      <c r="F18" s="13">
        <v>81.54</v>
      </c>
      <c r="G18" s="11">
        <f t="shared" si="0"/>
        <v>71.3475</v>
      </c>
      <c r="H18" s="9" t="s">
        <v>11</v>
      </c>
    </row>
    <row r="19" spans="1:8" s="2" customFormat="1" ht="25.5" customHeight="1">
      <c r="A19" s="16"/>
      <c r="B19" s="30">
        <v>15</v>
      </c>
      <c r="C19" s="24" t="s">
        <v>88</v>
      </c>
      <c r="D19" s="24" t="s">
        <v>13</v>
      </c>
      <c r="E19" s="25">
        <v>123.65</v>
      </c>
      <c r="F19" s="13">
        <v>79.44</v>
      </c>
      <c r="G19" s="11">
        <f t="shared" si="0"/>
        <v>70.6325</v>
      </c>
      <c r="H19" s="9" t="s">
        <v>14</v>
      </c>
    </row>
    <row r="20" spans="1:8" s="2" customFormat="1" ht="25.5" customHeight="1">
      <c r="A20" s="15" t="s">
        <v>89</v>
      </c>
      <c r="B20" s="30">
        <v>19</v>
      </c>
      <c r="C20" s="24" t="s">
        <v>90</v>
      </c>
      <c r="D20" s="24" t="s">
        <v>10</v>
      </c>
      <c r="E20" s="25">
        <v>121.35</v>
      </c>
      <c r="F20" s="13">
        <v>84.24</v>
      </c>
      <c r="G20" s="11">
        <f t="shared" si="0"/>
        <v>72.4575</v>
      </c>
      <c r="H20" s="9" t="s">
        <v>11</v>
      </c>
    </row>
    <row r="21" spans="1:8" s="2" customFormat="1" ht="25.5" customHeight="1">
      <c r="A21" s="18"/>
      <c r="B21" s="30">
        <v>18</v>
      </c>
      <c r="C21" s="24" t="s">
        <v>91</v>
      </c>
      <c r="D21" s="24" t="s">
        <v>10</v>
      </c>
      <c r="E21" s="25">
        <v>116.42</v>
      </c>
      <c r="F21" s="13">
        <v>80.68</v>
      </c>
      <c r="G21" s="11">
        <f t="shared" si="0"/>
        <v>69.44500000000001</v>
      </c>
      <c r="H21" s="9" t="s">
        <v>14</v>
      </c>
    </row>
    <row r="22" spans="1:8" s="2" customFormat="1" ht="25.5" customHeight="1">
      <c r="A22" s="16"/>
      <c r="B22" s="30">
        <v>17</v>
      </c>
      <c r="C22" s="24" t="s">
        <v>92</v>
      </c>
      <c r="D22" s="24" t="s">
        <v>10</v>
      </c>
      <c r="E22" s="25">
        <v>111.73</v>
      </c>
      <c r="F22" s="13">
        <v>81.26</v>
      </c>
      <c r="G22" s="11">
        <f t="shared" si="0"/>
        <v>68.5625</v>
      </c>
      <c r="H22" s="9" t="s">
        <v>14</v>
      </c>
    </row>
    <row r="23" spans="1:8" s="2" customFormat="1" ht="25.5" customHeight="1">
      <c r="A23" s="15" t="s">
        <v>93</v>
      </c>
      <c r="B23" s="30">
        <v>22</v>
      </c>
      <c r="C23" s="24" t="s">
        <v>94</v>
      </c>
      <c r="D23" s="24" t="s">
        <v>10</v>
      </c>
      <c r="E23" s="25">
        <v>123.5</v>
      </c>
      <c r="F23" s="13">
        <v>82.48</v>
      </c>
      <c r="G23" s="11">
        <f t="shared" si="0"/>
        <v>72.11500000000001</v>
      </c>
      <c r="H23" s="9" t="s">
        <v>11</v>
      </c>
    </row>
    <row r="24" spans="1:8" s="2" customFormat="1" ht="25.5" customHeight="1">
      <c r="A24" s="18"/>
      <c r="B24" s="30">
        <v>20</v>
      </c>
      <c r="C24" s="24" t="s">
        <v>95</v>
      </c>
      <c r="D24" s="24" t="s">
        <v>10</v>
      </c>
      <c r="E24" s="25">
        <v>123.04</v>
      </c>
      <c r="F24" s="13">
        <v>82.52</v>
      </c>
      <c r="G24" s="11">
        <f t="shared" si="0"/>
        <v>72.02</v>
      </c>
      <c r="H24" s="9" t="s">
        <v>14</v>
      </c>
    </row>
    <row r="25" spans="1:8" s="2" customFormat="1" ht="25.5" customHeight="1">
      <c r="A25" s="16"/>
      <c r="B25" s="30">
        <v>21</v>
      </c>
      <c r="C25" s="24" t="s">
        <v>96</v>
      </c>
      <c r="D25" s="24" t="s">
        <v>10</v>
      </c>
      <c r="E25" s="25">
        <v>118.38</v>
      </c>
      <c r="F25" s="13">
        <v>82.96</v>
      </c>
      <c r="G25" s="11">
        <f t="shared" si="0"/>
        <v>71.07499999999999</v>
      </c>
      <c r="H25" s="9" t="s">
        <v>14</v>
      </c>
    </row>
    <row r="26" spans="1:8" ht="27" customHeight="1">
      <c r="A26" s="21" t="s">
        <v>17</v>
      </c>
      <c r="B26" s="21"/>
      <c r="C26" s="21"/>
      <c r="D26" s="21"/>
      <c r="E26" s="21"/>
      <c r="F26" s="21"/>
      <c r="G26" s="21"/>
      <c r="H26" s="21"/>
    </row>
    <row r="27" spans="1:8" ht="15.75" customHeight="1">
      <c r="A27" s="12"/>
      <c r="B27" s="12"/>
      <c r="C27" s="12"/>
      <c r="D27" s="12"/>
      <c r="E27" s="19"/>
      <c r="F27" s="19"/>
      <c r="G27" s="19"/>
      <c r="H27" s="19"/>
    </row>
    <row r="28" spans="1:8" ht="24.75" customHeight="1">
      <c r="A28" s="12"/>
      <c r="B28" s="12"/>
      <c r="C28" s="19" t="s">
        <v>18</v>
      </c>
      <c r="D28" s="19"/>
      <c r="E28" s="19"/>
      <c r="F28" s="19"/>
      <c r="G28" s="19"/>
      <c r="H28" s="19"/>
    </row>
    <row r="29" spans="1:8" ht="14.25">
      <c r="A29" s="12"/>
      <c r="B29" s="12"/>
      <c r="C29" s="20">
        <v>44737</v>
      </c>
      <c r="D29" s="20"/>
      <c r="E29" s="20"/>
      <c r="F29" s="20"/>
      <c r="G29" s="20"/>
      <c r="H29" s="20"/>
    </row>
  </sheetData>
  <sheetProtection/>
  <mergeCells count="13">
    <mergeCell ref="A26:H26"/>
    <mergeCell ref="E27:H27"/>
    <mergeCell ref="C28:H28"/>
    <mergeCell ref="C29:H29"/>
    <mergeCell ref="A12:A14"/>
    <mergeCell ref="A9:A11"/>
    <mergeCell ref="A6:A8"/>
    <mergeCell ref="A1:H1"/>
    <mergeCell ref="A3:A5"/>
    <mergeCell ref="A23:A25"/>
    <mergeCell ref="A20:A22"/>
    <mergeCell ref="A18:A19"/>
    <mergeCell ref="A15:A17"/>
  </mergeCells>
  <printOptions/>
  <pageMargins left="0.5511811023622047" right="0.5511811023622047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E26" sqref="E26"/>
    </sheetView>
  </sheetViews>
  <sheetFormatPr defaultColWidth="9.00390625" defaultRowHeight="14.25"/>
  <cols>
    <col min="1" max="1" width="27.25390625" style="0" customWidth="1"/>
    <col min="2" max="2" width="6.00390625" style="0" customWidth="1"/>
    <col min="3" max="3" width="7.625" style="0" customWidth="1"/>
    <col min="4" max="4" width="5.625" style="0" customWidth="1"/>
    <col min="8" max="8" width="7.875" style="0" customWidth="1"/>
  </cols>
  <sheetData>
    <row r="1" spans="1:8" s="1" customFormat="1" ht="33" customHeight="1">
      <c r="A1" s="17" t="s">
        <v>179</v>
      </c>
      <c r="B1" s="17"/>
      <c r="C1" s="17"/>
      <c r="D1" s="17"/>
      <c r="E1" s="17"/>
      <c r="F1" s="17"/>
      <c r="G1" s="17"/>
      <c r="H1" s="17"/>
    </row>
    <row r="2" spans="1:8" s="2" customFormat="1" ht="27.7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s="2" customFormat="1" ht="27.75" customHeight="1">
      <c r="A3" s="34" t="s">
        <v>314</v>
      </c>
      <c r="B3" s="30">
        <v>1</v>
      </c>
      <c r="C3" s="24" t="s">
        <v>180</v>
      </c>
      <c r="D3" s="24" t="s">
        <v>13</v>
      </c>
      <c r="E3" s="25">
        <v>113.46</v>
      </c>
      <c r="F3" s="13">
        <v>81.82</v>
      </c>
      <c r="G3" s="11">
        <f aca="true" t="shared" si="0" ref="G3:G26">E3/4+F3/2</f>
        <v>69.27499999999999</v>
      </c>
      <c r="H3" s="9" t="s">
        <v>11</v>
      </c>
    </row>
    <row r="4" spans="1:8" s="2" customFormat="1" ht="27.75" customHeight="1">
      <c r="A4" s="35"/>
      <c r="B4" s="30">
        <v>3</v>
      </c>
      <c r="C4" s="24" t="s">
        <v>181</v>
      </c>
      <c r="D4" s="24" t="s">
        <v>13</v>
      </c>
      <c r="E4" s="25">
        <v>119.96</v>
      </c>
      <c r="F4" s="13">
        <v>78.44</v>
      </c>
      <c r="G4" s="11">
        <f t="shared" si="0"/>
        <v>69.21</v>
      </c>
      <c r="H4" s="9" t="s">
        <v>14</v>
      </c>
    </row>
    <row r="5" spans="1:8" s="2" customFormat="1" ht="27.75" customHeight="1">
      <c r="A5" s="36"/>
      <c r="B5" s="30">
        <v>2</v>
      </c>
      <c r="C5" s="24" t="s">
        <v>182</v>
      </c>
      <c r="D5" s="24" t="s">
        <v>13</v>
      </c>
      <c r="E5" s="25">
        <v>115.42</v>
      </c>
      <c r="F5" s="13">
        <v>79.7</v>
      </c>
      <c r="G5" s="11">
        <f t="shared" si="0"/>
        <v>68.705</v>
      </c>
      <c r="H5" s="9" t="s">
        <v>14</v>
      </c>
    </row>
    <row r="6" spans="1:8" s="2" customFormat="1" ht="27.75" customHeight="1">
      <c r="A6" s="34" t="s">
        <v>315</v>
      </c>
      <c r="B6" s="32">
        <v>5</v>
      </c>
      <c r="C6" s="24" t="s">
        <v>183</v>
      </c>
      <c r="D6" s="24" t="s">
        <v>10</v>
      </c>
      <c r="E6" s="25">
        <v>118.38</v>
      </c>
      <c r="F6" s="13">
        <v>82</v>
      </c>
      <c r="G6" s="11">
        <f t="shared" si="0"/>
        <v>70.595</v>
      </c>
      <c r="H6" s="9" t="s">
        <v>11</v>
      </c>
    </row>
    <row r="7" spans="1:8" s="2" customFormat="1" ht="27.75" customHeight="1">
      <c r="A7" s="35"/>
      <c r="B7" s="32">
        <v>4</v>
      </c>
      <c r="C7" s="24" t="s">
        <v>184</v>
      </c>
      <c r="D7" s="24" t="s">
        <v>10</v>
      </c>
      <c r="E7" s="25">
        <v>119.81</v>
      </c>
      <c r="F7" s="13">
        <v>79.82</v>
      </c>
      <c r="G7" s="11">
        <f t="shared" si="0"/>
        <v>69.8625</v>
      </c>
      <c r="H7" s="9" t="s">
        <v>14</v>
      </c>
    </row>
    <row r="8" spans="1:8" s="2" customFormat="1" ht="27.75" customHeight="1">
      <c r="A8" s="36"/>
      <c r="B8" s="32">
        <v>6</v>
      </c>
      <c r="C8" s="24" t="s">
        <v>185</v>
      </c>
      <c r="D8" s="24" t="s">
        <v>13</v>
      </c>
      <c r="E8" s="25">
        <v>119.5</v>
      </c>
      <c r="F8" s="13">
        <v>77.88</v>
      </c>
      <c r="G8" s="11">
        <f t="shared" si="0"/>
        <v>68.815</v>
      </c>
      <c r="H8" s="9" t="s">
        <v>14</v>
      </c>
    </row>
    <row r="9" spans="1:8" s="2" customFormat="1" ht="27.75" customHeight="1">
      <c r="A9" s="34" t="s">
        <v>186</v>
      </c>
      <c r="B9" s="30">
        <v>9</v>
      </c>
      <c r="C9" s="24" t="s">
        <v>187</v>
      </c>
      <c r="D9" s="24" t="s">
        <v>13</v>
      </c>
      <c r="E9" s="25">
        <v>128.08</v>
      </c>
      <c r="F9" s="13">
        <v>84.2</v>
      </c>
      <c r="G9" s="11">
        <f t="shared" si="0"/>
        <v>74.12</v>
      </c>
      <c r="H9" s="9" t="s">
        <v>11</v>
      </c>
    </row>
    <row r="10" spans="1:8" s="2" customFormat="1" ht="27.75" customHeight="1">
      <c r="A10" s="35"/>
      <c r="B10" s="30">
        <v>8</v>
      </c>
      <c r="C10" s="24" t="s">
        <v>188</v>
      </c>
      <c r="D10" s="24" t="s">
        <v>10</v>
      </c>
      <c r="E10" s="25">
        <v>119.38</v>
      </c>
      <c r="F10" s="13">
        <v>83.16</v>
      </c>
      <c r="G10" s="11">
        <f t="shared" si="0"/>
        <v>71.425</v>
      </c>
      <c r="H10" s="9" t="s">
        <v>14</v>
      </c>
    </row>
    <row r="11" spans="1:8" s="2" customFormat="1" ht="27.75" customHeight="1">
      <c r="A11" s="36"/>
      <c r="B11" s="30">
        <v>7</v>
      </c>
      <c r="C11" s="24" t="s">
        <v>189</v>
      </c>
      <c r="D11" s="24" t="s">
        <v>10</v>
      </c>
      <c r="E11" s="25">
        <v>116.42</v>
      </c>
      <c r="F11" s="13">
        <v>79.08</v>
      </c>
      <c r="G11" s="11">
        <f t="shared" si="0"/>
        <v>68.645</v>
      </c>
      <c r="H11" s="9" t="s">
        <v>14</v>
      </c>
    </row>
    <row r="12" spans="1:8" s="2" customFormat="1" ht="27.75" customHeight="1">
      <c r="A12" s="34" t="s">
        <v>316</v>
      </c>
      <c r="B12" s="30">
        <v>11</v>
      </c>
      <c r="C12" s="24" t="s">
        <v>190</v>
      </c>
      <c r="D12" s="24" t="s">
        <v>13</v>
      </c>
      <c r="E12" s="25">
        <v>122.04</v>
      </c>
      <c r="F12" s="13">
        <v>81.46</v>
      </c>
      <c r="G12" s="11">
        <f t="shared" si="0"/>
        <v>71.24</v>
      </c>
      <c r="H12" s="9" t="s">
        <v>11</v>
      </c>
    </row>
    <row r="13" spans="1:8" s="2" customFormat="1" ht="27.75" customHeight="1">
      <c r="A13" s="35"/>
      <c r="B13" s="30">
        <v>10</v>
      </c>
      <c r="C13" s="24" t="s">
        <v>191</v>
      </c>
      <c r="D13" s="24" t="s">
        <v>10</v>
      </c>
      <c r="E13" s="25">
        <v>110.19</v>
      </c>
      <c r="F13" s="13">
        <v>78.5</v>
      </c>
      <c r="G13" s="11">
        <f t="shared" si="0"/>
        <v>66.7975</v>
      </c>
      <c r="H13" s="9" t="s">
        <v>14</v>
      </c>
    </row>
    <row r="14" spans="1:8" s="2" customFormat="1" ht="27.75" customHeight="1">
      <c r="A14" s="36"/>
      <c r="B14" s="30">
        <v>12</v>
      </c>
      <c r="C14" s="24" t="s">
        <v>192</v>
      </c>
      <c r="D14" s="24" t="s">
        <v>10</v>
      </c>
      <c r="E14" s="25">
        <v>108.69</v>
      </c>
      <c r="F14" s="13">
        <v>77.38</v>
      </c>
      <c r="G14" s="11">
        <f t="shared" si="0"/>
        <v>65.8625</v>
      </c>
      <c r="H14" s="9" t="s">
        <v>14</v>
      </c>
    </row>
    <row r="15" spans="1:8" s="2" customFormat="1" ht="27.75" customHeight="1">
      <c r="A15" s="34" t="s">
        <v>317</v>
      </c>
      <c r="B15" s="30">
        <v>15</v>
      </c>
      <c r="C15" s="24" t="s">
        <v>193</v>
      </c>
      <c r="D15" s="24" t="s">
        <v>13</v>
      </c>
      <c r="E15" s="25">
        <v>125.62</v>
      </c>
      <c r="F15" s="13">
        <v>81.42</v>
      </c>
      <c r="G15" s="11">
        <f t="shared" si="0"/>
        <v>72.11500000000001</v>
      </c>
      <c r="H15" s="9" t="s">
        <v>11</v>
      </c>
    </row>
    <row r="16" spans="1:8" s="2" customFormat="1" ht="27.75" customHeight="1">
      <c r="A16" s="35"/>
      <c r="B16" s="30">
        <v>13</v>
      </c>
      <c r="C16" s="24" t="s">
        <v>194</v>
      </c>
      <c r="D16" s="24" t="s">
        <v>10</v>
      </c>
      <c r="E16" s="25">
        <v>119.88</v>
      </c>
      <c r="F16" s="13">
        <v>82.88</v>
      </c>
      <c r="G16" s="11">
        <f t="shared" si="0"/>
        <v>71.41</v>
      </c>
      <c r="H16" s="9" t="s">
        <v>14</v>
      </c>
    </row>
    <row r="17" spans="1:8" s="2" customFormat="1" ht="27.75" customHeight="1">
      <c r="A17" s="36"/>
      <c r="B17" s="30">
        <v>14</v>
      </c>
      <c r="C17" s="24" t="s">
        <v>195</v>
      </c>
      <c r="D17" s="24" t="s">
        <v>10</v>
      </c>
      <c r="E17" s="25">
        <v>120.5</v>
      </c>
      <c r="F17" s="13">
        <v>75.88</v>
      </c>
      <c r="G17" s="11">
        <f t="shared" si="0"/>
        <v>68.065</v>
      </c>
      <c r="H17" s="9" t="s">
        <v>14</v>
      </c>
    </row>
    <row r="18" spans="1:8" s="2" customFormat="1" ht="27.75" customHeight="1">
      <c r="A18" s="34" t="s">
        <v>318</v>
      </c>
      <c r="B18" s="32">
        <v>16</v>
      </c>
      <c r="C18" s="24" t="s">
        <v>196</v>
      </c>
      <c r="D18" s="24" t="s">
        <v>10</v>
      </c>
      <c r="E18" s="25">
        <v>113.23</v>
      </c>
      <c r="F18" s="13">
        <v>79.58</v>
      </c>
      <c r="G18" s="11">
        <f t="shared" si="0"/>
        <v>68.0975</v>
      </c>
      <c r="H18" s="9" t="s">
        <v>11</v>
      </c>
    </row>
    <row r="19" spans="1:8" s="2" customFormat="1" ht="27.75" customHeight="1">
      <c r="A19" s="35"/>
      <c r="B19" s="32">
        <v>17</v>
      </c>
      <c r="C19" s="24" t="s">
        <v>197</v>
      </c>
      <c r="D19" s="24" t="s">
        <v>10</v>
      </c>
      <c r="E19" s="25">
        <v>105.62</v>
      </c>
      <c r="F19" s="13">
        <v>80.5</v>
      </c>
      <c r="G19" s="11">
        <f t="shared" si="0"/>
        <v>66.655</v>
      </c>
      <c r="H19" s="9" t="s">
        <v>14</v>
      </c>
    </row>
    <row r="20" spans="1:8" s="2" customFormat="1" ht="27.75" customHeight="1">
      <c r="A20" s="36"/>
      <c r="B20" s="32">
        <v>18</v>
      </c>
      <c r="C20" s="24" t="s">
        <v>198</v>
      </c>
      <c r="D20" s="24" t="s">
        <v>10</v>
      </c>
      <c r="E20" s="25">
        <v>104.69</v>
      </c>
      <c r="F20" s="13">
        <v>79.6</v>
      </c>
      <c r="G20" s="11">
        <f t="shared" si="0"/>
        <v>65.9725</v>
      </c>
      <c r="H20" s="9" t="s">
        <v>14</v>
      </c>
    </row>
    <row r="21" spans="1:8" s="2" customFormat="1" ht="27.75" customHeight="1">
      <c r="A21" s="34" t="s">
        <v>319</v>
      </c>
      <c r="B21" s="30">
        <v>21</v>
      </c>
      <c r="C21" s="24" t="s">
        <v>199</v>
      </c>
      <c r="D21" s="24" t="s">
        <v>10</v>
      </c>
      <c r="E21" s="25">
        <v>121</v>
      </c>
      <c r="F21" s="13">
        <v>78.76</v>
      </c>
      <c r="G21" s="11">
        <f t="shared" si="0"/>
        <v>69.63</v>
      </c>
      <c r="H21" s="9" t="s">
        <v>11</v>
      </c>
    </row>
    <row r="22" spans="1:8" s="2" customFormat="1" ht="27.75" customHeight="1">
      <c r="A22" s="35"/>
      <c r="B22" s="30">
        <v>20</v>
      </c>
      <c r="C22" s="24" t="s">
        <v>200</v>
      </c>
      <c r="D22" s="24" t="s">
        <v>10</v>
      </c>
      <c r="E22" s="25">
        <v>116.73</v>
      </c>
      <c r="F22" s="13">
        <v>78.84</v>
      </c>
      <c r="G22" s="11">
        <f t="shared" si="0"/>
        <v>68.6025</v>
      </c>
      <c r="H22" s="9" t="s">
        <v>14</v>
      </c>
    </row>
    <row r="23" spans="1:8" s="2" customFormat="1" ht="27.75" customHeight="1">
      <c r="A23" s="36"/>
      <c r="B23" s="30">
        <v>19</v>
      </c>
      <c r="C23" s="24" t="s">
        <v>201</v>
      </c>
      <c r="D23" s="24" t="s">
        <v>10</v>
      </c>
      <c r="E23" s="25">
        <v>115.12</v>
      </c>
      <c r="F23" s="13">
        <v>78.04</v>
      </c>
      <c r="G23" s="11">
        <f t="shared" si="0"/>
        <v>67.80000000000001</v>
      </c>
      <c r="H23" s="9" t="s">
        <v>14</v>
      </c>
    </row>
    <row r="24" spans="1:8" s="2" customFormat="1" ht="27.75" customHeight="1">
      <c r="A24" s="34" t="s">
        <v>202</v>
      </c>
      <c r="B24" s="30">
        <v>24</v>
      </c>
      <c r="C24" s="24" t="s">
        <v>203</v>
      </c>
      <c r="D24" s="24" t="s">
        <v>10</v>
      </c>
      <c r="E24" s="25">
        <v>126.96</v>
      </c>
      <c r="F24" s="13">
        <v>83.7</v>
      </c>
      <c r="G24" s="11">
        <f t="shared" si="0"/>
        <v>73.59</v>
      </c>
      <c r="H24" s="9" t="s">
        <v>11</v>
      </c>
    </row>
    <row r="25" spans="1:8" s="2" customFormat="1" ht="27.75" customHeight="1">
      <c r="A25" s="35"/>
      <c r="B25" s="30">
        <v>22</v>
      </c>
      <c r="C25" s="24" t="s">
        <v>204</v>
      </c>
      <c r="D25" s="24" t="s">
        <v>10</v>
      </c>
      <c r="E25" s="25">
        <v>129.04</v>
      </c>
      <c r="F25" s="13">
        <v>81.86</v>
      </c>
      <c r="G25" s="11">
        <f t="shared" si="0"/>
        <v>73.19</v>
      </c>
      <c r="H25" s="9" t="s">
        <v>14</v>
      </c>
    </row>
    <row r="26" spans="1:8" s="2" customFormat="1" ht="27.75" customHeight="1">
      <c r="A26" s="36"/>
      <c r="B26" s="30">
        <v>23</v>
      </c>
      <c r="C26" s="24" t="s">
        <v>205</v>
      </c>
      <c r="D26" s="24" t="s">
        <v>10</v>
      </c>
      <c r="E26" s="25">
        <v>128.23</v>
      </c>
      <c r="F26" s="13">
        <v>80.42</v>
      </c>
      <c r="G26" s="11">
        <f t="shared" si="0"/>
        <v>72.2675</v>
      </c>
      <c r="H26" s="9" t="s">
        <v>14</v>
      </c>
    </row>
    <row r="27" spans="1:8" s="1" customFormat="1" ht="30" customHeight="1">
      <c r="A27" s="21" t="s">
        <v>17</v>
      </c>
      <c r="B27" s="21"/>
      <c r="C27" s="21"/>
      <c r="D27" s="21"/>
      <c r="E27" s="21"/>
      <c r="F27" s="21"/>
      <c r="G27" s="21"/>
      <c r="H27" s="21"/>
    </row>
    <row r="28" spans="1:8" s="1" customFormat="1" ht="7.5" customHeight="1">
      <c r="A28" s="37"/>
      <c r="B28" s="37"/>
      <c r="C28" s="37"/>
      <c r="D28" s="37"/>
      <c r="E28" s="22"/>
      <c r="F28" s="22"/>
      <c r="G28" s="22"/>
      <c r="H28" s="22"/>
    </row>
    <row r="29" spans="1:8" s="1" customFormat="1" ht="18" customHeight="1">
      <c r="A29" s="37"/>
      <c r="B29" s="37"/>
      <c r="C29" s="19" t="s">
        <v>18</v>
      </c>
      <c r="D29" s="19"/>
      <c r="E29" s="19"/>
      <c r="F29" s="19"/>
      <c r="G29" s="19"/>
      <c r="H29" s="19"/>
    </row>
    <row r="30" spans="1:8" s="1" customFormat="1" ht="18" customHeight="1">
      <c r="A30" s="37"/>
      <c r="B30" s="37"/>
      <c r="C30" s="20">
        <v>44737</v>
      </c>
      <c r="D30" s="20"/>
      <c r="E30" s="20"/>
      <c r="F30" s="20"/>
      <c r="G30" s="20"/>
      <c r="H30" s="20"/>
    </row>
  </sheetData>
  <sheetProtection/>
  <mergeCells count="13">
    <mergeCell ref="A1:H1"/>
    <mergeCell ref="A3:A5"/>
    <mergeCell ref="A6:A8"/>
    <mergeCell ref="A9:A11"/>
    <mergeCell ref="C30:H30"/>
    <mergeCell ref="A24:A26"/>
    <mergeCell ref="A27:H27"/>
    <mergeCell ref="E28:H28"/>
    <mergeCell ref="C29:H29"/>
    <mergeCell ref="A12:A14"/>
    <mergeCell ref="A15:A17"/>
    <mergeCell ref="A18:A20"/>
    <mergeCell ref="A21:A23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A19" sqref="A19:A21"/>
    </sheetView>
  </sheetViews>
  <sheetFormatPr defaultColWidth="9.00390625" defaultRowHeight="14.25"/>
  <cols>
    <col min="1" max="1" width="26.25390625" style="0" customWidth="1"/>
    <col min="2" max="2" width="5.875" style="0" customWidth="1"/>
    <col min="3" max="3" width="8.375" style="0" customWidth="1"/>
    <col min="4" max="4" width="5.75390625" style="0" customWidth="1"/>
    <col min="8" max="8" width="7.875" style="0" customWidth="1"/>
  </cols>
  <sheetData>
    <row r="1" spans="1:8" s="1" customFormat="1" ht="43.5" customHeight="1">
      <c r="A1" s="17" t="s">
        <v>156</v>
      </c>
      <c r="B1" s="17"/>
      <c r="C1" s="17"/>
      <c r="D1" s="17"/>
      <c r="E1" s="17"/>
      <c r="F1" s="17"/>
      <c r="G1" s="17"/>
      <c r="H1" s="17"/>
    </row>
    <row r="2" spans="1:8" s="2" customFormat="1" ht="24.7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s="2" customFormat="1" ht="25.5" customHeight="1">
      <c r="A3" s="34" t="s">
        <v>206</v>
      </c>
      <c r="B3" s="30">
        <v>1</v>
      </c>
      <c r="C3" s="24" t="s">
        <v>157</v>
      </c>
      <c r="D3" s="24" t="s">
        <v>13</v>
      </c>
      <c r="E3" s="25">
        <v>103.46</v>
      </c>
      <c r="F3" s="10">
        <v>85.1</v>
      </c>
      <c r="G3" s="11">
        <f aca="true" t="shared" si="0" ref="G3:G20">E3/4+F3/2</f>
        <v>68.41499999999999</v>
      </c>
      <c r="H3" s="9" t="s">
        <v>207</v>
      </c>
    </row>
    <row r="4" spans="1:8" s="2" customFormat="1" ht="25.5" customHeight="1">
      <c r="A4" s="35"/>
      <c r="B4" s="30">
        <v>2</v>
      </c>
      <c r="C4" s="24" t="s">
        <v>158</v>
      </c>
      <c r="D4" s="24" t="s">
        <v>13</v>
      </c>
      <c r="E4" s="25">
        <v>103.04</v>
      </c>
      <c r="F4" s="10">
        <v>82.06</v>
      </c>
      <c r="G4" s="11">
        <f t="shared" si="0"/>
        <v>66.79</v>
      </c>
      <c r="H4" s="9" t="s">
        <v>208</v>
      </c>
    </row>
    <row r="5" spans="1:8" s="2" customFormat="1" ht="25.5" customHeight="1">
      <c r="A5" s="36"/>
      <c r="B5" s="30">
        <v>3</v>
      </c>
      <c r="C5" s="24" t="s">
        <v>159</v>
      </c>
      <c r="D5" s="24" t="s">
        <v>10</v>
      </c>
      <c r="E5" s="25">
        <v>106.12</v>
      </c>
      <c r="F5" s="10">
        <v>78.64</v>
      </c>
      <c r="G5" s="11">
        <f t="shared" si="0"/>
        <v>65.85</v>
      </c>
      <c r="H5" s="9" t="s">
        <v>208</v>
      </c>
    </row>
    <row r="6" spans="1:8" s="2" customFormat="1" ht="25.5" customHeight="1">
      <c r="A6" s="38" t="s">
        <v>209</v>
      </c>
      <c r="B6" s="30">
        <v>4</v>
      </c>
      <c r="C6" s="24" t="s">
        <v>160</v>
      </c>
      <c r="D6" s="24" t="s">
        <v>13</v>
      </c>
      <c r="E6" s="25">
        <v>99.46</v>
      </c>
      <c r="F6" s="10">
        <v>71.7</v>
      </c>
      <c r="G6" s="11">
        <f t="shared" si="0"/>
        <v>60.715</v>
      </c>
      <c r="H6" s="9" t="s">
        <v>207</v>
      </c>
    </row>
    <row r="7" spans="1:8" s="2" customFormat="1" ht="25.5" customHeight="1">
      <c r="A7" s="34" t="s">
        <v>210</v>
      </c>
      <c r="B7" s="30">
        <v>6</v>
      </c>
      <c r="C7" s="24" t="s">
        <v>161</v>
      </c>
      <c r="D7" s="24" t="s">
        <v>10</v>
      </c>
      <c r="E7" s="25">
        <v>117.85</v>
      </c>
      <c r="F7" s="10">
        <v>84.88</v>
      </c>
      <c r="G7" s="11">
        <f t="shared" si="0"/>
        <v>71.9025</v>
      </c>
      <c r="H7" s="9" t="s">
        <v>207</v>
      </c>
    </row>
    <row r="8" spans="1:8" s="2" customFormat="1" ht="25.5" customHeight="1">
      <c r="A8" s="35"/>
      <c r="B8" s="30">
        <v>7</v>
      </c>
      <c r="C8" s="24" t="s">
        <v>162</v>
      </c>
      <c r="D8" s="24" t="s">
        <v>10</v>
      </c>
      <c r="E8" s="25">
        <v>101.23</v>
      </c>
      <c r="F8" s="10">
        <v>82.68</v>
      </c>
      <c r="G8" s="11">
        <f t="shared" si="0"/>
        <v>66.64750000000001</v>
      </c>
      <c r="H8" s="9" t="s">
        <v>208</v>
      </c>
    </row>
    <row r="9" spans="1:8" s="2" customFormat="1" ht="25.5" customHeight="1">
      <c r="A9" s="36"/>
      <c r="B9" s="30">
        <v>5</v>
      </c>
      <c r="C9" s="24" t="s">
        <v>163</v>
      </c>
      <c r="D9" s="24" t="s">
        <v>10</v>
      </c>
      <c r="E9" s="25">
        <v>103.54</v>
      </c>
      <c r="F9" s="10">
        <v>75.48</v>
      </c>
      <c r="G9" s="11">
        <f t="shared" si="0"/>
        <v>63.625</v>
      </c>
      <c r="H9" s="9" t="s">
        <v>208</v>
      </c>
    </row>
    <row r="10" spans="1:8" s="2" customFormat="1" ht="25.5" customHeight="1">
      <c r="A10" s="34" t="s">
        <v>310</v>
      </c>
      <c r="B10" s="32">
        <v>10</v>
      </c>
      <c r="C10" s="24" t="s">
        <v>164</v>
      </c>
      <c r="D10" s="24" t="s">
        <v>13</v>
      </c>
      <c r="E10" s="25">
        <v>132.58</v>
      </c>
      <c r="F10" s="10">
        <v>85.4</v>
      </c>
      <c r="G10" s="11">
        <f t="shared" si="0"/>
        <v>75.845</v>
      </c>
      <c r="H10" s="9" t="s">
        <v>207</v>
      </c>
    </row>
    <row r="11" spans="1:8" s="2" customFormat="1" ht="25.5" customHeight="1">
      <c r="A11" s="35"/>
      <c r="B11" s="31">
        <v>8</v>
      </c>
      <c r="C11" s="24" t="s">
        <v>165</v>
      </c>
      <c r="D11" s="24" t="s">
        <v>13</v>
      </c>
      <c r="E11" s="25">
        <v>117.92</v>
      </c>
      <c r="F11" s="10">
        <v>85.74</v>
      </c>
      <c r="G11" s="11">
        <f t="shared" si="0"/>
        <v>72.35</v>
      </c>
      <c r="H11" s="9" t="s">
        <v>208</v>
      </c>
    </row>
    <row r="12" spans="1:8" s="2" customFormat="1" ht="25.5" customHeight="1">
      <c r="A12" s="36"/>
      <c r="B12" s="31">
        <v>9</v>
      </c>
      <c r="C12" s="24" t="s">
        <v>166</v>
      </c>
      <c r="D12" s="24" t="s">
        <v>13</v>
      </c>
      <c r="E12" s="25">
        <v>115.81</v>
      </c>
      <c r="F12" s="10">
        <v>60.58</v>
      </c>
      <c r="G12" s="11">
        <f t="shared" si="0"/>
        <v>59.2425</v>
      </c>
      <c r="H12" s="9" t="s">
        <v>208</v>
      </c>
    </row>
    <row r="13" spans="1:8" s="2" customFormat="1" ht="25.5" customHeight="1">
      <c r="A13" s="34" t="s">
        <v>311</v>
      </c>
      <c r="B13" s="32">
        <v>11</v>
      </c>
      <c r="C13" s="24" t="s">
        <v>167</v>
      </c>
      <c r="D13" s="24" t="s">
        <v>13</v>
      </c>
      <c r="E13" s="25">
        <v>116.96</v>
      </c>
      <c r="F13" s="10">
        <v>86.32</v>
      </c>
      <c r="G13" s="11">
        <f t="shared" si="0"/>
        <v>72.39999999999999</v>
      </c>
      <c r="H13" s="9" t="s">
        <v>207</v>
      </c>
    </row>
    <row r="14" spans="1:8" s="2" customFormat="1" ht="25.5" customHeight="1">
      <c r="A14" s="35"/>
      <c r="B14" s="32">
        <v>12</v>
      </c>
      <c r="C14" s="24" t="s">
        <v>168</v>
      </c>
      <c r="D14" s="24" t="s">
        <v>10</v>
      </c>
      <c r="E14" s="25">
        <v>116.88</v>
      </c>
      <c r="F14" s="10">
        <v>78.28</v>
      </c>
      <c r="G14" s="11">
        <f t="shared" si="0"/>
        <v>68.36</v>
      </c>
      <c r="H14" s="9" t="s">
        <v>208</v>
      </c>
    </row>
    <row r="15" spans="1:8" s="2" customFormat="1" ht="25.5" customHeight="1">
      <c r="A15" s="36"/>
      <c r="B15" s="32">
        <v>13</v>
      </c>
      <c r="C15" s="24" t="s">
        <v>169</v>
      </c>
      <c r="D15" s="24" t="s">
        <v>10</v>
      </c>
      <c r="E15" s="25">
        <v>117.19</v>
      </c>
      <c r="F15" s="10">
        <v>78.1</v>
      </c>
      <c r="G15" s="11">
        <f t="shared" si="0"/>
        <v>68.3475</v>
      </c>
      <c r="H15" s="9" t="s">
        <v>208</v>
      </c>
    </row>
    <row r="16" spans="1:8" s="2" customFormat="1" ht="25.5" customHeight="1">
      <c r="A16" s="34" t="s">
        <v>312</v>
      </c>
      <c r="B16" s="30">
        <v>16</v>
      </c>
      <c r="C16" s="24" t="s">
        <v>170</v>
      </c>
      <c r="D16" s="24" t="s">
        <v>13</v>
      </c>
      <c r="E16" s="25">
        <v>127.12</v>
      </c>
      <c r="F16" s="10">
        <v>86.22</v>
      </c>
      <c r="G16" s="11">
        <f t="shared" si="0"/>
        <v>74.89</v>
      </c>
      <c r="H16" s="9" t="s">
        <v>207</v>
      </c>
    </row>
    <row r="17" spans="1:8" s="2" customFormat="1" ht="25.5" customHeight="1">
      <c r="A17" s="35"/>
      <c r="B17" s="30">
        <v>15</v>
      </c>
      <c r="C17" s="24" t="s">
        <v>171</v>
      </c>
      <c r="D17" s="24" t="s">
        <v>10</v>
      </c>
      <c r="E17" s="25">
        <v>123.85</v>
      </c>
      <c r="F17" s="10">
        <v>82</v>
      </c>
      <c r="G17" s="11">
        <f t="shared" si="0"/>
        <v>71.9625</v>
      </c>
      <c r="H17" s="9" t="s">
        <v>208</v>
      </c>
    </row>
    <row r="18" spans="1:8" s="2" customFormat="1" ht="25.5" customHeight="1">
      <c r="A18" s="36"/>
      <c r="B18" s="30">
        <v>14</v>
      </c>
      <c r="C18" s="24" t="s">
        <v>172</v>
      </c>
      <c r="D18" s="24" t="s">
        <v>13</v>
      </c>
      <c r="E18" s="25">
        <v>123.58</v>
      </c>
      <c r="F18" s="10">
        <v>79</v>
      </c>
      <c r="G18" s="11">
        <f t="shared" si="0"/>
        <v>70.395</v>
      </c>
      <c r="H18" s="9" t="s">
        <v>208</v>
      </c>
    </row>
    <row r="19" spans="1:8" s="2" customFormat="1" ht="25.5" customHeight="1">
      <c r="A19" s="34" t="s">
        <v>313</v>
      </c>
      <c r="B19" s="39">
        <v>18</v>
      </c>
      <c r="C19" s="24" t="s">
        <v>173</v>
      </c>
      <c r="D19" s="24" t="s">
        <v>13</v>
      </c>
      <c r="E19" s="25">
        <v>117.88</v>
      </c>
      <c r="F19" s="10">
        <v>83.7</v>
      </c>
      <c r="G19" s="11">
        <f t="shared" si="0"/>
        <v>71.32</v>
      </c>
      <c r="H19" s="9" t="s">
        <v>207</v>
      </c>
    </row>
    <row r="20" spans="1:8" s="2" customFormat="1" ht="25.5" customHeight="1">
      <c r="A20" s="35"/>
      <c r="B20" s="30">
        <v>17</v>
      </c>
      <c r="C20" s="24" t="s">
        <v>174</v>
      </c>
      <c r="D20" s="24" t="s">
        <v>13</v>
      </c>
      <c r="E20" s="25">
        <v>113.19</v>
      </c>
      <c r="F20" s="10">
        <v>80.02</v>
      </c>
      <c r="G20" s="11">
        <f t="shared" si="0"/>
        <v>68.3075</v>
      </c>
      <c r="H20" s="9" t="s">
        <v>208</v>
      </c>
    </row>
    <row r="21" spans="1:8" s="2" customFormat="1" ht="25.5" customHeight="1">
      <c r="A21" s="36"/>
      <c r="B21" s="39" t="s">
        <v>211</v>
      </c>
      <c r="C21" s="24" t="s">
        <v>175</v>
      </c>
      <c r="D21" s="24" t="s">
        <v>13</v>
      </c>
      <c r="E21" s="25">
        <v>112.92</v>
      </c>
      <c r="F21" s="39" t="s">
        <v>211</v>
      </c>
      <c r="G21" s="39" t="s">
        <v>211</v>
      </c>
      <c r="H21" s="9" t="s">
        <v>208</v>
      </c>
    </row>
    <row r="22" spans="1:8" s="2" customFormat="1" ht="25.5" customHeight="1">
      <c r="A22" s="34" t="s">
        <v>212</v>
      </c>
      <c r="B22" s="40">
        <v>19</v>
      </c>
      <c r="C22" s="24" t="s">
        <v>176</v>
      </c>
      <c r="D22" s="24" t="s">
        <v>10</v>
      </c>
      <c r="E22" s="25">
        <v>125.38</v>
      </c>
      <c r="F22" s="10">
        <v>88.9</v>
      </c>
      <c r="G22" s="11">
        <f>E22/4+F22/2</f>
        <v>75.795</v>
      </c>
      <c r="H22" s="9" t="s">
        <v>207</v>
      </c>
    </row>
    <row r="23" spans="1:8" s="2" customFormat="1" ht="25.5" customHeight="1">
      <c r="A23" s="35"/>
      <c r="B23" s="30">
        <v>20</v>
      </c>
      <c r="C23" s="24" t="s">
        <v>177</v>
      </c>
      <c r="D23" s="24" t="s">
        <v>10</v>
      </c>
      <c r="E23" s="25">
        <v>121.38</v>
      </c>
      <c r="F23" s="10">
        <v>86.42</v>
      </c>
      <c r="G23" s="11">
        <f>E23/4+F23/2</f>
        <v>73.555</v>
      </c>
      <c r="H23" s="9" t="s">
        <v>208</v>
      </c>
    </row>
    <row r="24" spans="1:8" s="2" customFormat="1" ht="25.5" customHeight="1">
      <c r="A24" s="36"/>
      <c r="B24" s="39" t="s">
        <v>211</v>
      </c>
      <c r="C24" s="24" t="s">
        <v>178</v>
      </c>
      <c r="D24" s="24" t="s">
        <v>13</v>
      </c>
      <c r="E24" s="25">
        <v>118.46</v>
      </c>
      <c r="F24" s="39" t="s">
        <v>211</v>
      </c>
      <c r="G24" s="39" t="s">
        <v>211</v>
      </c>
      <c r="H24" s="9" t="s">
        <v>208</v>
      </c>
    </row>
    <row r="25" spans="1:8" s="1" customFormat="1" ht="24.75" customHeight="1">
      <c r="A25" s="21" t="s">
        <v>17</v>
      </c>
      <c r="B25" s="21"/>
      <c r="C25" s="21"/>
      <c r="D25" s="21"/>
      <c r="E25" s="21"/>
      <c r="F25" s="21"/>
      <c r="G25" s="21"/>
      <c r="H25" s="21"/>
    </row>
    <row r="26" spans="5:8" s="1" customFormat="1" ht="24.75" customHeight="1">
      <c r="E26" s="22"/>
      <c r="F26" s="22"/>
      <c r="G26" s="22"/>
      <c r="H26" s="22"/>
    </row>
    <row r="27" spans="3:8" s="1" customFormat="1" ht="24.75" customHeight="1">
      <c r="C27" s="19" t="s">
        <v>18</v>
      </c>
      <c r="D27" s="19"/>
      <c r="E27" s="19"/>
      <c r="F27" s="19"/>
      <c r="G27" s="19"/>
      <c r="H27" s="19"/>
    </row>
    <row r="28" spans="3:8" s="1" customFormat="1" ht="24.75" customHeight="1">
      <c r="C28" s="20">
        <v>44737</v>
      </c>
      <c r="D28" s="20"/>
      <c r="E28" s="20"/>
      <c r="F28" s="20"/>
      <c r="G28" s="20"/>
      <c r="H28" s="20"/>
    </row>
  </sheetData>
  <sheetProtection/>
  <mergeCells count="12">
    <mergeCell ref="A1:H1"/>
    <mergeCell ref="A3:A5"/>
    <mergeCell ref="A7:A9"/>
    <mergeCell ref="A10:A12"/>
    <mergeCell ref="A25:H25"/>
    <mergeCell ref="E26:H26"/>
    <mergeCell ref="C27:H27"/>
    <mergeCell ref="C28:H28"/>
    <mergeCell ref="A13:A15"/>
    <mergeCell ref="A16:A18"/>
    <mergeCell ref="A19:A21"/>
    <mergeCell ref="A22:A24"/>
  </mergeCells>
  <printOptions/>
  <pageMargins left="0.75" right="0.75" top="1" bottom="1" header="0.5" footer="0.5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6">
      <selection activeCell="A26" sqref="A26:H26"/>
    </sheetView>
  </sheetViews>
  <sheetFormatPr defaultColWidth="9.00390625" defaultRowHeight="14.25"/>
  <cols>
    <col min="1" max="1" width="27.625" style="0" customWidth="1"/>
    <col min="2" max="2" width="6.125" style="0" customWidth="1"/>
    <col min="4" max="4" width="5.125" style="0" customWidth="1"/>
    <col min="8" max="8" width="8.00390625" style="0" customWidth="1"/>
  </cols>
  <sheetData>
    <row r="1" spans="1:8" s="1" customFormat="1" ht="41.25" customHeight="1">
      <c r="A1" s="17" t="s">
        <v>213</v>
      </c>
      <c r="B1" s="17"/>
      <c r="C1" s="17"/>
      <c r="D1" s="17"/>
      <c r="E1" s="17"/>
      <c r="F1" s="17"/>
      <c r="G1" s="17"/>
      <c r="H1" s="17"/>
    </row>
    <row r="2" spans="1:8" s="2" customFormat="1" ht="24.7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s="2" customFormat="1" ht="24.75" customHeight="1">
      <c r="A3" s="34" t="s">
        <v>214</v>
      </c>
      <c r="B3" s="30">
        <v>1</v>
      </c>
      <c r="C3" s="24" t="s">
        <v>215</v>
      </c>
      <c r="D3" s="24" t="s">
        <v>13</v>
      </c>
      <c r="E3" s="25">
        <v>112.96</v>
      </c>
      <c r="F3" s="13">
        <v>84.28</v>
      </c>
      <c r="G3" s="11">
        <f aca="true" t="shared" si="0" ref="G3:G25">E3/4+F3/2</f>
        <v>70.38</v>
      </c>
      <c r="H3" s="9" t="s">
        <v>11</v>
      </c>
    </row>
    <row r="4" spans="1:8" s="2" customFormat="1" ht="24.75" customHeight="1">
      <c r="A4" s="35"/>
      <c r="B4" s="30">
        <v>3</v>
      </c>
      <c r="C4" s="24" t="s">
        <v>216</v>
      </c>
      <c r="D4" s="24" t="s">
        <v>10</v>
      </c>
      <c r="E4" s="25">
        <v>114.85</v>
      </c>
      <c r="F4" s="13">
        <v>81.66</v>
      </c>
      <c r="G4" s="11">
        <f t="shared" si="0"/>
        <v>69.54249999999999</v>
      </c>
      <c r="H4" s="9" t="s">
        <v>14</v>
      </c>
    </row>
    <row r="5" spans="1:8" s="2" customFormat="1" ht="24.75" customHeight="1">
      <c r="A5" s="36"/>
      <c r="B5" s="30">
        <v>2</v>
      </c>
      <c r="C5" s="24" t="s">
        <v>217</v>
      </c>
      <c r="D5" s="24" t="s">
        <v>13</v>
      </c>
      <c r="E5" s="25">
        <v>110.54</v>
      </c>
      <c r="F5" s="13">
        <v>80.92</v>
      </c>
      <c r="G5" s="11">
        <f t="shared" si="0"/>
        <v>68.095</v>
      </c>
      <c r="H5" s="9" t="s">
        <v>14</v>
      </c>
    </row>
    <row r="6" spans="1:8" s="2" customFormat="1" ht="24.75" customHeight="1">
      <c r="A6" s="34" t="s">
        <v>218</v>
      </c>
      <c r="B6" s="32">
        <v>5</v>
      </c>
      <c r="C6" s="24" t="s">
        <v>219</v>
      </c>
      <c r="D6" s="24" t="s">
        <v>13</v>
      </c>
      <c r="E6" s="25">
        <v>116.23</v>
      </c>
      <c r="F6" s="13">
        <v>79.54</v>
      </c>
      <c r="G6" s="11">
        <f t="shared" si="0"/>
        <v>68.8275</v>
      </c>
      <c r="H6" s="9" t="s">
        <v>11</v>
      </c>
    </row>
    <row r="7" spans="1:8" s="2" customFormat="1" ht="24.75" customHeight="1">
      <c r="A7" s="35"/>
      <c r="B7" s="32">
        <v>6</v>
      </c>
      <c r="C7" s="24" t="s">
        <v>220</v>
      </c>
      <c r="D7" s="24" t="s">
        <v>13</v>
      </c>
      <c r="E7" s="25">
        <v>116.65</v>
      </c>
      <c r="F7" s="13">
        <v>79.08</v>
      </c>
      <c r="G7" s="11">
        <f t="shared" si="0"/>
        <v>68.7025</v>
      </c>
      <c r="H7" s="9" t="s">
        <v>14</v>
      </c>
    </row>
    <row r="8" spans="1:8" s="2" customFormat="1" ht="24.75" customHeight="1">
      <c r="A8" s="36"/>
      <c r="B8" s="32">
        <v>4</v>
      </c>
      <c r="C8" s="24" t="s">
        <v>221</v>
      </c>
      <c r="D8" s="24" t="s">
        <v>13</v>
      </c>
      <c r="E8" s="25">
        <v>117.38</v>
      </c>
      <c r="F8" s="13">
        <v>76.84</v>
      </c>
      <c r="G8" s="11">
        <f t="shared" si="0"/>
        <v>67.765</v>
      </c>
      <c r="H8" s="9" t="s">
        <v>14</v>
      </c>
    </row>
    <row r="9" spans="1:8" s="2" customFormat="1" ht="24.75" customHeight="1">
      <c r="A9" s="34" t="s">
        <v>308</v>
      </c>
      <c r="B9" s="30">
        <v>9</v>
      </c>
      <c r="C9" s="24" t="s">
        <v>222</v>
      </c>
      <c r="D9" s="24" t="s">
        <v>10</v>
      </c>
      <c r="E9" s="25">
        <v>122.46</v>
      </c>
      <c r="F9" s="13">
        <v>82.04</v>
      </c>
      <c r="G9" s="11">
        <f t="shared" si="0"/>
        <v>71.635</v>
      </c>
      <c r="H9" s="9" t="s">
        <v>11</v>
      </c>
    </row>
    <row r="10" spans="1:8" s="2" customFormat="1" ht="24.75" customHeight="1">
      <c r="A10" s="35"/>
      <c r="B10" s="30">
        <v>8</v>
      </c>
      <c r="C10" s="24" t="s">
        <v>223</v>
      </c>
      <c r="D10" s="24" t="s">
        <v>13</v>
      </c>
      <c r="E10" s="25">
        <v>114.38</v>
      </c>
      <c r="F10" s="13">
        <v>82.34</v>
      </c>
      <c r="G10" s="11">
        <f t="shared" si="0"/>
        <v>69.765</v>
      </c>
      <c r="H10" s="9" t="s">
        <v>14</v>
      </c>
    </row>
    <row r="11" spans="1:8" s="2" customFormat="1" ht="24.75" customHeight="1">
      <c r="A11" s="36"/>
      <c r="B11" s="30">
        <v>7</v>
      </c>
      <c r="C11" s="24" t="s">
        <v>224</v>
      </c>
      <c r="D11" s="24" t="s">
        <v>13</v>
      </c>
      <c r="E11" s="25">
        <v>113.38</v>
      </c>
      <c r="F11" s="13">
        <v>77.76</v>
      </c>
      <c r="G11" s="11">
        <f t="shared" si="0"/>
        <v>67.225</v>
      </c>
      <c r="H11" s="9" t="s">
        <v>14</v>
      </c>
    </row>
    <row r="12" spans="1:8" s="2" customFormat="1" ht="24.75" customHeight="1">
      <c r="A12" s="41" t="s">
        <v>225</v>
      </c>
      <c r="B12" s="30">
        <v>10</v>
      </c>
      <c r="C12" s="24" t="s">
        <v>226</v>
      </c>
      <c r="D12" s="24" t="s">
        <v>13</v>
      </c>
      <c r="E12" s="25">
        <v>115.85</v>
      </c>
      <c r="F12" s="13">
        <v>82.46</v>
      </c>
      <c r="G12" s="11">
        <f t="shared" si="0"/>
        <v>70.1925</v>
      </c>
      <c r="H12" s="9" t="s">
        <v>11</v>
      </c>
    </row>
    <row r="13" spans="1:8" s="2" customFormat="1" ht="24.75" customHeight="1">
      <c r="A13" s="41"/>
      <c r="B13" s="30">
        <v>11</v>
      </c>
      <c r="C13" s="24" t="s">
        <v>227</v>
      </c>
      <c r="D13" s="24" t="s">
        <v>13</v>
      </c>
      <c r="E13" s="25">
        <v>111.69</v>
      </c>
      <c r="F13" s="13">
        <v>81.26</v>
      </c>
      <c r="G13" s="11">
        <f t="shared" si="0"/>
        <v>68.55250000000001</v>
      </c>
      <c r="H13" s="9" t="s">
        <v>14</v>
      </c>
    </row>
    <row r="14" spans="1:8" s="2" customFormat="1" ht="24.75" customHeight="1">
      <c r="A14" s="34" t="s">
        <v>228</v>
      </c>
      <c r="B14" s="32">
        <v>12</v>
      </c>
      <c r="C14" s="24" t="s">
        <v>229</v>
      </c>
      <c r="D14" s="24" t="s">
        <v>10</v>
      </c>
      <c r="E14" s="25">
        <v>128.12</v>
      </c>
      <c r="F14" s="13">
        <v>82.8</v>
      </c>
      <c r="G14" s="11">
        <f t="shared" si="0"/>
        <v>73.43</v>
      </c>
      <c r="H14" s="9" t="s">
        <v>11</v>
      </c>
    </row>
    <row r="15" spans="1:8" s="2" customFormat="1" ht="24.75" customHeight="1">
      <c r="A15" s="35"/>
      <c r="B15" s="31">
        <v>13</v>
      </c>
      <c r="C15" s="24" t="s">
        <v>230</v>
      </c>
      <c r="D15" s="24" t="s">
        <v>10</v>
      </c>
      <c r="E15" s="25">
        <v>119.88</v>
      </c>
      <c r="F15" s="13">
        <v>83.66</v>
      </c>
      <c r="G15" s="11">
        <f t="shared" si="0"/>
        <v>71.8</v>
      </c>
      <c r="H15" s="9" t="s">
        <v>14</v>
      </c>
    </row>
    <row r="16" spans="1:8" s="2" customFormat="1" ht="24.75" customHeight="1">
      <c r="A16" s="36"/>
      <c r="B16" s="31">
        <v>14</v>
      </c>
      <c r="C16" s="24" t="s">
        <v>231</v>
      </c>
      <c r="D16" s="24" t="s">
        <v>13</v>
      </c>
      <c r="E16" s="25">
        <v>119</v>
      </c>
      <c r="F16" s="13">
        <v>81.02</v>
      </c>
      <c r="G16" s="11">
        <f t="shared" si="0"/>
        <v>70.25999999999999</v>
      </c>
      <c r="H16" s="9" t="s">
        <v>14</v>
      </c>
    </row>
    <row r="17" spans="1:8" s="2" customFormat="1" ht="24.75" customHeight="1">
      <c r="A17" s="34" t="s">
        <v>232</v>
      </c>
      <c r="B17" s="30">
        <v>15</v>
      </c>
      <c r="C17" s="24" t="s">
        <v>233</v>
      </c>
      <c r="D17" s="24" t="s">
        <v>10</v>
      </c>
      <c r="E17" s="25">
        <v>125.96</v>
      </c>
      <c r="F17" s="13">
        <v>83.14</v>
      </c>
      <c r="G17" s="11">
        <f t="shared" si="0"/>
        <v>73.06</v>
      </c>
      <c r="H17" s="9" t="s">
        <v>11</v>
      </c>
    </row>
    <row r="18" spans="1:8" s="2" customFormat="1" ht="24.75" customHeight="1">
      <c r="A18" s="35"/>
      <c r="B18" s="30">
        <v>16</v>
      </c>
      <c r="C18" s="24" t="s">
        <v>234</v>
      </c>
      <c r="D18" s="24" t="s">
        <v>10</v>
      </c>
      <c r="E18" s="25">
        <v>109.23</v>
      </c>
      <c r="F18" s="13">
        <v>81</v>
      </c>
      <c r="G18" s="11">
        <f t="shared" si="0"/>
        <v>67.8075</v>
      </c>
      <c r="H18" s="9" t="s">
        <v>14</v>
      </c>
    </row>
    <row r="19" spans="1:8" s="2" customFormat="1" ht="24.75" customHeight="1">
      <c r="A19" s="36"/>
      <c r="B19" s="30">
        <v>17</v>
      </c>
      <c r="C19" s="24" t="s">
        <v>235</v>
      </c>
      <c r="D19" s="24" t="s">
        <v>10</v>
      </c>
      <c r="E19" s="25">
        <v>105.65</v>
      </c>
      <c r="F19" s="13">
        <v>81.36</v>
      </c>
      <c r="G19" s="11">
        <f t="shared" si="0"/>
        <v>67.0925</v>
      </c>
      <c r="H19" s="9" t="s">
        <v>14</v>
      </c>
    </row>
    <row r="20" spans="1:8" s="2" customFormat="1" ht="24.75" customHeight="1">
      <c r="A20" s="34" t="s">
        <v>236</v>
      </c>
      <c r="B20" s="30">
        <v>18</v>
      </c>
      <c r="C20" s="24" t="s">
        <v>237</v>
      </c>
      <c r="D20" s="24" t="s">
        <v>13</v>
      </c>
      <c r="E20" s="25">
        <v>122.62</v>
      </c>
      <c r="F20" s="13">
        <v>82.3</v>
      </c>
      <c r="G20" s="11">
        <f t="shared" si="0"/>
        <v>71.805</v>
      </c>
      <c r="H20" s="9" t="s">
        <v>11</v>
      </c>
    </row>
    <row r="21" spans="1:8" s="2" customFormat="1" ht="24.75" customHeight="1">
      <c r="A21" s="35"/>
      <c r="B21" s="30">
        <v>19</v>
      </c>
      <c r="C21" s="24" t="s">
        <v>238</v>
      </c>
      <c r="D21" s="24" t="s">
        <v>13</v>
      </c>
      <c r="E21" s="25">
        <v>116.42</v>
      </c>
      <c r="F21" s="13">
        <v>80.74</v>
      </c>
      <c r="G21" s="11">
        <f t="shared" si="0"/>
        <v>69.475</v>
      </c>
      <c r="H21" s="9" t="s">
        <v>14</v>
      </c>
    </row>
    <row r="22" spans="1:8" s="2" customFormat="1" ht="24.75" customHeight="1">
      <c r="A22" s="36"/>
      <c r="B22" s="30">
        <v>20</v>
      </c>
      <c r="C22" s="24" t="s">
        <v>239</v>
      </c>
      <c r="D22" s="24" t="s">
        <v>13</v>
      </c>
      <c r="E22" s="25">
        <v>108.38</v>
      </c>
      <c r="F22" s="13">
        <v>80.74</v>
      </c>
      <c r="G22" s="11">
        <f t="shared" si="0"/>
        <v>67.465</v>
      </c>
      <c r="H22" s="9" t="s">
        <v>14</v>
      </c>
    </row>
    <row r="23" spans="1:8" s="2" customFormat="1" ht="24.75" customHeight="1">
      <c r="A23" s="34" t="s">
        <v>309</v>
      </c>
      <c r="B23" s="30">
        <v>21</v>
      </c>
      <c r="C23" s="24" t="s">
        <v>240</v>
      </c>
      <c r="D23" s="24" t="s">
        <v>10</v>
      </c>
      <c r="E23" s="25">
        <v>133.31</v>
      </c>
      <c r="F23" s="13">
        <v>84.44</v>
      </c>
      <c r="G23" s="11">
        <f t="shared" si="0"/>
        <v>75.5475</v>
      </c>
      <c r="H23" s="9" t="s">
        <v>11</v>
      </c>
    </row>
    <row r="24" spans="1:8" s="2" customFormat="1" ht="24.75" customHeight="1">
      <c r="A24" s="35"/>
      <c r="B24" s="30">
        <v>23</v>
      </c>
      <c r="C24" s="24" t="s">
        <v>241</v>
      </c>
      <c r="D24" s="24" t="s">
        <v>10</v>
      </c>
      <c r="E24" s="25">
        <v>131.08</v>
      </c>
      <c r="F24" s="13">
        <v>84.12</v>
      </c>
      <c r="G24" s="11">
        <f t="shared" si="0"/>
        <v>74.83000000000001</v>
      </c>
      <c r="H24" s="9" t="s">
        <v>14</v>
      </c>
    </row>
    <row r="25" spans="1:8" s="2" customFormat="1" ht="24.75" customHeight="1">
      <c r="A25" s="36"/>
      <c r="B25" s="30">
        <v>22</v>
      </c>
      <c r="C25" s="24" t="s">
        <v>242</v>
      </c>
      <c r="D25" s="24" t="s">
        <v>13</v>
      </c>
      <c r="E25" s="25">
        <v>127.58</v>
      </c>
      <c r="F25" s="13">
        <v>82.94</v>
      </c>
      <c r="G25" s="11">
        <f t="shared" si="0"/>
        <v>73.365</v>
      </c>
      <c r="H25" s="9" t="s">
        <v>14</v>
      </c>
    </row>
    <row r="26" spans="1:8" s="1" customFormat="1" ht="24.75" customHeight="1">
      <c r="A26" s="21" t="s">
        <v>17</v>
      </c>
      <c r="B26" s="21"/>
      <c r="C26" s="21"/>
      <c r="D26" s="21"/>
      <c r="E26" s="21"/>
      <c r="F26" s="21"/>
      <c r="G26" s="21"/>
      <c r="H26" s="21"/>
    </row>
    <row r="27" spans="1:8" s="1" customFormat="1" ht="16.5" customHeight="1">
      <c r="A27" s="37"/>
      <c r="B27" s="37"/>
      <c r="C27" s="37"/>
      <c r="D27" s="37"/>
      <c r="E27" s="22"/>
      <c r="F27" s="22"/>
      <c r="G27" s="22"/>
      <c r="H27" s="22"/>
    </row>
    <row r="28" spans="1:8" s="1" customFormat="1" ht="24.75" customHeight="1">
      <c r="A28" s="37"/>
      <c r="B28" s="37"/>
      <c r="C28" s="19" t="s">
        <v>18</v>
      </c>
      <c r="D28" s="19"/>
      <c r="E28" s="19"/>
      <c r="F28" s="19"/>
      <c r="G28" s="19"/>
      <c r="H28" s="19"/>
    </row>
    <row r="29" spans="1:8" s="1" customFormat="1" ht="24.75" customHeight="1">
      <c r="A29" s="37"/>
      <c r="B29" s="37"/>
      <c r="C29" s="20">
        <v>44737</v>
      </c>
      <c r="D29" s="20"/>
      <c r="E29" s="20"/>
      <c r="F29" s="20"/>
      <c r="G29" s="20"/>
      <c r="H29" s="20"/>
    </row>
  </sheetData>
  <sheetProtection/>
  <mergeCells count="13">
    <mergeCell ref="A1:H1"/>
    <mergeCell ref="A3:A5"/>
    <mergeCell ref="A6:A8"/>
    <mergeCell ref="A9:A11"/>
    <mergeCell ref="C29:H29"/>
    <mergeCell ref="A23:A25"/>
    <mergeCell ref="A26:H26"/>
    <mergeCell ref="E27:H27"/>
    <mergeCell ref="C28:H28"/>
    <mergeCell ref="A12:A13"/>
    <mergeCell ref="A14:A16"/>
    <mergeCell ref="A17:A19"/>
    <mergeCell ref="A20:A22"/>
  </mergeCells>
  <printOptions/>
  <pageMargins left="0.75" right="0.75" top="1" bottom="1" header="0.5" footer="0.5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0">
      <selection activeCell="A26" sqref="A26:H26"/>
    </sheetView>
  </sheetViews>
  <sheetFormatPr defaultColWidth="9.00390625" defaultRowHeight="14.25"/>
  <cols>
    <col min="1" max="1" width="28.625" style="1" customWidth="1"/>
    <col min="2" max="2" width="5.50390625" style="1" customWidth="1"/>
    <col min="3" max="3" width="7.375" style="1" customWidth="1"/>
    <col min="4" max="4" width="4.875" style="1" customWidth="1"/>
    <col min="5" max="5" width="8.25390625" style="3" customWidth="1"/>
    <col min="6" max="6" width="8.125" style="3" customWidth="1"/>
    <col min="7" max="7" width="9.25390625" style="4" customWidth="1"/>
    <col min="8" max="8" width="7.875" style="1" customWidth="1"/>
    <col min="9" max="16384" width="9.00390625" style="1" customWidth="1"/>
  </cols>
  <sheetData>
    <row r="1" spans="1:8" ht="33" customHeight="1">
      <c r="A1" s="17" t="s">
        <v>243</v>
      </c>
      <c r="B1" s="17"/>
      <c r="C1" s="17"/>
      <c r="D1" s="17"/>
      <c r="E1" s="17"/>
      <c r="F1" s="17"/>
      <c r="G1" s="17"/>
      <c r="H1" s="17"/>
    </row>
    <row r="2" spans="1:8" s="2" customFormat="1" ht="24.75" customHeight="1">
      <c r="A2" s="5" t="s">
        <v>1</v>
      </c>
      <c r="B2" s="6" t="s">
        <v>2</v>
      </c>
      <c r="C2" s="5" t="s">
        <v>3</v>
      </c>
      <c r="D2" s="5" t="s">
        <v>4</v>
      </c>
      <c r="E2" s="7" t="s">
        <v>5</v>
      </c>
      <c r="F2" s="7" t="s">
        <v>6</v>
      </c>
      <c r="G2" s="8" t="s">
        <v>7</v>
      </c>
      <c r="H2" s="9" t="s">
        <v>8</v>
      </c>
    </row>
    <row r="3" spans="1:8" s="2" customFormat="1" ht="25.5" customHeight="1">
      <c r="A3" s="34" t="s">
        <v>303</v>
      </c>
      <c r="B3" s="30">
        <v>3</v>
      </c>
      <c r="C3" s="24" t="s">
        <v>244</v>
      </c>
      <c r="D3" s="24" t="s">
        <v>10</v>
      </c>
      <c r="E3" s="25">
        <v>125.58</v>
      </c>
      <c r="F3" s="13">
        <v>84.74</v>
      </c>
      <c r="G3" s="11">
        <f aca="true" t="shared" si="0" ref="G3:G25">E3/4+F3/2</f>
        <v>73.765</v>
      </c>
      <c r="H3" s="9" t="s">
        <v>11</v>
      </c>
    </row>
    <row r="4" spans="1:8" s="2" customFormat="1" ht="25.5" customHeight="1">
      <c r="A4" s="35"/>
      <c r="B4" s="30">
        <v>1</v>
      </c>
      <c r="C4" s="24" t="s">
        <v>245</v>
      </c>
      <c r="D4" s="24" t="s">
        <v>10</v>
      </c>
      <c r="E4" s="25">
        <v>126.5</v>
      </c>
      <c r="F4" s="13">
        <v>82.1</v>
      </c>
      <c r="G4" s="11">
        <f t="shared" si="0"/>
        <v>72.675</v>
      </c>
      <c r="H4" s="9" t="s">
        <v>14</v>
      </c>
    </row>
    <row r="5" spans="1:8" s="2" customFormat="1" ht="25.5" customHeight="1">
      <c r="A5" s="36"/>
      <c r="B5" s="30">
        <v>2</v>
      </c>
      <c r="C5" s="24" t="s">
        <v>246</v>
      </c>
      <c r="D5" s="24" t="s">
        <v>10</v>
      </c>
      <c r="E5" s="25">
        <v>125.88</v>
      </c>
      <c r="F5" s="13">
        <v>81.7</v>
      </c>
      <c r="G5" s="11">
        <f t="shared" si="0"/>
        <v>72.32</v>
      </c>
      <c r="H5" s="9" t="s">
        <v>14</v>
      </c>
    </row>
    <row r="6" spans="1:8" s="2" customFormat="1" ht="25.5" customHeight="1">
      <c r="A6" s="34" t="s">
        <v>247</v>
      </c>
      <c r="B6" s="30">
        <v>5</v>
      </c>
      <c r="C6" s="24" t="s">
        <v>248</v>
      </c>
      <c r="D6" s="24" t="s">
        <v>13</v>
      </c>
      <c r="E6" s="25">
        <v>120.92</v>
      </c>
      <c r="F6" s="13">
        <v>81</v>
      </c>
      <c r="G6" s="11">
        <f t="shared" si="0"/>
        <v>70.73</v>
      </c>
      <c r="H6" s="9" t="s">
        <v>11</v>
      </c>
    </row>
    <row r="7" spans="1:8" s="2" customFormat="1" ht="25.5" customHeight="1">
      <c r="A7" s="36"/>
      <c r="B7" s="30">
        <v>4</v>
      </c>
      <c r="C7" s="24" t="s">
        <v>249</v>
      </c>
      <c r="D7" s="24" t="s">
        <v>10</v>
      </c>
      <c r="E7" s="25">
        <v>113.27</v>
      </c>
      <c r="F7" s="13">
        <v>79.6</v>
      </c>
      <c r="G7" s="11">
        <f t="shared" si="0"/>
        <v>68.11749999999999</v>
      </c>
      <c r="H7" s="9" t="s">
        <v>14</v>
      </c>
    </row>
    <row r="8" spans="1:8" s="2" customFormat="1" ht="25.5" customHeight="1">
      <c r="A8" s="34" t="s">
        <v>304</v>
      </c>
      <c r="B8" s="31">
        <v>6</v>
      </c>
      <c r="C8" s="24" t="s">
        <v>250</v>
      </c>
      <c r="D8" s="24" t="s">
        <v>10</v>
      </c>
      <c r="E8" s="25">
        <v>122.69</v>
      </c>
      <c r="F8" s="13">
        <v>80.5</v>
      </c>
      <c r="G8" s="11">
        <f t="shared" si="0"/>
        <v>70.9225</v>
      </c>
      <c r="H8" s="9" t="s">
        <v>11</v>
      </c>
    </row>
    <row r="9" spans="1:8" s="2" customFormat="1" ht="25.5" customHeight="1">
      <c r="A9" s="35"/>
      <c r="B9" s="31">
        <v>8</v>
      </c>
      <c r="C9" s="24" t="s">
        <v>251</v>
      </c>
      <c r="D9" s="24" t="s">
        <v>10</v>
      </c>
      <c r="E9" s="25">
        <v>114.31</v>
      </c>
      <c r="F9" s="13">
        <v>79.5</v>
      </c>
      <c r="G9" s="11">
        <f t="shared" si="0"/>
        <v>68.3275</v>
      </c>
      <c r="H9" s="9" t="s">
        <v>14</v>
      </c>
    </row>
    <row r="10" spans="1:8" s="2" customFormat="1" ht="25.5" customHeight="1">
      <c r="A10" s="36"/>
      <c r="B10" s="31">
        <v>7</v>
      </c>
      <c r="C10" s="24" t="s">
        <v>252</v>
      </c>
      <c r="D10" s="24" t="s">
        <v>13</v>
      </c>
      <c r="E10" s="25">
        <v>114.88</v>
      </c>
      <c r="F10" s="13">
        <v>77.8</v>
      </c>
      <c r="G10" s="11">
        <f t="shared" si="0"/>
        <v>67.62</v>
      </c>
      <c r="H10" s="9" t="s">
        <v>14</v>
      </c>
    </row>
    <row r="11" spans="1:8" s="2" customFormat="1" ht="25.5" customHeight="1">
      <c r="A11" s="34" t="s">
        <v>305</v>
      </c>
      <c r="B11" s="30">
        <v>11</v>
      </c>
      <c r="C11" s="24" t="s">
        <v>253</v>
      </c>
      <c r="D11" s="24" t="s">
        <v>13</v>
      </c>
      <c r="E11" s="25">
        <v>119.54</v>
      </c>
      <c r="F11" s="13">
        <v>83.3</v>
      </c>
      <c r="G11" s="11">
        <f t="shared" si="0"/>
        <v>71.535</v>
      </c>
      <c r="H11" s="9" t="s">
        <v>11</v>
      </c>
    </row>
    <row r="12" spans="1:8" s="2" customFormat="1" ht="25.5" customHeight="1">
      <c r="A12" s="35"/>
      <c r="B12" s="30">
        <v>9</v>
      </c>
      <c r="C12" s="24" t="s">
        <v>254</v>
      </c>
      <c r="D12" s="24" t="s">
        <v>13</v>
      </c>
      <c r="E12" s="25">
        <v>116.38</v>
      </c>
      <c r="F12" s="13">
        <v>83.44</v>
      </c>
      <c r="G12" s="11">
        <f t="shared" si="0"/>
        <v>70.815</v>
      </c>
      <c r="H12" s="9" t="s">
        <v>14</v>
      </c>
    </row>
    <row r="13" spans="1:8" s="2" customFormat="1" ht="25.5" customHeight="1">
      <c r="A13" s="36"/>
      <c r="B13" s="30">
        <v>10</v>
      </c>
      <c r="C13" s="24" t="s">
        <v>255</v>
      </c>
      <c r="D13" s="24" t="s">
        <v>13</v>
      </c>
      <c r="E13" s="25">
        <v>118.38</v>
      </c>
      <c r="F13" s="13">
        <v>79.5</v>
      </c>
      <c r="G13" s="11">
        <f t="shared" si="0"/>
        <v>69.345</v>
      </c>
      <c r="H13" s="9" t="s">
        <v>14</v>
      </c>
    </row>
    <row r="14" spans="1:8" s="2" customFormat="1" ht="25.5" customHeight="1">
      <c r="A14" s="34" t="s">
        <v>256</v>
      </c>
      <c r="B14" s="30">
        <v>13</v>
      </c>
      <c r="C14" s="24" t="s">
        <v>257</v>
      </c>
      <c r="D14" s="24" t="s">
        <v>13</v>
      </c>
      <c r="E14" s="25">
        <v>117.38</v>
      </c>
      <c r="F14" s="13">
        <v>83.52</v>
      </c>
      <c r="G14" s="11">
        <f t="shared" si="0"/>
        <v>71.10499999999999</v>
      </c>
      <c r="H14" s="9" t="s">
        <v>11</v>
      </c>
    </row>
    <row r="15" spans="1:8" s="2" customFormat="1" ht="25.5" customHeight="1">
      <c r="A15" s="35"/>
      <c r="B15" s="30">
        <v>12</v>
      </c>
      <c r="C15" s="24" t="s">
        <v>258</v>
      </c>
      <c r="D15" s="24" t="s">
        <v>13</v>
      </c>
      <c r="E15" s="25">
        <v>120.38</v>
      </c>
      <c r="F15" s="13">
        <v>76.2</v>
      </c>
      <c r="G15" s="11">
        <f t="shared" si="0"/>
        <v>68.195</v>
      </c>
      <c r="H15" s="9" t="s">
        <v>14</v>
      </c>
    </row>
    <row r="16" spans="1:8" s="2" customFormat="1" ht="25.5" customHeight="1">
      <c r="A16" s="36"/>
      <c r="B16" s="30">
        <v>14</v>
      </c>
      <c r="C16" s="24" t="s">
        <v>259</v>
      </c>
      <c r="D16" s="24" t="s">
        <v>13</v>
      </c>
      <c r="E16" s="25">
        <v>118</v>
      </c>
      <c r="F16" s="13">
        <v>75.72</v>
      </c>
      <c r="G16" s="11">
        <f t="shared" si="0"/>
        <v>67.36</v>
      </c>
      <c r="H16" s="9" t="s">
        <v>14</v>
      </c>
    </row>
    <row r="17" spans="1:8" s="2" customFormat="1" ht="25.5" customHeight="1">
      <c r="A17" s="34" t="s">
        <v>306</v>
      </c>
      <c r="B17" s="32">
        <v>15</v>
      </c>
      <c r="C17" s="24" t="s">
        <v>260</v>
      </c>
      <c r="D17" s="24" t="s">
        <v>13</v>
      </c>
      <c r="E17" s="25">
        <v>130.19</v>
      </c>
      <c r="F17" s="13">
        <v>83.6</v>
      </c>
      <c r="G17" s="11">
        <f t="shared" si="0"/>
        <v>74.3475</v>
      </c>
      <c r="H17" s="9" t="s">
        <v>11</v>
      </c>
    </row>
    <row r="18" spans="1:8" s="2" customFormat="1" ht="25.5" customHeight="1">
      <c r="A18" s="35"/>
      <c r="B18" s="32">
        <v>16</v>
      </c>
      <c r="C18" s="24" t="s">
        <v>261</v>
      </c>
      <c r="D18" s="24" t="s">
        <v>13</v>
      </c>
      <c r="E18" s="25">
        <v>126.04</v>
      </c>
      <c r="F18" s="13">
        <v>79.44</v>
      </c>
      <c r="G18" s="11">
        <f t="shared" si="0"/>
        <v>71.23</v>
      </c>
      <c r="H18" s="9" t="s">
        <v>14</v>
      </c>
    </row>
    <row r="19" spans="1:8" s="2" customFormat="1" ht="25.5" customHeight="1">
      <c r="A19" s="36"/>
      <c r="B19" s="32">
        <v>17</v>
      </c>
      <c r="C19" s="24" t="s">
        <v>262</v>
      </c>
      <c r="D19" s="24" t="s">
        <v>10</v>
      </c>
      <c r="E19" s="25">
        <v>120.42</v>
      </c>
      <c r="F19" s="13">
        <v>80.42</v>
      </c>
      <c r="G19" s="11">
        <f t="shared" si="0"/>
        <v>70.315</v>
      </c>
      <c r="H19" s="9" t="s">
        <v>14</v>
      </c>
    </row>
    <row r="20" spans="1:8" s="2" customFormat="1" ht="25.5" customHeight="1">
      <c r="A20" s="34" t="s">
        <v>307</v>
      </c>
      <c r="B20" s="30">
        <v>19</v>
      </c>
      <c r="C20" s="24" t="s">
        <v>263</v>
      </c>
      <c r="D20" s="24" t="s">
        <v>10</v>
      </c>
      <c r="E20" s="25">
        <v>134.08</v>
      </c>
      <c r="F20" s="13">
        <v>83.8</v>
      </c>
      <c r="G20" s="11">
        <f t="shared" si="0"/>
        <v>75.42</v>
      </c>
      <c r="H20" s="9" t="s">
        <v>11</v>
      </c>
    </row>
    <row r="21" spans="1:8" s="2" customFormat="1" ht="25.5" customHeight="1">
      <c r="A21" s="35"/>
      <c r="B21" s="30">
        <v>18</v>
      </c>
      <c r="C21" s="24" t="s">
        <v>264</v>
      </c>
      <c r="D21" s="24" t="s">
        <v>10</v>
      </c>
      <c r="E21" s="25">
        <v>119.46</v>
      </c>
      <c r="F21" s="13">
        <v>79.6</v>
      </c>
      <c r="G21" s="11">
        <f t="shared" si="0"/>
        <v>69.66499999999999</v>
      </c>
      <c r="H21" s="9" t="s">
        <v>14</v>
      </c>
    </row>
    <row r="22" spans="1:8" s="2" customFormat="1" ht="25.5" customHeight="1">
      <c r="A22" s="36"/>
      <c r="B22" s="30">
        <v>20</v>
      </c>
      <c r="C22" s="24" t="s">
        <v>265</v>
      </c>
      <c r="D22" s="24" t="s">
        <v>13</v>
      </c>
      <c r="E22" s="25">
        <v>118.38</v>
      </c>
      <c r="F22" s="13">
        <v>76.74</v>
      </c>
      <c r="G22" s="11">
        <f t="shared" si="0"/>
        <v>67.965</v>
      </c>
      <c r="H22" s="9" t="s">
        <v>14</v>
      </c>
    </row>
    <row r="23" spans="1:8" s="2" customFormat="1" ht="25.5" customHeight="1">
      <c r="A23" s="34" t="s">
        <v>266</v>
      </c>
      <c r="B23" s="30">
        <v>22</v>
      </c>
      <c r="C23" s="24" t="s">
        <v>267</v>
      </c>
      <c r="D23" s="24" t="s">
        <v>13</v>
      </c>
      <c r="E23" s="25">
        <v>113.42</v>
      </c>
      <c r="F23" s="13">
        <v>79.1</v>
      </c>
      <c r="G23" s="11">
        <f t="shared" si="0"/>
        <v>67.905</v>
      </c>
      <c r="H23" s="9" t="s">
        <v>11</v>
      </c>
    </row>
    <row r="24" spans="1:8" s="2" customFormat="1" ht="25.5" customHeight="1">
      <c r="A24" s="35"/>
      <c r="B24" s="30">
        <v>21</v>
      </c>
      <c r="C24" s="24" t="s">
        <v>268</v>
      </c>
      <c r="D24" s="24" t="s">
        <v>13</v>
      </c>
      <c r="E24" s="25">
        <v>94.5</v>
      </c>
      <c r="F24" s="13">
        <v>76.6</v>
      </c>
      <c r="G24" s="11">
        <f t="shared" si="0"/>
        <v>61.925</v>
      </c>
      <c r="H24" s="9" t="s">
        <v>14</v>
      </c>
    </row>
    <row r="25" spans="1:8" s="2" customFormat="1" ht="25.5" customHeight="1">
      <c r="A25" s="36"/>
      <c r="B25" s="30">
        <v>23</v>
      </c>
      <c r="C25" s="24" t="s">
        <v>269</v>
      </c>
      <c r="D25" s="24" t="s">
        <v>13</v>
      </c>
      <c r="E25" s="25">
        <v>94.23</v>
      </c>
      <c r="F25" s="13">
        <v>72.4</v>
      </c>
      <c r="G25" s="11">
        <f t="shared" si="0"/>
        <v>59.75750000000001</v>
      </c>
      <c r="H25" s="9" t="s">
        <v>14</v>
      </c>
    </row>
    <row r="26" spans="1:8" ht="25.5" customHeight="1">
      <c r="A26" s="21" t="s">
        <v>17</v>
      </c>
      <c r="B26" s="21"/>
      <c r="C26" s="21"/>
      <c r="D26" s="21"/>
      <c r="E26" s="21"/>
      <c r="F26" s="21"/>
      <c r="G26" s="21"/>
      <c r="H26" s="21"/>
    </row>
    <row r="27" spans="1:8" ht="13.5" customHeight="1">
      <c r="A27" s="29"/>
      <c r="B27" s="29"/>
      <c r="C27" s="29"/>
      <c r="D27" s="29"/>
      <c r="E27" s="19"/>
      <c r="F27" s="19"/>
      <c r="G27" s="19"/>
      <c r="H27" s="19"/>
    </row>
    <row r="28" spans="1:8" ht="24.75" customHeight="1">
      <c r="A28" s="29"/>
      <c r="B28" s="29"/>
      <c r="C28" s="19" t="s">
        <v>18</v>
      </c>
      <c r="D28" s="19"/>
      <c r="E28" s="19"/>
      <c r="F28" s="19"/>
      <c r="G28" s="19"/>
      <c r="H28" s="19"/>
    </row>
    <row r="29" spans="1:8" ht="24.75" customHeight="1">
      <c r="A29" s="29"/>
      <c r="B29" s="29"/>
      <c r="C29" s="20">
        <v>44737</v>
      </c>
      <c r="D29" s="20"/>
      <c r="E29" s="20"/>
      <c r="F29" s="20"/>
      <c r="G29" s="20"/>
      <c r="H29" s="20"/>
    </row>
  </sheetData>
  <sheetProtection/>
  <mergeCells count="13">
    <mergeCell ref="A1:H1"/>
    <mergeCell ref="A3:A5"/>
    <mergeCell ref="A6:A7"/>
    <mergeCell ref="A8:A10"/>
    <mergeCell ref="C29:H29"/>
    <mergeCell ref="A23:A25"/>
    <mergeCell ref="A26:H26"/>
    <mergeCell ref="E27:H27"/>
    <mergeCell ref="C28:H28"/>
    <mergeCell ref="A11:A13"/>
    <mergeCell ref="A14:A16"/>
    <mergeCell ref="A17:A19"/>
    <mergeCell ref="A20:A2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2022-06-25T06:51:02Z</cp:lastPrinted>
  <dcterms:created xsi:type="dcterms:W3CDTF">1996-12-17T01:32:42Z</dcterms:created>
  <dcterms:modified xsi:type="dcterms:W3CDTF">2022-06-25T08:22:46Z</dcterms:modified>
  <cp:category/>
  <cp:version/>
  <cp:contentType/>
  <cp:contentStatus/>
</cp:coreProperties>
</file>