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入围体检人员名单" sheetId="3" r:id="rId1"/>
  </sheets>
  <definedNames>
    <definedName name="_xlnm._FilterDatabase" localSheetId="0" hidden="1">入围体检人员名单!$A$2:$L$74</definedName>
  </definedNames>
  <calcPr calcId="144525"/>
</workbook>
</file>

<file path=xl/sharedStrings.xml><?xml version="1.0" encoding="utf-8"?>
<sst xmlns="http://schemas.openxmlformats.org/spreadsheetml/2006/main" count="412" uniqueCount="161">
  <si>
    <t>2020年龙游县卫生专业技术人员公开招聘面试成绩、总成绩及入围体检人员名单</t>
  </si>
  <si>
    <t>序号</t>
  </si>
  <si>
    <t>姓名</t>
  </si>
  <si>
    <t>性别</t>
  </si>
  <si>
    <t>准考证号</t>
  </si>
  <si>
    <t>报考单位</t>
  </si>
  <si>
    <t>报考岗位</t>
  </si>
  <si>
    <t>招聘计划</t>
  </si>
  <si>
    <t>笔试成绩</t>
  </si>
  <si>
    <t>面试成绩</t>
  </si>
  <si>
    <t>总成绩</t>
  </si>
  <si>
    <t>排名</t>
  </si>
  <si>
    <t>备注</t>
  </si>
  <si>
    <t>邱静</t>
  </si>
  <si>
    <t>女</t>
  </si>
  <si>
    <t>20080000010130</t>
  </si>
  <si>
    <t>龙游县中医院</t>
  </si>
  <si>
    <t>护理</t>
  </si>
  <si>
    <t>入围体检</t>
  </si>
  <si>
    <t>徐晶晶</t>
  </si>
  <si>
    <t>20080000010213</t>
  </si>
  <si>
    <t>郑艳华</t>
  </si>
  <si>
    <t>20080000010119</t>
  </si>
  <si>
    <t>韩佳琦</t>
  </si>
  <si>
    <t>20080000010203</t>
  </si>
  <si>
    <t>吴宇超</t>
  </si>
  <si>
    <t>20080000010202</t>
  </si>
  <si>
    <t>20080000010201</t>
  </si>
  <si>
    <t>20080000010126</t>
  </si>
  <si>
    <t>王沛</t>
  </si>
  <si>
    <t>20080000010306</t>
  </si>
  <si>
    <t>龙游县妇幼保健计划生育服务中心</t>
  </si>
  <si>
    <t>助产</t>
  </si>
  <si>
    <t>齐赛飞</t>
  </si>
  <si>
    <t>20080000010305</t>
  </si>
  <si>
    <t>20080000010223</t>
  </si>
  <si>
    <t>叶辰辉</t>
  </si>
  <si>
    <t>男</t>
  </si>
  <si>
    <t>20080000010511</t>
  </si>
  <si>
    <t>龙游县人民医院</t>
  </si>
  <si>
    <t>郭斐斐</t>
  </si>
  <si>
    <t>20080000010429</t>
  </si>
  <si>
    <t>陈晶</t>
  </si>
  <si>
    <t>20080000010502</t>
  </si>
  <si>
    <t>郑莉</t>
  </si>
  <si>
    <t>20080000010416</t>
  </si>
  <si>
    <t>徐红珍</t>
  </si>
  <si>
    <t>20080000010501</t>
  </si>
  <si>
    <t>卢燕</t>
  </si>
  <si>
    <t>20080000010603</t>
  </si>
  <si>
    <t>鲁忆</t>
  </si>
  <si>
    <t>20080000010527</t>
  </si>
  <si>
    <t>郑晓玮</t>
  </si>
  <si>
    <t>20080000010619</t>
  </si>
  <si>
    <t>毛妍颖</t>
  </si>
  <si>
    <t>20080000010317</t>
  </si>
  <si>
    <t>兰望</t>
  </si>
  <si>
    <t>20080000010413</t>
  </si>
  <si>
    <t>杨红芳</t>
  </si>
  <si>
    <t>20080000010330</t>
  </si>
  <si>
    <t>杨群</t>
  </si>
  <si>
    <t>20080000010322</t>
  </si>
  <si>
    <t>20080000010613</t>
  </si>
  <si>
    <t>20080000010508</t>
  </si>
  <si>
    <t>20080000010409</t>
  </si>
  <si>
    <t>20080000010328</t>
  </si>
  <si>
    <t>周星星</t>
  </si>
  <si>
    <t>20080000010709</t>
  </si>
  <si>
    <t>龙游县人民医院、龙游县中医院医共体分院</t>
  </si>
  <si>
    <t>吴敏佳</t>
  </si>
  <si>
    <t>20080000010722</t>
  </si>
  <si>
    <t>詹铃</t>
  </si>
  <si>
    <t>20080000010809</t>
  </si>
  <si>
    <t>姚蔚霞</t>
  </si>
  <si>
    <t>20080000010907</t>
  </si>
  <si>
    <t>叶佳佳</t>
  </si>
  <si>
    <t>20080000010730</t>
  </si>
  <si>
    <t>姚歆</t>
  </si>
  <si>
    <t>20080000010701</t>
  </si>
  <si>
    <t>游幸子</t>
  </si>
  <si>
    <t>20080000010710</t>
  </si>
  <si>
    <t>刘佳慧</t>
  </si>
  <si>
    <t>20080000010721</t>
  </si>
  <si>
    <t>范振仙</t>
  </si>
  <si>
    <t>20080000010811</t>
  </si>
  <si>
    <t>20080000010821</t>
  </si>
  <si>
    <t>20080000010706</t>
  </si>
  <si>
    <t>20080000010905</t>
  </si>
  <si>
    <t>20080000010702</t>
  </si>
  <si>
    <t>放弃</t>
  </si>
  <si>
    <t>——</t>
  </si>
  <si>
    <t>周玮</t>
  </si>
  <si>
    <t>20080000010923</t>
  </si>
  <si>
    <t>内科</t>
  </si>
  <si>
    <t>王秀萍</t>
  </si>
  <si>
    <t>20080000010921</t>
  </si>
  <si>
    <t>钱文穗</t>
  </si>
  <si>
    <t>20080000010925</t>
  </si>
  <si>
    <t>麻醉科</t>
  </si>
  <si>
    <t>20080000010927</t>
  </si>
  <si>
    <t>临床</t>
  </si>
  <si>
    <t>邱铭</t>
  </si>
  <si>
    <t>20080000010930</t>
  </si>
  <si>
    <t>儿科</t>
  </si>
  <si>
    <t>20080000011001</t>
  </si>
  <si>
    <t>钟汉洪</t>
  </si>
  <si>
    <t>20080000011004</t>
  </si>
  <si>
    <t>何盼如</t>
  </si>
  <si>
    <t>20080000011005</t>
  </si>
  <si>
    <t>吴颖</t>
  </si>
  <si>
    <t>20080000011025</t>
  </si>
  <si>
    <t>检验</t>
  </si>
  <si>
    <t>余露喆</t>
  </si>
  <si>
    <t>20080000011011</t>
  </si>
  <si>
    <t>徐黎慧</t>
  </si>
  <si>
    <t>20080000011018</t>
  </si>
  <si>
    <t>20080000011020</t>
  </si>
  <si>
    <t>华思佳</t>
  </si>
  <si>
    <t>20080000011029</t>
  </si>
  <si>
    <t>龙游县疾病预防控制中心</t>
  </si>
  <si>
    <t>尹元元</t>
  </si>
  <si>
    <t>20080000011030</t>
  </si>
  <si>
    <t>20080000011105</t>
  </si>
  <si>
    <t>陈栩</t>
  </si>
  <si>
    <t>20080000011106</t>
  </si>
  <si>
    <t>宋洁</t>
  </si>
  <si>
    <t>20080000011121</t>
  </si>
  <si>
    <t>药剂</t>
  </si>
  <si>
    <t>彭欢</t>
  </si>
  <si>
    <t>20080000011128</t>
  </si>
  <si>
    <t>邵子萱</t>
  </si>
  <si>
    <t>20080000011117</t>
  </si>
  <si>
    <t>20080000011114</t>
  </si>
  <si>
    <t>吴婧倩</t>
  </si>
  <si>
    <t>20080000011212</t>
  </si>
  <si>
    <t>范紫依</t>
  </si>
  <si>
    <t>20080000011215</t>
  </si>
  <si>
    <t>吕玉婷</t>
  </si>
  <si>
    <t>20080000011227</t>
  </si>
  <si>
    <t>口腔科</t>
  </si>
  <si>
    <t>20080000011226</t>
  </si>
  <si>
    <t>20080000011228</t>
  </si>
  <si>
    <t>胡俊波</t>
  </si>
  <si>
    <t>20080000011301</t>
  </si>
  <si>
    <t>设备科</t>
  </si>
  <si>
    <t>刘庆</t>
  </si>
  <si>
    <t>20080000011303</t>
  </si>
  <si>
    <t>丁小红</t>
  </si>
  <si>
    <t>20080000011304</t>
  </si>
  <si>
    <t>医学影像诊断（B超、放射各1）</t>
  </si>
  <si>
    <t>20080000011305</t>
  </si>
  <si>
    <t>王丽琴</t>
  </si>
  <si>
    <t>20080000011308</t>
  </si>
  <si>
    <t>病案管理</t>
  </si>
  <si>
    <t>王璐萍</t>
  </si>
  <si>
    <t>20080000011307</t>
  </si>
  <si>
    <t>20080000011311</t>
  </si>
  <si>
    <t>中医</t>
  </si>
  <si>
    <t>王洪壵</t>
  </si>
  <si>
    <t>20080000011313</t>
  </si>
  <si>
    <t>预防医学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</si>
</sst>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0"/>
      <color theme="1"/>
      <name val="Arial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9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9" fillId="14" borderId="11" applyNumberFormat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2" fillId="32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workbookViewId="0">
      <selection activeCell="F5" sqref="F5"/>
    </sheetView>
  </sheetViews>
  <sheetFormatPr defaultColWidth="9" defaultRowHeight="12.75"/>
  <cols>
    <col min="1" max="1" width="6.85714285714286" customWidth="1"/>
    <col min="2" max="2" width="9.57142857142857" customWidth="1"/>
    <col min="3" max="3" width="7.42857142857143" customWidth="1"/>
    <col min="4" max="4" width="18.4285714285714" customWidth="1"/>
    <col min="5" max="5" width="24.2857142857143" customWidth="1"/>
    <col min="6" max="6" width="18.4285714285714" customWidth="1"/>
    <col min="7" max="7" width="6.71428571428571" customWidth="1"/>
    <col min="8" max="8" width="11" customWidth="1"/>
    <col min="9" max="9" width="11.4285714285714" customWidth="1"/>
    <col min="10" max="10" width="11.1428571428571" customWidth="1"/>
    <col min="11" max="11" width="7.57142857142857" customWidth="1"/>
    <col min="12" max="12" width="10.7142857142857" customWidth="1"/>
  </cols>
  <sheetData>
    <row r="1" ht="32.2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2.25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ht="30" customHeight="1" spans="1:12">
      <c r="A3" s="3">
        <v>1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4">
        <v>3</v>
      </c>
      <c r="H3" s="3">
        <v>82</v>
      </c>
      <c r="I3" s="3">
        <v>72.46</v>
      </c>
      <c r="J3" s="3">
        <f t="shared" ref="J3:J9" si="0">H3*0.6+I3*0.4</f>
        <v>78.184</v>
      </c>
      <c r="K3" s="3">
        <v>1</v>
      </c>
      <c r="L3" s="3" t="s">
        <v>18</v>
      </c>
    </row>
    <row r="4" ht="30" customHeight="1" spans="1:12">
      <c r="A4" s="5">
        <v>2</v>
      </c>
      <c r="B4" s="5" t="s">
        <v>19</v>
      </c>
      <c r="C4" s="5" t="s">
        <v>14</v>
      </c>
      <c r="D4" s="5" t="s">
        <v>20</v>
      </c>
      <c r="E4" s="5" t="s">
        <v>16</v>
      </c>
      <c r="F4" s="5" t="s">
        <v>17</v>
      </c>
      <c r="G4" s="6"/>
      <c r="H4" s="5">
        <v>76</v>
      </c>
      <c r="I4" s="5">
        <v>75.5</v>
      </c>
      <c r="J4" s="3">
        <f t="shared" si="0"/>
        <v>75.8</v>
      </c>
      <c r="K4" s="5">
        <v>2</v>
      </c>
      <c r="L4" s="3" t="s">
        <v>18</v>
      </c>
    </row>
    <row r="5" ht="30" customHeight="1" spans="1:12">
      <c r="A5" s="3">
        <v>3</v>
      </c>
      <c r="B5" s="5" t="s">
        <v>21</v>
      </c>
      <c r="C5" s="5" t="s">
        <v>14</v>
      </c>
      <c r="D5" s="5" t="s">
        <v>22</v>
      </c>
      <c r="E5" s="5" t="s">
        <v>16</v>
      </c>
      <c r="F5" s="5" t="s">
        <v>17</v>
      </c>
      <c r="G5" s="6"/>
      <c r="H5" s="5">
        <v>74</v>
      </c>
      <c r="I5" s="5">
        <v>78</v>
      </c>
      <c r="J5" s="3">
        <f t="shared" si="0"/>
        <v>75.6</v>
      </c>
      <c r="K5" s="5">
        <v>3</v>
      </c>
      <c r="L5" s="3" t="s">
        <v>18</v>
      </c>
    </row>
    <row r="6" ht="30" customHeight="1" spans="1:12">
      <c r="A6" s="5">
        <v>4</v>
      </c>
      <c r="B6" s="5" t="s">
        <v>23</v>
      </c>
      <c r="C6" s="5" t="s">
        <v>14</v>
      </c>
      <c r="D6" s="5" t="s">
        <v>24</v>
      </c>
      <c r="E6" s="5" t="s">
        <v>16</v>
      </c>
      <c r="F6" s="5" t="s">
        <v>17</v>
      </c>
      <c r="G6" s="6"/>
      <c r="H6" s="5">
        <v>73</v>
      </c>
      <c r="I6" s="5">
        <v>75.32</v>
      </c>
      <c r="J6" s="3">
        <f t="shared" si="0"/>
        <v>73.928</v>
      </c>
      <c r="K6" s="5">
        <v>4</v>
      </c>
      <c r="L6" s="3" t="s">
        <v>18</v>
      </c>
    </row>
    <row r="7" ht="30" customHeight="1" spans="1:12">
      <c r="A7" s="3">
        <v>5</v>
      </c>
      <c r="B7" s="5" t="s">
        <v>25</v>
      </c>
      <c r="C7" s="5" t="s">
        <v>14</v>
      </c>
      <c r="D7" s="5" t="s">
        <v>26</v>
      </c>
      <c r="E7" s="5" t="s">
        <v>16</v>
      </c>
      <c r="F7" s="5" t="s">
        <v>17</v>
      </c>
      <c r="G7" s="6"/>
      <c r="H7" s="5">
        <v>74</v>
      </c>
      <c r="I7" s="5">
        <v>73.3</v>
      </c>
      <c r="J7" s="3">
        <f t="shared" si="0"/>
        <v>73.72</v>
      </c>
      <c r="K7" s="5">
        <v>5</v>
      </c>
      <c r="L7" s="3" t="s">
        <v>18</v>
      </c>
    </row>
    <row r="8" ht="30" customHeight="1" spans="1:12">
      <c r="A8" s="5">
        <v>6</v>
      </c>
      <c r="B8" s="5"/>
      <c r="C8" s="5"/>
      <c r="D8" s="5" t="s">
        <v>27</v>
      </c>
      <c r="E8" s="5" t="s">
        <v>16</v>
      </c>
      <c r="F8" s="5" t="s">
        <v>17</v>
      </c>
      <c r="G8" s="6"/>
      <c r="H8" s="5">
        <v>72</v>
      </c>
      <c r="I8" s="5">
        <v>75.22</v>
      </c>
      <c r="J8" s="3">
        <f t="shared" si="0"/>
        <v>73.288</v>
      </c>
      <c r="K8" s="5">
        <v>6</v>
      </c>
      <c r="L8" s="5"/>
    </row>
    <row r="9" ht="30" customHeight="1" spans="1:12">
      <c r="A9" s="3">
        <v>7</v>
      </c>
      <c r="B9" s="5"/>
      <c r="C9" s="5"/>
      <c r="D9" s="5" t="s">
        <v>28</v>
      </c>
      <c r="E9" s="5" t="s">
        <v>16</v>
      </c>
      <c r="F9" s="5" t="s">
        <v>17</v>
      </c>
      <c r="G9" s="3"/>
      <c r="H9" s="5">
        <v>72</v>
      </c>
      <c r="I9" s="5">
        <v>62.9</v>
      </c>
      <c r="J9" s="3">
        <f t="shared" si="0"/>
        <v>68.36</v>
      </c>
      <c r="K9" s="5">
        <v>7</v>
      </c>
      <c r="L9" s="5"/>
    </row>
    <row r="10" ht="30" customHeight="1" spans="1:12">
      <c r="A10" s="5">
        <v>8</v>
      </c>
      <c r="B10" s="5" t="s">
        <v>29</v>
      </c>
      <c r="C10" s="5" t="s">
        <v>14</v>
      </c>
      <c r="D10" s="5" t="s">
        <v>30</v>
      </c>
      <c r="E10" s="5" t="s">
        <v>31</v>
      </c>
      <c r="F10" s="5" t="s">
        <v>32</v>
      </c>
      <c r="G10" s="4">
        <v>1</v>
      </c>
      <c r="H10" s="5">
        <v>73</v>
      </c>
      <c r="I10" s="5">
        <v>81.9</v>
      </c>
      <c r="J10" s="3">
        <f t="shared" ref="J10:J67" si="1">H10*0.6+I10*0.4</f>
        <v>76.56</v>
      </c>
      <c r="K10" s="5">
        <v>1</v>
      </c>
      <c r="L10" s="3" t="s">
        <v>18</v>
      </c>
    </row>
    <row r="11" ht="30" customHeight="1" spans="1:12">
      <c r="A11" s="3">
        <v>9</v>
      </c>
      <c r="B11" s="5" t="s">
        <v>33</v>
      </c>
      <c r="C11" s="5" t="s">
        <v>14</v>
      </c>
      <c r="D11" s="5" t="s">
        <v>34</v>
      </c>
      <c r="E11" s="5" t="s">
        <v>31</v>
      </c>
      <c r="F11" s="5" t="s">
        <v>32</v>
      </c>
      <c r="G11" s="6"/>
      <c r="H11" s="5">
        <v>71</v>
      </c>
      <c r="I11" s="5">
        <v>74.2</v>
      </c>
      <c r="J11" s="3">
        <f t="shared" si="1"/>
        <v>72.28</v>
      </c>
      <c r="K11" s="5">
        <v>2</v>
      </c>
      <c r="L11" s="3" t="s">
        <v>18</v>
      </c>
    </row>
    <row r="12" ht="30" customHeight="1" spans="1:12">
      <c r="A12" s="5">
        <v>10</v>
      </c>
      <c r="B12" s="5"/>
      <c r="C12" s="5"/>
      <c r="D12" s="5" t="s">
        <v>35</v>
      </c>
      <c r="E12" s="5" t="s">
        <v>31</v>
      </c>
      <c r="F12" s="5" t="s">
        <v>32</v>
      </c>
      <c r="G12" s="3"/>
      <c r="H12" s="5">
        <v>71</v>
      </c>
      <c r="I12" s="5">
        <v>73.3</v>
      </c>
      <c r="J12" s="3">
        <f t="shared" si="1"/>
        <v>71.92</v>
      </c>
      <c r="K12" s="5">
        <v>3</v>
      </c>
      <c r="L12" s="5"/>
    </row>
    <row r="13" ht="30" customHeight="1" spans="1:12">
      <c r="A13" s="3">
        <v>11</v>
      </c>
      <c r="B13" s="5" t="s">
        <v>36</v>
      </c>
      <c r="C13" s="5" t="s">
        <v>37</v>
      </c>
      <c r="D13" s="5" t="s">
        <v>38</v>
      </c>
      <c r="E13" s="5" t="s">
        <v>39</v>
      </c>
      <c r="F13" s="5" t="s">
        <v>17</v>
      </c>
      <c r="G13" s="4">
        <v>8</v>
      </c>
      <c r="H13" s="5">
        <v>81</v>
      </c>
      <c r="I13" s="5">
        <v>80.92</v>
      </c>
      <c r="J13" s="3">
        <f t="shared" ref="J13:J28" si="2">H13*0.6+I13*0.4</f>
        <v>80.968</v>
      </c>
      <c r="K13" s="5">
        <v>1</v>
      </c>
      <c r="L13" s="3" t="s">
        <v>18</v>
      </c>
    </row>
    <row r="14" ht="30" customHeight="1" spans="1:12">
      <c r="A14" s="5">
        <v>12</v>
      </c>
      <c r="B14" s="5" t="s">
        <v>40</v>
      </c>
      <c r="C14" s="5" t="s">
        <v>14</v>
      </c>
      <c r="D14" s="5" t="s">
        <v>41</v>
      </c>
      <c r="E14" s="5" t="s">
        <v>39</v>
      </c>
      <c r="F14" s="5" t="s">
        <v>17</v>
      </c>
      <c r="G14" s="6"/>
      <c r="H14" s="5">
        <v>84</v>
      </c>
      <c r="I14" s="5">
        <v>72.38</v>
      </c>
      <c r="J14" s="3">
        <f t="shared" si="2"/>
        <v>79.352</v>
      </c>
      <c r="K14" s="5">
        <v>2</v>
      </c>
      <c r="L14" s="3" t="s">
        <v>18</v>
      </c>
    </row>
    <row r="15" ht="30" customHeight="1" spans="1:12">
      <c r="A15" s="3">
        <v>13</v>
      </c>
      <c r="B15" s="5" t="s">
        <v>42</v>
      </c>
      <c r="C15" s="5" t="s">
        <v>14</v>
      </c>
      <c r="D15" s="5" t="s">
        <v>43</v>
      </c>
      <c r="E15" s="5" t="s">
        <v>39</v>
      </c>
      <c r="F15" s="5" t="s">
        <v>17</v>
      </c>
      <c r="G15" s="6"/>
      <c r="H15" s="5">
        <v>77</v>
      </c>
      <c r="I15" s="5">
        <v>80.56</v>
      </c>
      <c r="J15" s="3">
        <f t="shared" si="2"/>
        <v>78.424</v>
      </c>
      <c r="K15" s="5">
        <v>3</v>
      </c>
      <c r="L15" s="3" t="s">
        <v>18</v>
      </c>
    </row>
    <row r="16" ht="30" customHeight="1" spans="1:12">
      <c r="A16" s="5">
        <v>14</v>
      </c>
      <c r="B16" s="5" t="s">
        <v>44</v>
      </c>
      <c r="C16" s="5" t="s">
        <v>14</v>
      </c>
      <c r="D16" s="5" t="s">
        <v>45</v>
      </c>
      <c r="E16" s="5" t="s">
        <v>39</v>
      </c>
      <c r="F16" s="5" t="s">
        <v>17</v>
      </c>
      <c r="G16" s="6"/>
      <c r="H16" s="5">
        <v>77</v>
      </c>
      <c r="I16" s="5">
        <v>79.06</v>
      </c>
      <c r="J16" s="3">
        <f t="shared" si="2"/>
        <v>77.824</v>
      </c>
      <c r="K16" s="5">
        <v>4</v>
      </c>
      <c r="L16" s="3" t="s">
        <v>18</v>
      </c>
    </row>
    <row r="17" ht="30" customHeight="1" spans="1:12">
      <c r="A17" s="3">
        <v>15</v>
      </c>
      <c r="B17" s="5" t="s">
        <v>46</v>
      </c>
      <c r="C17" s="5" t="s">
        <v>14</v>
      </c>
      <c r="D17" s="5" t="s">
        <v>47</v>
      </c>
      <c r="E17" s="5" t="s">
        <v>39</v>
      </c>
      <c r="F17" s="5" t="s">
        <v>17</v>
      </c>
      <c r="G17" s="6"/>
      <c r="H17" s="5">
        <v>79</v>
      </c>
      <c r="I17" s="5">
        <v>76.02</v>
      </c>
      <c r="J17" s="3">
        <f t="shared" si="2"/>
        <v>77.808</v>
      </c>
      <c r="K17" s="5">
        <v>5</v>
      </c>
      <c r="L17" s="3" t="s">
        <v>18</v>
      </c>
    </row>
    <row r="18" ht="30" customHeight="1" spans="1:12">
      <c r="A18" s="5">
        <v>16</v>
      </c>
      <c r="B18" s="5" t="s">
        <v>48</v>
      </c>
      <c r="C18" s="5" t="s">
        <v>14</v>
      </c>
      <c r="D18" s="5" t="s">
        <v>49</v>
      </c>
      <c r="E18" s="5" t="s">
        <v>39</v>
      </c>
      <c r="F18" s="5" t="s">
        <v>17</v>
      </c>
      <c r="G18" s="6"/>
      <c r="H18" s="5">
        <v>76</v>
      </c>
      <c r="I18" s="5">
        <v>80.28</v>
      </c>
      <c r="J18" s="3">
        <f t="shared" si="2"/>
        <v>77.712</v>
      </c>
      <c r="K18" s="5">
        <v>6</v>
      </c>
      <c r="L18" s="3" t="s">
        <v>18</v>
      </c>
    </row>
    <row r="19" ht="30" customHeight="1" spans="1:12">
      <c r="A19" s="3">
        <v>17</v>
      </c>
      <c r="B19" s="5" t="s">
        <v>50</v>
      </c>
      <c r="C19" s="5" t="s">
        <v>14</v>
      </c>
      <c r="D19" s="5" t="s">
        <v>51</v>
      </c>
      <c r="E19" s="5" t="s">
        <v>39</v>
      </c>
      <c r="F19" s="5" t="s">
        <v>17</v>
      </c>
      <c r="G19" s="6"/>
      <c r="H19" s="5">
        <v>78</v>
      </c>
      <c r="I19" s="5">
        <v>76.54</v>
      </c>
      <c r="J19" s="3">
        <f t="shared" si="2"/>
        <v>77.416</v>
      </c>
      <c r="K19" s="5">
        <v>7</v>
      </c>
      <c r="L19" s="3" t="s">
        <v>18</v>
      </c>
    </row>
    <row r="20" ht="30" customHeight="1" spans="1:12">
      <c r="A20" s="5">
        <v>18</v>
      </c>
      <c r="B20" s="5" t="s">
        <v>52</v>
      </c>
      <c r="C20" s="5" t="s">
        <v>14</v>
      </c>
      <c r="D20" s="5" t="s">
        <v>53</v>
      </c>
      <c r="E20" s="5" t="s">
        <v>39</v>
      </c>
      <c r="F20" s="5" t="s">
        <v>17</v>
      </c>
      <c r="G20" s="6"/>
      <c r="H20" s="5">
        <v>76</v>
      </c>
      <c r="I20" s="5">
        <v>76.24</v>
      </c>
      <c r="J20" s="3">
        <f t="shared" si="2"/>
        <v>76.096</v>
      </c>
      <c r="K20" s="5">
        <v>8</v>
      </c>
      <c r="L20" s="3" t="s">
        <v>18</v>
      </c>
    </row>
    <row r="21" ht="30" customHeight="1" spans="1:12">
      <c r="A21" s="3">
        <v>19</v>
      </c>
      <c r="B21" s="5" t="s">
        <v>54</v>
      </c>
      <c r="C21" s="5" t="s">
        <v>14</v>
      </c>
      <c r="D21" s="5" t="s">
        <v>55</v>
      </c>
      <c r="E21" s="5" t="s">
        <v>39</v>
      </c>
      <c r="F21" s="5" t="s">
        <v>17</v>
      </c>
      <c r="G21" s="6"/>
      <c r="H21" s="5">
        <v>77</v>
      </c>
      <c r="I21" s="5">
        <v>73.14</v>
      </c>
      <c r="J21" s="3">
        <f t="shared" si="2"/>
        <v>75.456</v>
      </c>
      <c r="K21" s="5">
        <v>9</v>
      </c>
      <c r="L21" s="3" t="s">
        <v>18</v>
      </c>
    </row>
    <row r="22" ht="30" customHeight="1" spans="1:12">
      <c r="A22" s="5">
        <v>20</v>
      </c>
      <c r="B22" s="5" t="s">
        <v>56</v>
      </c>
      <c r="C22" s="5" t="s">
        <v>14</v>
      </c>
      <c r="D22" s="5" t="s">
        <v>57</v>
      </c>
      <c r="E22" s="5" t="s">
        <v>39</v>
      </c>
      <c r="F22" s="5" t="s">
        <v>17</v>
      </c>
      <c r="G22" s="6"/>
      <c r="H22" s="5">
        <v>74</v>
      </c>
      <c r="I22" s="5">
        <v>77.36</v>
      </c>
      <c r="J22" s="3">
        <f t="shared" si="2"/>
        <v>75.344</v>
      </c>
      <c r="K22" s="5">
        <v>10</v>
      </c>
      <c r="L22" s="3" t="s">
        <v>18</v>
      </c>
    </row>
    <row r="23" ht="30" customHeight="1" spans="1:12">
      <c r="A23" s="3">
        <v>21</v>
      </c>
      <c r="B23" s="5" t="s">
        <v>58</v>
      </c>
      <c r="C23" s="5" t="s">
        <v>14</v>
      </c>
      <c r="D23" s="5" t="s">
        <v>59</v>
      </c>
      <c r="E23" s="5" t="s">
        <v>39</v>
      </c>
      <c r="F23" s="5" t="s">
        <v>17</v>
      </c>
      <c r="G23" s="6"/>
      <c r="H23" s="5">
        <v>73</v>
      </c>
      <c r="I23" s="5">
        <v>78.46</v>
      </c>
      <c r="J23" s="3">
        <f t="shared" si="2"/>
        <v>75.184</v>
      </c>
      <c r="K23" s="5">
        <v>11</v>
      </c>
      <c r="L23" s="3" t="s">
        <v>18</v>
      </c>
    </row>
    <row r="24" ht="30" customHeight="1" spans="1:12">
      <c r="A24" s="5">
        <v>22</v>
      </c>
      <c r="B24" s="5" t="s">
        <v>60</v>
      </c>
      <c r="C24" s="5" t="s">
        <v>14</v>
      </c>
      <c r="D24" s="5" t="s">
        <v>61</v>
      </c>
      <c r="E24" s="5" t="s">
        <v>39</v>
      </c>
      <c r="F24" s="5" t="s">
        <v>17</v>
      </c>
      <c r="G24" s="6"/>
      <c r="H24" s="5">
        <v>74</v>
      </c>
      <c r="I24" s="5">
        <v>75.62</v>
      </c>
      <c r="J24" s="3">
        <f t="shared" si="2"/>
        <v>74.648</v>
      </c>
      <c r="K24" s="5">
        <v>12</v>
      </c>
      <c r="L24" s="3" t="s">
        <v>18</v>
      </c>
    </row>
    <row r="25" ht="30" customHeight="1" spans="1:12">
      <c r="A25" s="3">
        <v>23</v>
      </c>
      <c r="B25" s="5"/>
      <c r="C25" s="5"/>
      <c r="D25" s="5" t="s">
        <v>62</v>
      </c>
      <c r="E25" s="5" t="s">
        <v>39</v>
      </c>
      <c r="F25" s="5" t="s">
        <v>17</v>
      </c>
      <c r="G25" s="6"/>
      <c r="H25" s="5">
        <v>75</v>
      </c>
      <c r="I25" s="5">
        <v>70.72</v>
      </c>
      <c r="J25" s="3">
        <f t="shared" si="2"/>
        <v>73.288</v>
      </c>
      <c r="K25" s="5">
        <v>13</v>
      </c>
      <c r="L25" s="5"/>
    </row>
    <row r="26" ht="30" customHeight="1" spans="1:12">
      <c r="A26" s="5">
        <v>24</v>
      </c>
      <c r="B26" s="5"/>
      <c r="C26" s="5"/>
      <c r="D26" s="5" t="s">
        <v>63</v>
      </c>
      <c r="E26" s="5" t="s">
        <v>39</v>
      </c>
      <c r="F26" s="5" t="s">
        <v>17</v>
      </c>
      <c r="G26" s="6"/>
      <c r="H26" s="5">
        <v>75</v>
      </c>
      <c r="I26" s="5">
        <v>69.54</v>
      </c>
      <c r="J26" s="3">
        <f t="shared" si="2"/>
        <v>72.816</v>
      </c>
      <c r="K26" s="5">
        <v>14</v>
      </c>
      <c r="L26" s="5"/>
    </row>
    <row r="27" ht="30" customHeight="1" spans="1:12">
      <c r="A27" s="3">
        <v>25</v>
      </c>
      <c r="B27" s="5"/>
      <c r="C27" s="5"/>
      <c r="D27" s="5" t="s">
        <v>64</v>
      </c>
      <c r="E27" s="5" t="s">
        <v>39</v>
      </c>
      <c r="F27" s="5" t="s">
        <v>17</v>
      </c>
      <c r="G27" s="6"/>
      <c r="H27" s="5">
        <v>75</v>
      </c>
      <c r="I27" s="5">
        <v>68.56</v>
      </c>
      <c r="J27" s="3">
        <f t="shared" si="2"/>
        <v>72.424</v>
      </c>
      <c r="K27" s="5">
        <v>15</v>
      </c>
      <c r="L27" s="5"/>
    </row>
    <row r="28" ht="30" customHeight="1" spans="1:12">
      <c r="A28" s="5">
        <v>26</v>
      </c>
      <c r="B28" s="5"/>
      <c r="C28" s="5"/>
      <c r="D28" s="5" t="s">
        <v>65</v>
      </c>
      <c r="E28" s="5" t="s">
        <v>39</v>
      </c>
      <c r="F28" s="5" t="s">
        <v>17</v>
      </c>
      <c r="G28" s="3"/>
      <c r="H28" s="5">
        <v>74</v>
      </c>
      <c r="I28" s="5">
        <v>67.26</v>
      </c>
      <c r="J28" s="3">
        <f t="shared" si="2"/>
        <v>71.304</v>
      </c>
      <c r="K28" s="5">
        <v>16</v>
      </c>
      <c r="L28" s="5"/>
    </row>
    <row r="29" ht="30" customHeight="1" spans="1:12">
      <c r="A29" s="3">
        <v>27</v>
      </c>
      <c r="B29" s="7" t="s">
        <v>66</v>
      </c>
      <c r="C29" s="7" t="s">
        <v>14</v>
      </c>
      <c r="D29" s="7" t="s">
        <v>67</v>
      </c>
      <c r="E29" s="7" t="s">
        <v>68</v>
      </c>
      <c r="F29" s="7" t="s">
        <v>17</v>
      </c>
      <c r="G29" s="8">
        <v>6</v>
      </c>
      <c r="H29" s="7">
        <v>84</v>
      </c>
      <c r="I29" s="7">
        <v>75.24</v>
      </c>
      <c r="J29" s="3">
        <f t="shared" si="1"/>
        <v>80.496</v>
      </c>
      <c r="K29" s="7">
        <v>1</v>
      </c>
      <c r="L29" s="7" t="s">
        <v>18</v>
      </c>
    </row>
    <row r="30" ht="30" customHeight="1" spans="1:12">
      <c r="A30" s="5">
        <v>28</v>
      </c>
      <c r="B30" s="7" t="s">
        <v>69</v>
      </c>
      <c r="C30" s="7" t="s">
        <v>14</v>
      </c>
      <c r="D30" s="7" t="s">
        <v>70</v>
      </c>
      <c r="E30" s="7" t="s">
        <v>68</v>
      </c>
      <c r="F30" s="7" t="s">
        <v>17</v>
      </c>
      <c r="G30" s="9"/>
      <c r="H30" s="7">
        <v>80</v>
      </c>
      <c r="I30" s="7">
        <v>73.92</v>
      </c>
      <c r="J30" s="3">
        <f t="shared" ref="J30:J40" si="3">H30*0.6+I30*0.4</f>
        <v>77.568</v>
      </c>
      <c r="K30" s="7">
        <v>2</v>
      </c>
      <c r="L30" s="7" t="s">
        <v>18</v>
      </c>
    </row>
    <row r="31" ht="30" customHeight="1" spans="1:12">
      <c r="A31" s="3">
        <v>29</v>
      </c>
      <c r="B31" s="7" t="s">
        <v>71</v>
      </c>
      <c r="C31" s="7" t="s">
        <v>14</v>
      </c>
      <c r="D31" s="7" t="s">
        <v>72</v>
      </c>
      <c r="E31" s="7" t="s">
        <v>68</v>
      </c>
      <c r="F31" s="7" t="s">
        <v>17</v>
      </c>
      <c r="G31" s="9"/>
      <c r="H31" s="7">
        <v>73</v>
      </c>
      <c r="I31" s="7">
        <v>81.8</v>
      </c>
      <c r="J31" s="3">
        <f t="shared" si="3"/>
        <v>76.52</v>
      </c>
      <c r="K31" s="7">
        <v>3</v>
      </c>
      <c r="L31" s="7" t="s">
        <v>18</v>
      </c>
    </row>
    <row r="32" ht="30" customHeight="1" spans="1:12">
      <c r="A32" s="5">
        <v>30</v>
      </c>
      <c r="B32" s="7" t="s">
        <v>73</v>
      </c>
      <c r="C32" s="7" t="s">
        <v>14</v>
      </c>
      <c r="D32" s="7" t="s">
        <v>74</v>
      </c>
      <c r="E32" s="7" t="s">
        <v>68</v>
      </c>
      <c r="F32" s="7" t="s">
        <v>17</v>
      </c>
      <c r="G32" s="9"/>
      <c r="H32" s="7">
        <v>79</v>
      </c>
      <c r="I32" s="7">
        <v>69.82</v>
      </c>
      <c r="J32" s="3">
        <f t="shared" si="3"/>
        <v>75.328</v>
      </c>
      <c r="K32" s="7">
        <v>4</v>
      </c>
      <c r="L32" s="7" t="s">
        <v>18</v>
      </c>
    </row>
    <row r="33" ht="30" customHeight="1" spans="1:12">
      <c r="A33" s="3">
        <v>31</v>
      </c>
      <c r="B33" s="7" t="s">
        <v>75</v>
      </c>
      <c r="C33" s="7" t="s">
        <v>14</v>
      </c>
      <c r="D33" s="7" t="s">
        <v>76</v>
      </c>
      <c r="E33" s="7" t="s">
        <v>68</v>
      </c>
      <c r="F33" s="7" t="s">
        <v>17</v>
      </c>
      <c r="G33" s="9"/>
      <c r="H33" s="7">
        <v>76</v>
      </c>
      <c r="I33" s="7">
        <v>73.8</v>
      </c>
      <c r="J33" s="3">
        <f t="shared" si="3"/>
        <v>75.12</v>
      </c>
      <c r="K33" s="7">
        <v>5</v>
      </c>
      <c r="L33" s="7" t="s">
        <v>18</v>
      </c>
    </row>
    <row r="34" ht="30" customHeight="1" spans="1:12">
      <c r="A34" s="5">
        <v>32</v>
      </c>
      <c r="B34" s="7" t="s">
        <v>77</v>
      </c>
      <c r="C34" s="7" t="s">
        <v>14</v>
      </c>
      <c r="D34" s="7" t="s">
        <v>78</v>
      </c>
      <c r="E34" s="7" t="s">
        <v>68</v>
      </c>
      <c r="F34" s="7" t="s">
        <v>17</v>
      </c>
      <c r="G34" s="9"/>
      <c r="H34" s="7">
        <v>74</v>
      </c>
      <c r="I34" s="7">
        <v>76.28</v>
      </c>
      <c r="J34" s="3">
        <f t="shared" si="3"/>
        <v>74.912</v>
      </c>
      <c r="K34" s="7">
        <v>6</v>
      </c>
      <c r="L34" s="7" t="s">
        <v>18</v>
      </c>
    </row>
    <row r="35" ht="30" customHeight="1" spans="1:12">
      <c r="A35" s="3">
        <v>33</v>
      </c>
      <c r="B35" s="7" t="s">
        <v>79</v>
      </c>
      <c r="C35" s="7" t="s">
        <v>14</v>
      </c>
      <c r="D35" s="7" t="s">
        <v>80</v>
      </c>
      <c r="E35" s="7" t="s">
        <v>68</v>
      </c>
      <c r="F35" s="7" t="s">
        <v>17</v>
      </c>
      <c r="G35" s="9"/>
      <c r="H35" s="7">
        <v>75</v>
      </c>
      <c r="I35" s="7">
        <v>73.44</v>
      </c>
      <c r="J35" s="3">
        <f t="shared" si="3"/>
        <v>74.376</v>
      </c>
      <c r="K35" s="7">
        <v>7</v>
      </c>
      <c r="L35" s="7" t="s">
        <v>18</v>
      </c>
    </row>
    <row r="36" ht="30" customHeight="1" spans="1:12">
      <c r="A36" s="5">
        <v>34</v>
      </c>
      <c r="B36" s="7" t="s">
        <v>81</v>
      </c>
      <c r="C36" s="7" t="s">
        <v>14</v>
      </c>
      <c r="D36" s="7" t="s">
        <v>82</v>
      </c>
      <c r="E36" s="7" t="s">
        <v>68</v>
      </c>
      <c r="F36" s="7" t="s">
        <v>17</v>
      </c>
      <c r="G36" s="9"/>
      <c r="H36" s="7">
        <v>75</v>
      </c>
      <c r="I36" s="7">
        <v>72.56</v>
      </c>
      <c r="J36" s="3">
        <f t="shared" si="3"/>
        <v>74.024</v>
      </c>
      <c r="K36" s="7">
        <v>8</v>
      </c>
      <c r="L36" s="7" t="s">
        <v>18</v>
      </c>
    </row>
    <row r="37" ht="30" customHeight="1" spans="1:12">
      <c r="A37" s="3">
        <v>35</v>
      </c>
      <c r="B37" s="7" t="s">
        <v>83</v>
      </c>
      <c r="C37" s="7" t="s">
        <v>14</v>
      </c>
      <c r="D37" s="7" t="s">
        <v>84</v>
      </c>
      <c r="E37" s="7" t="s">
        <v>68</v>
      </c>
      <c r="F37" s="7" t="s">
        <v>17</v>
      </c>
      <c r="G37" s="9"/>
      <c r="H37" s="7">
        <v>72</v>
      </c>
      <c r="I37" s="7">
        <v>75.16</v>
      </c>
      <c r="J37" s="3">
        <f t="shared" si="3"/>
        <v>73.264</v>
      </c>
      <c r="K37" s="7">
        <v>9</v>
      </c>
      <c r="L37" s="7" t="s">
        <v>18</v>
      </c>
    </row>
    <row r="38" ht="30" customHeight="1" spans="1:12">
      <c r="A38" s="5">
        <v>36</v>
      </c>
      <c r="B38" s="7"/>
      <c r="C38" s="7"/>
      <c r="D38" s="7" t="s">
        <v>85</v>
      </c>
      <c r="E38" s="7" t="s">
        <v>68</v>
      </c>
      <c r="F38" s="7" t="s">
        <v>17</v>
      </c>
      <c r="G38" s="9"/>
      <c r="H38" s="7">
        <v>72</v>
      </c>
      <c r="I38" s="7">
        <v>72.44</v>
      </c>
      <c r="J38" s="3">
        <f t="shared" si="3"/>
        <v>72.176</v>
      </c>
      <c r="K38" s="7">
        <v>10</v>
      </c>
      <c r="L38" s="7"/>
    </row>
    <row r="39" ht="30" customHeight="1" spans="1:12">
      <c r="A39" s="3">
        <v>37</v>
      </c>
      <c r="B39" s="7"/>
      <c r="C39" s="7"/>
      <c r="D39" s="7" t="s">
        <v>86</v>
      </c>
      <c r="E39" s="7" t="s">
        <v>68</v>
      </c>
      <c r="F39" s="7" t="s">
        <v>17</v>
      </c>
      <c r="G39" s="9"/>
      <c r="H39" s="7">
        <v>73</v>
      </c>
      <c r="I39" s="7">
        <v>69.06</v>
      </c>
      <c r="J39" s="3">
        <f t="shared" si="3"/>
        <v>71.424</v>
      </c>
      <c r="K39" s="7">
        <v>11</v>
      </c>
      <c r="L39" s="7"/>
    </row>
    <row r="40" ht="30" customHeight="1" spans="1:12">
      <c r="A40" s="5">
        <v>38</v>
      </c>
      <c r="B40" s="7"/>
      <c r="C40" s="7"/>
      <c r="D40" s="7" t="s">
        <v>87</v>
      </c>
      <c r="E40" s="7" t="s">
        <v>68</v>
      </c>
      <c r="F40" s="7" t="s">
        <v>17</v>
      </c>
      <c r="G40" s="9"/>
      <c r="H40" s="7">
        <v>74</v>
      </c>
      <c r="I40" s="7">
        <v>61</v>
      </c>
      <c r="J40" s="3">
        <f t="shared" si="3"/>
        <v>68.8</v>
      </c>
      <c r="K40" s="7">
        <v>12</v>
      </c>
      <c r="L40" s="7"/>
    </row>
    <row r="41" ht="30" customHeight="1" spans="1:12">
      <c r="A41" s="3">
        <v>39</v>
      </c>
      <c r="B41" s="7"/>
      <c r="C41" s="7"/>
      <c r="D41" s="7" t="s">
        <v>88</v>
      </c>
      <c r="E41" s="7" t="s">
        <v>68</v>
      </c>
      <c r="F41" s="7" t="s">
        <v>17</v>
      </c>
      <c r="G41" s="10"/>
      <c r="H41" s="7">
        <v>72</v>
      </c>
      <c r="I41" s="7" t="s">
        <v>89</v>
      </c>
      <c r="J41" s="3" t="s">
        <v>90</v>
      </c>
      <c r="K41" s="7" t="s">
        <v>90</v>
      </c>
      <c r="L41" s="7"/>
    </row>
    <row r="42" ht="30" customHeight="1" spans="1:12">
      <c r="A42" s="5">
        <v>40</v>
      </c>
      <c r="B42" s="7" t="s">
        <v>91</v>
      </c>
      <c r="C42" s="7" t="s">
        <v>37</v>
      </c>
      <c r="D42" s="7" t="s">
        <v>92</v>
      </c>
      <c r="E42" s="7" t="s">
        <v>39</v>
      </c>
      <c r="F42" s="7" t="s">
        <v>93</v>
      </c>
      <c r="G42" s="8">
        <v>1</v>
      </c>
      <c r="H42" s="7">
        <v>66</v>
      </c>
      <c r="I42" s="7">
        <v>84.8</v>
      </c>
      <c r="J42" s="3">
        <f t="shared" si="1"/>
        <v>73.52</v>
      </c>
      <c r="K42" s="7">
        <v>1</v>
      </c>
      <c r="L42" s="7" t="s">
        <v>18</v>
      </c>
    </row>
    <row r="43" ht="30" customHeight="1" spans="1:12">
      <c r="A43" s="3">
        <v>41</v>
      </c>
      <c r="B43" s="7" t="s">
        <v>94</v>
      </c>
      <c r="C43" s="7" t="s">
        <v>14</v>
      </c>
      <c r="D43" s="7" t="s">
        <v>95</v>
      </c>
      <c r="E43" s="7" t="s">
        <v>39</v>
      </c>
      <c r="F43" s="7" t="s">
        <v>93</v>
      </c>
      <c r="G43" s="10"/>
      <c r="H43" s="7">
        <v>63</v>
      </c>
      <c r="I43" s="7">
        <v>68</v>
      </c>
      <c r="J43" s="3">
        <f t="shared" si="1"/>
        <v>65</v>
      </c>
      <c r="K43" s="7">
        <v>2</v>
      </c>
      <c r="L43" s="7" t="s">
        <v>18</v>
      </c>
    </row>
    <row r="44" ht="30" customHeight="1" spans="1:12">
      <c r="A44" s="5">
        <v>42</v>
      </c>
      <c r="B44" s="7" t="s">
        <v>96</v>
      </c>
      <c r="C44" s="7" t="s">
        <v>14</v>
      </c>
      <c r="D44" s="7" t="s">
        <v>97</v>
      </c>
      <c r="E44" s="7" t="s">
        <v>16</v>
      </c>
      <c r="F44" s="7" t="s">
        <v>98</v>
      </c>
      <c r="G44" s="8">
        <v>1</v>
      </c>
      <c r="H44" s="7">
        <v>52</v>
      </c>
      <c r="I44" s="7">
        <v>69.92</v>
      </c>
      <c r="J44" s="3">
        <f t="shared" si="1"/>
        <v>59.168</v>
      </c>
      <c r="K44" s="7">
        <v>1</v>
      </c>
      <c r="L44" s="7" t="s">
        <v>18</v>
      </c>
    </row>
    <row r="45" ht="30" customHeight="1" spans="1:12">
      <c r="A45" s="3">
        <v>43</v>
      </c>
      <c r="B45" s="7"/>
      <c r="C45" s="7"/>
      <c r="D45" s="7" t="s">
        <v>99</v>
      </c>
      <c r="E45" s="7" t="s">
        <v>31</v>
      </c>
      <c r="F45" s="7" t="s">
        <v>100</v>
      </c>
      <c r="G45" s="8">
        <v>1</v>
      </c>
      <c r="H45" s="7">
        <v>56</v>
      </c>
      <c r="I45" s="7" t="s">
        <v>89</v>
      </c>
      <c r="J45" s="3" t="s">
        <v>90</v>
      </c>
      <c r="K45" s="7" t="s">
        <v>90</v>
      </c>
      <c r="L45" s="7"/>
    </row>
    <row r="46" ht="30" customHeight="1" spans="1:12">
      <c r="A46" s="5">
        <v>44</v>
      </c>
      <c r="B46" s="7" t="s">
        <v>101</v>
      </c>
      <c r="C46" s="7" t="s">
        <v>14</v>
      </c>
      <c r="D46" s="7" t="s">
        <v>102</v>
      </c>
      <c r="E46" s="7" t="s">
        <v>39</v>
      </c>
      <c r="F46" s="7" t="s">
        <v>103</v>
      </c>
      <c r="G46" s="8">
        <v>1</v>
      </c>
      <c r="H46" s="7">
        <v>55</v>
      </c>
      <c r="I46" s="7">
        <v>68.6</v>
      </c>
      <c r="J46" s="3">
        <f t="shared" si="1"/>
        <v>60.44</v>
      </c>
      <c r="K46" s="7">
        <v>1</v>
      </c>
      <c r="L46" s="7" t="s">
        <v>18</v>
      </c>
    </row>
    <row r="47" ht="30" customHeight="1" spans="1:12">
      <c r="A47" s="3">
        <v>45</v>
      </c>
      <c r="B47" s="7"/>
      <c r="C47" s="7"/>
      <c r="D47" s="7" t="s">
        <v>104</v>
      </c>
      <c r="E47" s="7" t="s">
        <v>39</v>
      </c>
      <c r="F47" s="7" t="s">
        <v>103</v>
      </c>
      <c r="G47" s="10"/>
      <c r="H47" s="7">
        <v>22</v>
      </c>
      <c r="I47" s="7" t="s">
        <v>89</v>
      </c>
      <c r="J47" s="3" t="s">
        <v>90</v>
      </c>
      <c r="K47" s="7" t="s">
        <v>90</v>
      </c>
      <c r="L47" s="7"/>
    </row>
    <row r="48" ht="30" customHeight="1" spans="1:12">
      <c r="A48" s="5">
        <v>46</v>
      </c>
      <c r="B48" s="7" t="s">
        <v>105</v>
      </c>
      <c r="C48" s="7" t="s">
        <v>37</v>
      </c>
      <c r="D48" s="7" t="s">
        <v>106</v>
      </c>
      <c r="E48" s="7" t="s">
        <v>68</v>
      </c>
      <c r="F48" s="7" t="s">
        <v>100</v>
      </c>
      <c r="G48" s="8">
        <v>1</v>
      </c>
      <c r="H48" s="7">
        <v>39</v>
      </c>
      <c r="I48" s="7">
        <v>77.44</v>
      </c>
      <c r="J48" s="3">
        <f t="shared" si="1"/>
        <v>54.376</v>
      </c>
      <c r="K48" s="7">
        <v>1</v>
      </c>
      <c r="L48" s="7" t="s">
        <v>18</v>
      </c>
    </row>
    <row r="49" ht="30" customHeight="1" spans="1:12">
      <c r="A49" s="3">
        <v>47</v>
      </c>
      <c r="B49" s="7" t="s">
        <v>107</v>
      </c>
      <c r="C49" s="7" t="s">
        <v>37</v>
      </c>
      <c r="D49" s="7" t="s">
        <v>108</v>
      </c>
      <c r="E49" s="7" t="s">
        <v>16</v>
      </c>
      <c r="F49" s="7" t="s">
        <v>93</v>
      </c>
      <c r="G49" s="8">
        <v>1</v>
      </c>
      <c r="H49" s="7">
        <v>46</v>
      </c>
      <c r="I49" s="7">
        <v>82.4</v>
      </c>
      <c r="J49" s="3">
        <f t="shared" si="1"/>
        <v>60.56</v>
      </c>
      <c r="K49" s="7">
        <v>1</v>
      </c>
      <c r="L49" s="7" t="s">
        <v>18</v>
      </c>
    </row>
    <row r="50" ht="30" customHeight="1" spans="1:12">
      <c r="A50" s="5">
        <v>48</v>
      </c>
      <c r="B50" s="7" t="s">
        <v>109</v>
      </c>
      <c r="C50" s="7" t="s">
        <v>14</v>
      </c>
      <c r="D50" s="7" t="s">
        <v>110</v>
      </c>
      <c r="E50" s="7" t="s">
        <v>68</v>
      </c>
      <c r="F50" s="7" t="s">
        <v>111</v>
      </c>
      <c r="G50" s="8">
        <v>2</v>
      </c>
      <c r="H50" s="7">
        <v>67</v>
      </c>
      <c r="I50" s="7">
        <v>72.8</v>
      </c>
      <c r="J50" s="3">
        <f t="shared" si="1"/>
        <v>69.32</v>
      </c>
      <c r="K50" s="7">
        <v>1</v>
      </c>
      <c r="L50" s="7" t="s">
        <v>18</v>
      </c>
    </row>
    <row r="51" ht="30" customHeight="1" spans="1:12">
      <c r="A51" s="3">
        <v>49</v>
      </c>
      <c r="B51" s="7" t="s">
        <v>112</v>
      </c>
      <c r="C51" s="7" t="s">
        <v>14</v>
      </c>
      <c r="D51" s="7" t="s">
        <v>113</v>
      </c>
      <c r="E51" s="7" t="s">
        <v>68</v>
      </c>
      <c r="F51" s="7" t="s">
        <v>111</v>
      </c>
      <c r="G51" s="9"/>
      <c r="H51" s="7">
        <v>64</v>
      </c>
      <c r="I51" s="7">
        <v>72.8</v>
      </c>
      <c r="J51" s="3">
        <f t="shared" si="1"/>
        <v>67.52</v>
      </c>
      <c r="K51" s="7">
        <v>2</v>
      </c>
      <c r="L51" s="7" t="s">
        <v>18</v>
      </c>
    </row>
    <row r="52" ht="30" customHeight="1" spans="1:12">
      <c r="A52" s="5">
        <v>50</v>
      </c>
      <c r="B52" s="7" t="s">
        <v>114</v>
      </c>
      <c r="C52" s="7" t="s">
        <v>14</v>
      </c>
      <c r="D52" s="7" t="s">
        <v>115</v>
      </c>
      <c r="E52" s="7" t="s">
        <v>68</v>
      </c>
      <c r="F52" s="7" t="s">
        <v>111</v>
      </c>
      <c r="G52" s="9"/>
      <c r="H52" s="7">
        <v>57</v>
      </c>
      <c r="I52" s="7">
        <v>70.8</v>
      </c>
      <c r="J52" s="3">
        <f t="shared" si="1"/>
        <v>62.52</v>
      </c>
      <c r="K52" s="7">
        <v>3</v>
      </c>
      <c r="L52" s="7" t="s">
        <v>18</v>
      </c>
    </row>
    <row r="53" ht="30" customHeight="1" spans="1:12">
      <c r="A53" s="3">
        <v>51</v>
      </c>
      <c r="B53" s="7"/>
      <c r="C53" s="7"/>
      <c r="D53" s="7" t="s">
        <v>116</v>
      </c>
      <c r="E53" s="7" t="s">
        <v>68</v>
      </c>
      <c r="F53" s="7" t="s">
        <v>111</v>
      </c>
      <c r="G53" s="10"/>
      <c r="H53" s="7">
        <v>54</v>
      </c>
      <c r="I53" s="7">
        <v>72.8</v>
      </c>
      <c r="J53" s="3">
        <f t="shared" si="1"/>
        <v>61.52</v>
      </c>
      <c r="K53" s="7">
        <v>4</v>
      </c>
      <c r="L53" s="7"/>
    </row>
    <row r="54" ht="30" customHeight="1" spans="1:12">
      <c r="A54" s="5">
        <v>52</v>
      </c>
      <c r="B54" s="7" t="s">
        <v>117</v>
      </c>
      <c r="C54" s="7" t="s">
        <v>14</v>
      </c>
      <c r="D54" s="7" t="s">
        <v>118</v>
      </c>
      <c r="E54" s="7" t="s">
        <v>119</v>
      </c>
      <c r="F54" s="7" t="s">
        <v>111</v>
      </c>
      <c r="G54" s="8">
        <v>1</v>
      </c>
      <c r="H54" s="7">
        <v>76</v>
      </c>
      <c r="I54" s="7">
        <v>76.4</v>
      </c>
      <c r="J54" s="3">
        <f t="shared" si="1"/>
        <v>76.16</v>
      </c>
      <c r="K54" s="7">
        <v>1</v>
      </c>
      <c r="L54" s="7" t="s">
        <v>18</v>
      </c>
    </row>
    <row r="55" ht="30" customHeight="1" spans="1:12">
      <c r="A55" s="3">
        <v>53</v>
      </c>
      <c r="B55" s="7" t="s">
        <v>120</v>
      </c>
      <c r="C55" s="7" t="s">
        <v>14</v>
      </c>
      <c r="D55" s="7" t="s">
        <v>121</v>
      </c>
      <c r="E55" s="7" t="s">
        <v>119</v>
      </c>
      <c r="F55" s="7" t="s">
        <v>111</v>
      </c>
      <c r="G55" s="9"/>
      <c r="H55" s="7">
        <v>42</v>
      </c>
      <c r="I55" s="7">
        <v>76.6</v>
      </c>
      <c r="J55" s="3">
        <f t="shared" si="1"/>
        <v>55.84</v>
      </c>
      <c r="K55" s="7">
        <v>2</v>
      </c>
      <c r="L55" s="7" t="s">
        <v>18</v>
      </c>
    </row>
    <row r="56" ht="30" customHeight="1" spans="1:12">
      <c r="A56" s="5">
        <v>54</v>
      </c>
      <c r="B56" s="7"/>
      <c r="C56" s="7"/>
      <c r="D56" s="7" t="s">
        <v>122</v>
      </c>
      <c r="E56" s="7" t="s">
        <v>119</v>
      </c>
      <c r="F56" s="7" t="s">
        <v>111</v>
      </c>
      <c r="G56" s="10"/>
      <c r="H56" s="7">
        <v>42</v>
      </c>
      <c r="I56" s="7" t="s">
        <v>89</v>
      </c>
      <c r="J56" s="3" t="s">
        <v>90</v>
      </c>
      <c r="K56" s="7" t="s">
        <v>90</v>
      </c>
      <c r="L56" s="7"/>
    </row>
    <row r="57" ht="30" customHeight="1" spans="1:12">
      <c r="A57" s="3">
        <v>55</v>
      </c>
      <c r="B57" s="7" t="s">
        <v>123</v>
      </c>
      <c r="C57" s="7" t="s">
        <v>37</v>
      </c>
      <c r="D57" s="7" t="s">
        <v>124</v>
      </c>
      <c r="E57" s="7" t="s">
        <v>16</v>
      </c>
      <c r="F57" s="7" t="s">
        <v>111</v>
      </c>
      <c r="G57" s="8">
        <v>1</v>
      </c>
      <c r="H57" s="7">
        <v>70</v>
      </c>
      <c r="I57" s="7">
        <v>71.16</v>
      </c>
      <c r="J57" s="3">
        <f t="shared" si="1"/>
        <v>70.464</v>
      </c>
      <c r="K57" s="7">
        <v>1</v>
      </c>
      <c r="L57" s="7" t="s">
        <v>18</v>
      </c>
    </row>
    <row r="58" ht="30" customHeight="1" spans="1:12">
      <c r="A58" s="5">
        <v>56</v>
      </c>
      <c r="B58" s="7" t="s">
        <v>125</v>
      </c>
      <c r="C58" s="7" t="s">
        <v>14</v>
      </c>
      <c r="D58" s="7" t="s">
        <v>126</v>
      </c>
      <c r="E58" s="7" t="s">
        <v>68</v>
      </c>
      <c r="F58" s="7" t="s">
        <v>127</v>
      </c>
      <c r="G58" s="8">
        <v>2</v>
      </c>
      <c r="H58" s="7">
        <v>83</v>
      </c>
      <c r="I58" s="7">
        <v>72.8</v>
      </c>
      <c r="J58" s="3">
        <f t="shared" si="1"/>
        <v>78.92</v>
      </c>
      <c r="K58" s="7">
        <v>1</v>
      </c>
      <c r="L58" s="7" t="s">
        <v>18</v>
      </c>
    </row>
    <row r="59" ht="30" customHeight="1" spans="1:12">
      <c r="A59" s="3">
        <v>57</v>
      </c>
      <c r="B59" s="7" t="s">
        <v>128</v>
      </c>
      <c r="C59" s="7" t="s">
        <v>14</v>
      </c>
      <c r="D59" s="7" t="s">
        <v>129</v>
      </c>
      <c r="E59" s="7" t="s">
        <v>68</v>
      </c>
      <c r="F59" s="7" t="s">
        <v>127</v>
      </c>
      <c r="G59" s="9"/>
      <c r="H59" s="7">
        <v>74</v>
      </c>
      <c r="I59" s="7">
        <v>73.46</v>
      </c>
      <c r="J59" s="3">
        <f t="shared" si="1"/>
        <v>73.784</v>
      </c>
      <c r="K59" s="7">
        <v>2</v>
      </c>
      <c r="L59" s="7" t="s">
        <v>18</v>
      </c>
    </row>
    <row r="60" ht="30" customHeight="1" spans="1:12">
      <c r="A60" s="5">
        <v>58</v>
      </c>
      <c r="B60" s="7" t="s">
        <v>130</v>
      </c>
      <c r="C60" s="7" t="s">
        <v>14</v>
      </c>
      <c r="D60" s="7" t="s">
        <v>131</v>
      </c>
      <c r="E60" s="7" t="s">
        <v>68</v>
      </c>
      <c r="F60" s="7" t="s">
        <v>127</v>
      </c>
      <c r="G60" s="9"/>
      <c r="H60" s="7">
        <v>74</v>
      </c>
      <c r="I60" s="7">
        <v>68.6</v>
      </c>
      <c r="J60" s="3">
        <f t="shared" si="1"/>
        <v>71.84</v>
      </c>
      <c r="K60" s="7">
        <v>3</v>
      </c>
      <c r="L60" s="7" t="s">
        <v>18</v>
      </c>
    </row>
    <row r="61" ht="30" customHeight="1" spans="1:12">
      <c r="A61" s="3">
        <v>59</v>
      </c>
      <c r="B61" s="7"/>
      <c r="C61" s="7"/>
      <c r="D61" s="7" t="s">
        <v>132</v>
      </c>
      <c r="E61" s="7" t="s">
        <v>68</v>
      </c>
      <c r="F61" s="7" t="s">
        <v>127</v>
      </c>
      <c r="G61" s="10"/>
      <c r="H61" s="7">
        <v>84</v>
      </c>
      <c r="I61" s="7" t="s">
        <v>89</v>
      </c>
      <c r="J61" s="3" t="s">
        <v>90</v>
      </c>
      <c r="K61" s="7" t="s">
        <v>90</v>
      </c>
      <c r="L61" s="7"/>
    </row>
    <row r="62" ht="30" customHeight="1" spans="1:12">
      <c r="A62" s="5">
        <v>60</v>
      </c>
      <c r="B62" s="7" t="s">
        <v>133</v>
      </c>
      <c r="C62" s="7" t="s">
        <v>14</v>
      </c>
      <c r="D62" s="7" t="s">
        <v>134</v>
      </c>
      <c r="E62" s="7" t="s">
        <v>39</v>
      </c>
      <c r="F62" s="7" t="s">
        <v>127</v>
      </c>
      <c r="G62" s="8">
        <v>1</v>
      </c>
      <c r="H62" s="7">
        <v>89</v>
      </c>
      <c r="I62" s="7">
        <v>69.4</v>
      </c>
      <c r="J62" s="3">
        <f t="shared" si="1"/>
        <v>81.16</v>
      </c>
      <c r="K62" s="7">
        <v>1</v>
      </c>
      <c r="L62" s="7" t="s">
        <v>18</v>
      </c>
    </row>
    <row r="63" ht="30" customHeight="1" spans="1:12">
      <c r="A63" s="3">
        <v>61</v>
      </c>
      <c r="B63" s="7" t="s">
        <v>135</v>
      </c>
      <c r="C63" s="7" t="s">
        <v>14</v>
      </c>
      <c r="D63" s="7" t="s">
        <v>136</v>
      </c>
      <c r="E63" s="7" t="s">
        <v>39</v>
      </c>
      <c r="F63" s="7" t="s">
        <v>127</v>
      </c>
      <c r="G63" s="9"/>
      <c r="H63" s="7">
        <v>73</v>
      </c>
      <c r="I63" s="7">
        <v>77.96</v>
      </c>
      <c r="J63" s="3">
        <f t="shared" si="1"/>
        <v>74.984</v>
      </c>
      <c r="K63" s="7">
        <v>2</v>
      </c>
      <c r="L63" s="7" t="s">
        <v>18</v>
      </c>
    </row>
    <row r="64" ht="30" customHeight="1" spans="1:12">
      <c r="A64" s="5">
        <v>62</v>
      </c>
      <c r="B64" s="7" t="s">
        <v>137</v>
      </c>
      <c r="C64" s="7" t="s">
        <v>14</v>
      </c>
      <c r="D64" s="7" t="s">
        <v>138</v>
      </c>
      <c r="E64" s="7" t="s">
        <v>16</v>
      </c>
      <c r="F64" s="7" t="s">
        <v>139</v>
      </c>
      <c r="G64" s="8">
        <v>1</v>
      </c>
      <c r="H64" s="7">
        <v>63</v>
      </c>
      <c r="I64" s="7">
        <v>69.62</v>
      </c>
      <c r="J64" s="3">
        <f t="shared" si="1"/>
        <v>65.648</v>
      </c>
      <c r="K64" s="7">
        <v>1</v>
      </c>
      <c r="L64" s="7" t="s">
        <v>18</v>
      </c>
    </row>
    <row r="65" ht="30" customHeight="1" spans="1:12">
      <c r="A65" s="3">
        <v>63</v>
      </c>
      <c r="B65" s="7"/>
      <c r="C65" s="7"/>
      <c r="D65" s="7" t="s">
        <v>140</v>
      </c>
      <c r="E65" s="7" t="s">
        <v>16</v>
      </c>
      <c r="F65" s="7" t="s">
        <v>139</v>
      </c>
      <c r="G65" s="9"/>
      <c r="H65" s="7">
        <v>58</v>
      </c>
      <c r="I65" s="7" t="s">
        <v>89</v>
      </c>
      <c r="J65" s="3" t="s">
        <v>90</v>
      </c>
      <c r="K65" s="7" t="s">
        <v>90</v>
      </c>
      <c r="L65" s="7"/>
    </row>
    <row r="66" ht="30" customHeight="1" spans="1:12">
      <c r="A66" s="5">
        <v>64</v>
      </c>
      <c r="B66" s="7"/>
      <c r="C66" s="7"/>
      <c r="D66" s="7" t="s">
        <v>141</v>
      </c>
      <c r="E66" s="7" t="s">
        <v>68</v>
      </c>
      <c r="F66" s="7" t="s">
        <v>139</v>
      </c>
      <c r="G66" s="8">
        <v>1</v>
      </c>
      <c r="H66" s="7">
        <v>63</v>
      </c>
      <c r="I66" s="7" t="s">
        <v>89</v>
      </c>
      <c r="J66" s="3" t="s">
        <v>90</v>
      </c>
      <c r="K66" s="7" t="s">
        <v>90</v>
      </c>
      <c r="L66" s="7"/>
    </row>
    <row r="67" ht="30" customHeight="1" spans="1:12">
      <c r="A67" s="3">
        <v>65</v>
      </c>
      <c r="B67" s="7" t="s">
        <v>142</v>
      </c>
      <c r="C67" s="7" t="s">
        <v>37</v>
      </c>
      <c r="D67" s="7" t="s">
        <v>143</v>
      </c>
      <c r="E67" s="7" t="s">
        <v>39</v>
      </c>
      <c r="F67" s="7" t="s">
        <v>144</v>
      </c>
      <c r="G67" s="8">
        <v>1</v>
      </c>
      <c r="H67" s="7">
        <v>38</v>
      </c>
      <c r="I67" s="7">
        <v>71.04</v>
      </c>
      <c r="J67" s="3">
        <f t="shared" si="1"/>
        <v>51.216</v>
      </c>
      <c r="K67" s="7">
        <v>1</v>
      </c>
      <c r="L67" s="7" t="s">
        <v>18</v>
      </c>
    </row>
    <row r="68" ht="30" customHeight="1" spans="1:12">
      <c r="A68" s="5">
        <v>66</v>
      </c>
      <c r="B68" s="7" t="s">
        <v>145</v>
      </c>
      <c r="C68" s="7" t="s">
        <v>37</v>
      </c>
      <c r="D68" s="7" t="s">
        <v>146</v>
      </c>
      <c r="E68" s="7" t="s">
        <v>39</v>
      </c>
      <c r="F68" s="7" t="s">
        <v>144</v>
      </c>
      <c r="G68" s="9"/>
      <c r="H68" s="7">
        <v>32</v>
      </c>
      <c r="I68" s="7">
        <v>75.8</v>
      </c>
      <c r="J68" s="3">
        <f t="shared" ref="J68:J74" si="4">H68*0.6+I68*0.4</f>
        <v>49.52</v>
      </c>
      <c r="K68" s="7">
        <v>2</v>
      </c>
      <c r="L68" s="7" t="s">
        <v>18</v>
      </c>
    </row>
    <row r="69" ht="30" customHeight="1" spans="1:12">
      <c r="A69" s="3">
        <v>67</v>
      </c>
      <c r="B69" s="7" t="s">
        <v>147</v>
      </c>
      <c r="C69" s="7" t="s">
        <v>14</v>
      </c>
      <c r="D69" s="7" t="s">
        <v>148</v>
      </c>
      <c r="E69" s="7" t="s">
        <v>16</v>
      </c>
      <c r="F69" s="7" t="s">
        <v>149</v>
      </c>
      <c r="G69" s="8">
        <v>1</v>
      </c>
      <c r="H69" s="7">
        <v>82</v>
      </c>
      <c r="I69" s="7">
        <v>76.92</v>
      </c>
      <c r="J69" s="3">
        <f t="shared" si="4"/>
        <v>79.968</v>
      </c>
      <c r="K69" s="7">
        <v>1</v>
      </c>
      <c r="L69" s="7" t="s">
        <v>18</v>
      </c>
    </row>
    <row r="70" ht="30" customHeight="1" spans="1:12">
      <c r="A70" s="5">
        <v>68</v>
      </c>
      <c r="B70" s="7"/>
      <c r="C70" s="7"/>
      <c r="D70" s="7" t="s">
        <v>150</v>
      </c>
      <c r="E70" s="7" t="s">
        <v>16</v>
      </c>
      <c r="F70" s="7" t="s">
        <v>149</v>
      </c>
      <c r="G70" s="10"/>
      <c r="H70" s="7">
        <v>59</v>
      </c>
      <c r="I70" s="7" t="s">
        <v>89</v>
      </c>
      <c r="J70" s="3" t="s">
        <v>90</v>
      </c>
      <c r="K70" s="7" t="s">
        <v>90</v>
      </c>
      <c r="L70" s="7"/>
    </row>
    <row r="71" ht="30" customHeight="1" spans="1:12">
      <c r="A71" s="3">
        <v>69</v>
      </c>
      <c r="B71" s="7" t="s">
        <v>151</v>
      </c>
      <c r="C71" s="7" t="s">
        <v>14</v>
      </c>
      <c r="D71" s="7" t="s">
        <v>152</v>
      </c>
      <c r="E71" s="7" t="s">
        <v>16</v>
      </c>
      <c r="F71" s="7" t="s">
        <v>153</v>
      </c>
      <c r="G71" s="8">
        <v>1</v>
      </c>
      <c r="H71" s="7">
        <v>82</v>
      </c>
      <c r="I71" s="7">
        <v>78</v>
      </c>
      <c r="J71" s="3">
        <f t="shared" si="4"/>
        <v>80.4</v>
      </c>
      <c r="K71" s="7">
        <v>1</v>
      </c>
      <c r="L71" s="7" t="s">
        <v>18</v>
      </c>
    </row>
    <row r="72" ht="30" customHeight="1" spans="1:12">
      <c r="A72" s="5">
        <v>70</v>
      </c>
      <c r="B72" s="7" t="s">
        <v>154</v>
      </c>
      <c r="C72" s="7" t="s">
        <v>14</v>
      </c>
      <c r="D72" s="7" t="s">
        <v>155</v>
      </c>
      <c r="E72" s="7" t="s">
        <v>16</v>
      </c>
      <c r="F72" s="7" t="s">
        <v>153</v>
      </c>
      <c r="G72" s="9"/>
      <c r="H72" s="7">
        <v>69</v>
      </c>
      <c r="I72" s="7">
        <v>80.84</v>
      </c>
      <c r="J72" s="3">
        <f t="shared" si="4"/>
        <v>73.736</v>
      </c>
      <c r="K72" s="7">
        <v>2</v>
      </c>
      <c r="L72" s="7" t="s">
        <v>18</v>
      </c>
    </row>
    <row r="73" ht="30" customHeight="1" spans="1:12">
      <c r="A73" s="3">
        <v>71</v>
      </c>
      <c r="B73" s="7"/>
      <c r="C73" s="7"/>
      <c r="D73" s="7" t="s">
        <v>156</v>
      </c>
      <c r="E73" s="7" t="s">
        <v>68</v>
      </c>
      <c r="F73" s="7" t="s">
        <v>157</v>
      </c>
      <c r="G73" s="8">
        <v>1</v>
      </c>
      <c r="H73" s="7">
        <v>56</v>
      </c>
      <c r="I73" s="7" t="s">
        <v>89</v>
      </c>
      <c r="J73" s="3" t="s">
        <v>90</v>
      </c>
      <c r="K73" s="7" t="s">
        <v>90</v>
      </c>
      <c r="L73" s="7"/>
    </row>
    <row r="74" ht="30" customHeight="1" spans="1:12">
      <c r="A74" s="5">
        <v>72</v>
      </c>
      <c r="B74" s="7" t="s">
        <v>158</v>
      </c>
      <c r="C74" s="7" t="s">
        <v>37</v>
      </c>
      <c r="D74" s="7" t="s">
        <v>159</v>
      </c>
      <c r="E74" s="7" t="s">
        <v>119</v>
      </c>
      <c r="F74" s="7" t="s">
        <v>160</v>
      </c>
      <c r="G74" s="7">
        <v>1</v>
      </c>
      <c r="H74" s="7">
        <v>52</v>
      </c>
      <c r="I74" s="7">
        <v>74</v>
      </c>
      <c r="J74" s="3">
        <f t="shared" si="4"/>
        <v>60.8</v>
      </c>
      <c r="K74" s="7">
        <v>1</v>
      </c>
      <c r="L74" s="7" t="s">
        <v>18</v>
      </c>
    </row>
  </sheetData>
  <sortState ref="A30:L41">
    <sortCondition ref="J30:J41" descending="1"/>
  </sortState>
  <mergeCells count="15">
    <mergeCell ref="A1:L1"/>
    <mergeCell ref="G3:G9"/>
    <mergeCell ref="G10:G12"/>
    <mergeCell ref="G13:G28"/>
    <mergeCell ref="G29:G41"/>
    <mergeCell ref="G42:G43"/>
    <mergeCell ref="G46:G47"/>
    <mergeCell ref="G50:G53"/>
    <mergeCell ref="G54:G56"/>
    <mergeCell ref="G58:G61"/>
    <mergeCell ref="G62:G63"/>
    <mergeCell ref="G64:G65"/>
    <mergeCell ref="G67:G68"/>
    <mergeCell ref="G69:G70"/>
    <mergeCell ref="G71:G72"/>
  </mergeCells>
  <pageMargins left="0.551181102362205" right="0.551181102362205" top="0.984251968503937" bottom="0.984251968503937" header="0.511811023622047" footer="0.511811023622047"/>
  <pageSetup paperSize="1" scale="8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wuweihong</cp:lastModifiedBy>
  <dcterms:created xsi:type="dcterms:W3CDTF">2020-09-05T07:44:43Z</dcterms:created>
  <cp:lastPrinted>2020-09-05T06:58:00Z</cp:lastPrinted>
  <dcterms:modified xsi:type="dcterms:W3CDTF">2020-09-05T07:44:59Z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