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入围名单" sheetId="3" r:id="rId1"/>
  </sheets>
  <definedNames>
    <definedName name="_xlnm._FilterDatabase" localSheetId="0" hidden="1">入围名单!$A$2:$M$30</definedName>
  </definedNames>
  <calcPr calcId="144525"/>
</workbook>
</file>

<file path=xl/sharedStrings.xml><?xml version="1.0" encoding="utf-8"?>
<sst xmlns="http://schemas.openxmlformats.org/spreadsheetml/2006/main" count="122" uniqueCount="31">
  <si>
    <t>报考单位</t>
  </si>
  <si>
    <t>招聘岗位</t>
  </si>
  <si>
    <t>岗位代码</t>
  </si>
  <si>
    <t>姓名</t>
  </si>
  <si>
    <t>准考证号</t>
  </si>
  <si>
    <t>笔试成绩</t>
  </si>
  <si>
    <t>专业测试成绩</t>
  </si>
  <si>
    <t>总成绩</t>
  </si>
  <si>
    <t>招聘人数</t>
  </si>
  <si>
    <t>排名</t>
  </si>
  <si>
    <t>备注</t>
  </si>
  <si>
    <t>面试分</t>
  </si>
  <si>
    <t>实操分</t>
  </si>
  <si>
    <t>小计</t>
  </si>
  <si>
    <t>龙游传媒集团</t>
  </si>
  <si>
    <t>文字记者2</t>
  </si>
  <si>
    <t>61</t>
  </si>
  <si>
    <t>罗意</t>
  </si>
  <si>
    <t>入围体检</t>
  </si>
  <si>
    <t>放弃</t>
  </si>
  <si>
    <t>/</t>
  </si>
  <si>
    <t>摄像记者2</t>
  </si>
  <si>
    <t>63</t>
  </si>
  <si>
    <t>周伟超</t>
  </si>
  <si>
    <t>编辑2</t>
  </si>
  <si>
    <t>65</t>
  </si>
  <si>
    <t>姜丰</t>
  </si>
  <si>
    <t>新媒体制作</t>
  </si>
  <si>
    <t>66</t>
  </si>
  <si>
    <t>夏瑞莹</t>
  </si>
  <si>
    <t>吴诗昱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</si>
</sst>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1" borderId="11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4" fillId="3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D4" sqref="D4"/>
    </sheetView>
  </sheetViews>
  <sheetFormatPr defaultColWidth="9" defaultRowHeight="12"/>
  <cols>
    <col min="1" max="1" width="12.625" style="2" customWidth="1"/>
    <col min="2" max="2" width="12" style="2" customWidth="1"/>
    <col min="3" max="3" width="5.75" style="2" customWidth="1"/>
    <col min="4" max="4" width="9" style="2"/>
    <col min="5" max="5" width="13.125" style="2" customWidth="1"/>
    <col min="6" max="9" width="7" style="2" customWidth="1"/>
    <col min="10" max="10" width="8" style="2" customWidth="1"/>
    <col min="11" max="11" width="5.625" style="2" customWidth="1"/>
    <col min="12" max="12" width="5.875" style="2" customWidth="1"/>
    <col min="13" max="16384" width="9" style="2"/>
  </cols>
  <sheetData>
    <row r="1" ht="14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 t="s">
        <v>7</v>
      </c>
      <c r="K1" s="3" t="s">
        <v>8</v>
      </c>
      <c r="L1" s="3" t="s">
        <v>9</v>
      </c>
      <c r="M1" s="3" t="s">
        <v>10</v>
      </c>
    </row>
    <row r="2" s="1" customFormat="1" ht="15" customHeight="1" spans="1:13">
      <c r="A2" s="3"/>
      <c r="B2" s="3"/>
      <c r="C2" s="3"/>
      <c r="D2" s="3"/>
      <c r="E2" s="3"/>
      <c r="F2" s="3"/>
      <c r="G2" s="3" t="s">
        <v>11</v>
      </c>
      <c r="H2" s="3" t="s">
        <v>12</v>
      </c>
      <c r="I2" s="3" t="s">
        <v>13</v>
      </c>
      <c r="J2" s="3"/>
      <c r="K2" s="3"/>
      <c r="L2" s="3"/>
      <c r="M2" s="3"/>
    </row>
    <row r="3" ht="24" customHeight="1" spans="1:13">
      <c r="A3" s="4" t="s">
        <v>14</v>
      </c>
      <c r="B3" s="4" t="s">
        <v>15</v>
      </c>
      <c r="C3" s="4" t="s">
        <v>16</v>
      </c>
      <c r="D3" s="4" t="s">
        <v>17</v>
      </c>
      <c r="E3" s="4">
        <v>20201010310</v>
      </c>
      <c r="F3" s="4">
        <v>70</v>
      </c>
      <c r="G3" s="4">
        <v>69.8</v>
      </c>
      <c r="H3" s="4">
        <v>88.4</v>
      </c>
      <c r="I3" s="4">
        <f>G3*0.2+H3*0.8</f>
        <v>84.68</v>
      </c>
      <c r="J3" s="4">
        <f t="shared" ref="J3:J10" si="0">F3*0.3+I3*0.7</f>
        <v>80.276</v>
      </c>
      <c r="K3" s="7">
        <v>1</v>
      </c>
      <c r="L3" s="4">
        <v>1</v>
      </c>
      <c r="M3" s="4" t="s">
        <v>18</v>
      </c>
    </row>
    <row r="4" ht="24" customHeight="1" spans="1:13">
      <c r="A4" s="4" t="s">
        <v>14</v>
      </c>
      <c r="B4" s="4" t="s">
        <v>15</v>
      </c>
      <c r="C4" s="4" t="s">
        <v>16</v>
      </c>
      <c r="D4" s="4"/>
      <c r="E4" s="4">
        <v>20201010309</v>
      </c>
      <c r="F4" s="4">
        <v>66.5</v>
      </c>
      <c r="G4" s="4">
        <v>73.2</v>
      </c>
      <c r="H4" s="4">
        <v>85.4</v>
      </c>
      <c r="I4" s="4">
        <f>G4*0.2+H4*0.8</f>
        <v>82.96</v>
      </c>
      <c r="J4" s="4">
        <f t="shared" si="0"/>
        <v>78.022</v>
      </c>
      <c r="K4" s="8"/>
      <c r="L4" s="4">
        <v>2</v>
      </c>
      <c r="M4" s="4"/>
    </row>
    <row r="5" ht="24" customHeight="1" spans="1:13">
      <c r="A5" s="4" t="s">
        <v>14</v>
      </c>
      <c r="B5" s="4" t="s">
        <v>15</v>
      </c>
      <c r="C5" s="4" t="s">
        <v>16</v>
      </c>
      <c r="D5" s="4"/>
      <c r="E5" s="4">
        <v>20201010307</v>
      </c>
      <c r="F5" s="4">
        <v>62</v>
      </c>
      <c r="G5" s="4">
        <v>83.8</v>
      </c>
      <c r="H5" s="4">
        <v>84.8</v>
      </c>
      <c r="I5" s="4">
        <f>G5*0.2+H5*0.8</f>
        <v>84.6</v>
      </c>
      <c r="J5" s="4">
        <f t="shared" si="0"/>
        <v>77.82</v>
      </c>
      <c r="K5" s="8"/>
      <c r="L5" s="4">
        <v>3</v>
      </c>
      <c r="M5" s="4"/>
    </row>
    <row r="6" ht="24" customHeight="1" spans="1:13">
      <c r="A6" s="4" t="s">
        <v>14</v>
      </c>
      <c r="B6" s="4" t="s">
        <v>15</v>
      </c>
      <c r="C6" s="4" t="s">
        <v>16</v>
      </c>
      <c r="D6" s="4"/>
      <c r="E6" s="4">
        <v>20201010312</v>
      </c>
      <c r="F6" s="4">
        <v>66</v>
      </c>
      <c r="G6" s="4">
        <v>76.2</v>
      </c>
      <c r="H6" s="4">
        <v>80.4</v>
      </c>
      <c r="I6" s="4">
        <f>G6*0.2+H6*0.8</f>
        <v>79.56</v>
      </c>
      <c r="J6" s="4">
        <f t="shared" si="0"/>
        <v>75.492</v>
      </c>
      <c r="K6" s="8"/>
      <c r="L6" s="4">
        <v>4</v>
      </c>
      <c r="M6" s="4"/>
    </row>
    <row r="7" ht="24" customHeight="1" spans="1:13">
      <c r="A7" s="4" t="s">
        <v>14</v>
      </c>
      <c r="B7" s="4" t="s">
        <v>15</v>
      </c>
      <c r="C7" s="4" t="s">
        <v>16</v>
      </c>
      <c r="D7" s="4"/>
      <c r="E7" s="4">
        <v>20201010317</v>
      </c>
      <c r="F7" s="4">
        <v>64</v>
      </c>
      <c r="G7" s="5" t="s">
        <v>19</v>
      </c>
      <c r="H7" s="6"/>
      <c r="I7" s="9"/>
      <c r="J7" s="4" t="s">
        <v>20</v>
      </c>
      <c r="K7" s="10"/>
      <c r="L7" s="4"/>
      <c r="M7" s="4"/>
    </row>
    <row r="8" ht="24" customHeight="1" spans="1:13">
      <c r="A8" s="4" t="s">
        <v>14</v>
      </c>
      <c r="B8" s="4" t="s">
        <v>21</v>
      </c>
      <c r="C8" s="4" t="s">
        <v>22</v>
      </c>
      <c r="D8" s="4" t="s">
        <v>23</v>
      </c>
      <c r="E8" s="4">
        <v>20201010604</v>
      </c>
      <c r="F8" s="4">
        <v>67.5</v>
      </c>
      <c r="G8" s="4" t="s">
        <v>20</v>
      </c>
      <c r="H8" s="4" t="s">
        <v>20</v>
      </c>
      <c r="I8" s="4">
        <v>92.4</v>
      </c>
      <c r="J8" s="4">
        <f t="shared" si="0"/>
        <v>84.93</v>
      </c>
      <c r="K8" s="7">
        <v>1</v>
      </c>
      <c r="L8" s="4">
        <v>1</v>
      </c>
      <c r="M8" s="4" t="s">
        <v>18</v>
      </c>
    </row>
    <row r="9" ht="24" customHeight="1" spans="1:13">
      <c r="A9" s="4" t="s">
        <v>14</v>
      </c>
      <c r="B9" s="4" t="s">
        <v>21</v>
      </c>
      <c r="C9" s="4" t="s">
        <v>22</v>
      </c>
      <c r="D9" s="4"/>
      <c r="E9" s="4">
        <v>20201010605</v>
      </c>
      <c r="F9" s="4">
        <v>63.5</v>
      </c>
      <c r="G9" s="4" t="s">
        <v>20</v>
      </c>
      <c r="H9" s="4" t="s">
        <v>20</v>
      </c>
      <c r="I9" s="4">
        <v>87.4</v>
      </c>
      <c r="J9" s="4">
        <f t="shared" si="0"/>
        <v>80.23</v>
      </c>
      <c r="K9" s="8"/>
      <c r="L9" s="4">
        <v>2</v>
      </c>
      <c r="M9" s="4"/>
    </row>
    <row r="10" ht="24" customHeight="1" spans="1:13">
      <c r="A10" s="4" t="s">
        <v>14</v>
      </c>
      <c r="B10" s="4" t="s">
        <v>21</v>
      </c>
      <c r="C10" s="4" t="s">
        <v>22</v>
      </c>
      <c r="D10" s="4"/>
      <c r="E10" s="4">
        <v>20201010606</v>
      </c>
      <c r="F10" s="4">
        <v>63</v>
      </c>
      <c r="G10" s="4" t="s">
        <v>20</v>
      </c>
      <c r="H10" s="4" t="s">
        <v>20</v>
      </c>
      <c r="I10" s="4">
        <v>82</v>
      </c>
      <c r="J10" s="4">
        <f t="shared" si="0"/>
        <v>76.3</v>
      </c>
      <c r="K10" s="8"/>
      <c r="L10" s="4">
        <v>3</v>
      </c>
      <c r="M10" s="4"/>
    </row>
    <row r="11" ht="24" customHeight="1" spans="1:13">
      <c r="A11" s="4" t="s">
        <v>14</v>
      </c>
      <c r="B11" s="4" t="s">
        <v>21</v>
      </c>
      <c r="C11" s="4" t="s">
        <v>22</v>
      </c>
      <c r="D11" s="4"/>
      <c r="E11" s="4">
        <v>20201010603</v>
      </c>
      <c r="F11" s="4">
        <v>61.5</v>
      </c>
      <c r="G11" s="5" t="s">
        <v>19</v>
      </c>
      <c r="H11" s="6"/>
      <c r="I11" s="9"/>
      <c r="J11" s="4" t="s">
        <v>20</v>
      </c>
      <c r="K11" s="8"/>
      <c r="L11" s="4"/>
      <c r="M11" s="4"/>
    </row>
    <row r="12" ht="24" customHeight="1" spans="1:13">
      <c r="A12" s="4" t="s">
        <v>14</v>
      </c>
      <c r="B12" s="4" t="s">
        <v>21</v>
      </c>
      <c r="C12" s="4" t="s">
        <v>22</v>
      </c>
      <c r="D12" s="4"/>
      <c r="E12" s="4">
        <v>20201010607</v>
      </c>
      <c r="F12" s="4">
        <v>58.5</v>
      </c>
      <c r="G12" s="5" t="s">
        <v>19</v>
      </c>
      <c r="H12" s="6"/>
      <c r="I12" s="9"/>
      <c r="J12" s="4" t="s">
        <v>20</v>
      </c>
      <c r="K12" s="8"/>
      <c r="L12" s="4"/>
      <c r="M12" s="4"/>
    </row>
    <row r="13" ht="24" customHeight="1" spans="1:13">
      <c r="A13" s="4" t="s">
        <v>14</v>
      </c>
      <c r="B13" s="4" t="s">
        <v>21</v>
      </c>
      <c r="C13" s="4" t="s">
        <v>22</v>
      </c>
      <c r="D13" s="4"/>
      <c r="E13" s="4">
        <v>20201010608</v>
      </c>
      <c r="F13" s="4">
        <v>55.5</v>
      </c>
      <c r="G13" s="5" t="s">
        <v>19</v>
      </c>
      <c r="H13" s="6"/>
      <c r="I13" s="9"/>
      <c r="J13" s="4" t="s">
        <v>20</v>
      </c>
      <c r="K13" s="10"/>
      <c r="L13" s="4"/>
      <c r="M13" s="4"/>
    </row>
    <row r="14" ht="24" customHeight="1" spans="1:13">
      <c r="A14" s="4" t="s">
        <v>14</v>
      </c>
      <c r="B14" s="4" t="s">
        <v>24</v>
      </c>
      <c r="C14" s="4" t="s">
        <v>25</v>
      </c>
      <c r="D14" s="4" t="s">
        <v>26</v>
      </c>
      <c r="E14" s="4">
        <v>20201011002</v>
      </c>
      <c r="F14" s="4">
        <v>69</v>
      </c>
      <c r="G14" s="4">
        <v>86.8</v>
      </c>
      <c r="H14" s="4">
        <v>64.8</v>
      </c>
      <c r="I14" s="4">
        <f t="shared" ref="I14:I30" si="1">G14*0.2+H14*0.8</f>
        <v>69.2</v>
      </c>
      <c r="J14" s="4">
        <f t="shared" ref="J14:J30" si="2">F14*0.3+I14*0.7</f>
        <v>69.14</v>
      </c>
      <c r="K14" s="7">
        <v>1</v>
      </c>
      <c r="L14" s="4">
        <v>1</v>
      </c>
      <c r="M14" s="4" t="s">
        <v>18</v>
      </c>
    </row>
    <row r="15" ht="24" customHeight="1" spans="1:13">
      <c r="A15" s="4" t="s">
        <v>14</v>
      </c>
      <c r="B15" s="4" t="s">
        <v>24</v>
      </c>
      <c r="C15" s="4" t="s">
        <v>25</v>
      </c>
      <c r="D15" s="4"/>
      <c r="E15" s="4">
        <v>20201011007</v>
      </c>
      <c r="F15" s="4">
        <v>66</v>
      </c>
      <c r="G15" s="4">
        <v>79.2</v>
      </c>
      <c r="H15" s="4">
        <v>56.6</v>
      </c>
      <c r="I15" s="4">
        <f t="shared" si="1"/>
        <v>61.12</v>
      </c>
      <c r="J15" s="4">
        <f t="shared" si="2"/>
        <v>62.584</v>
      </c>
      <c r="K15" s="8"/>
      <c r="L15" s="4">
        <v>2</v>
      </c>
      <c r="M15" s="4"/>
    </row>
    <row r="16" ht="24" customHeight="1" spans="1:13">
      <c r="A16" s="4" t="s">
        <v>14</v>
      </c>
      <c r="B16" s="4" t="s">
        <v>24</v>
      </c>
      <c r="C16" s="4" t="s">
        <v>25</v>
      </c>
      <c r="D16" s="4"/>
      <c r="E16" s="4">
        <v>20201011009</v>
      </c>
      <c r="F16" s="4">
        <v>62.5</v>
      </c>
      <c r="G16" s="4">
        <v>88.4</v>
      </c>
      <c r="H16" s="4">
        <v>56.1</v>
      </c>
      <c r="I16" s="4">
        <f t="shared" si="1"/>
        <v>62.56</v>
      </c>
      <c r="J16" s="4">
        <f t="shared" si="2"/>
        <v>62.542</v>
      </c>
      <c r="K16" s="8"/>
      <c r="L16" s="4">
        <v>3</v>
      </c>
      <c r="M16" s="4"/>
    </row>
    <row r="17" ht="24" customHeight="1" spans="1:13">
      <c r="A17" s="4" t="s">
        <v>14</v>
      </c>
      <c r="B17" s="4" t="s">
        <v>24</v>
      </c>
      <c r="C17" s="4" t="s">
        <v>25</v>
      </c>
      <c r="D17" s="4"/>
      <c r="E17" s="4">
        <v>20201011006</v>
      </c>
      <c r="F17" s="4">
        <v>68</v>
      </c>
      <c r="G17" s="4">
        <v>74.8</v>
      </c>
      <c r="H17" s="4">
        <v>52.3</v>
      </c>
      <c r="I17" s="4">
        <f t="shared" si="1"/>
        <v>56.8</v>
      </c>
      <c r="J17" s="4">
        <f t="shared" si="2"/>
        <v>60.16</v>
      </c>
      <c r="K17" s="8"/>
      <c r="L17" s="4">
        <v>4</v>
      </c>
      <c r="M17" s="4"/>
    </row>
    <row r="18" ht="24" customHeight="1" spans="1:13">
      <c r="A18" s="4" t="s">
        <v>14</v>
      </c>
      <c r="B18" s="4" t="s">
        <v>24</v>
      </c>
      <c r="C18" s="4" t="s">
        <v>25</v>
      </c>
      <c r="D18" s="4"/>
      <c r="E18" s="4">
        <v>20201011003</v>
      </c>
      <c r="F18" s="4">
        <v>67</v>
      </c>
      <c r="G18" s="4">
        <v>59</v>
      </c>
      <c r="H18" s="4">
        <v>40.8</v>
      </c>
      <c r="I18" s="4">
        <f t="shared" si="1"/>
        <v>44.44</v>
      </c>
      <c r="J18" s="4">
        <f t="shared" si="2"/>
        <v>51.208</v>
      </c>
      <c r="K18" s="10"/>
      <c r="L18" s="4">
        <v>5</v>
      </c>
      <c r="M18" s="4"/>
    </row>
    <row r="19" ht="24" customHeight="1" spans="1:13">
      <c r="A19" s="4" t="s">
        <v>14</v>
      </c>
      <c r="B19" s="4" t="s">
        <v>27</v>
      </c>
      <c r="C19" s="4" t="s">
        <v>28</v>
      </c>
      <c r="D19" s="4" t="s">
        <v>29</v>
      </c>
      <c r="E19" s="4">
        <v>20201011014</v>
      </c>
      <c r="F19" s="4">
        <v>60.5</v>
      </c>
      <c r="G19" s="4">
        <v>82.6</v>
      </c>
      <c r="H19" s="4">
        <v>87.2</v>
      </c>
      <c r="I19" s="4">
        <f t="shared" si="1"/>
        <v>86.28</v>
      </c>
      <c r="J19" s="4">
        <f t="shared" si="2"/>
        <v>78.546</v>
      </c>
      <c r="K19" s="7">
        <v>2</v>
      </c>
      <c r="L19" s="4">
        <v>1</v>
      </c>
      <c r="M19" s="4" t="s">
        <v>18</v>
      </c>
    </row>
    <row r="20" ht="24" customHeight="1" spans="1:13">
      <c r="A20" s="4" t="s">
        <v>14</v>
      </c>
      <c r="B20" s="4" t="s">
        <v>27</v>
      </c>
      <c r="C20" s="4" t="s">
        <v>28</v>
      </c>
      <c r="D20" s="4" t="s">
        <v>30</v>
      </c>
      <c r="E20" s="4">
        <v>20201011020</v>
      </c>
      <c r="F20" s="4">
        <v>68</v>
      </c>
      <c r="G20" s="4">
        <v>68.6</v>
      </c>
      <c r="H20" s="4">
        <v>82.6</v>
      </c>
      <c r="I20" s="4">
        <f t="shared" si="1"/>
        <v>79.8</v>
      </c>
      <c r="J20" s="4">
        <f t="shared" si="2"/>
        <v>76.26</v>
      </c>
      <c r="K20" s="8"/>
      <c r="L20" s="4">
        <v>2</v>
      </c>
      <c r="M20" s="4" t="s">
        <v>18</v>
      </c>
    </row>
    <row r="21" ht="24" customHeight="1" spans="1:13">
      <c r="A21" s="4" t="s">
        <v>14</v>
      </c>
      <c r="B21" s="4" t="s">
        <v>27</v>
      </c>
      <c r="C21" s="4" t="s">
        <v>28</v>
      </c>
      <c r="D21" s="4"/>
      <c r="E21" s="4">
        <v>20201011023</v>
      </c>
      <c r="F21" s="4">
        <v>57</v>
      </c>
      <c r="G21" s="4">
        <v>67.6</v>
      </c>
      <c r="H21" s="4">
        <v>84.4</v>
      </c>
      <c r="I21" s="4">
        <f t="shared" si="1"/>
        <v>81.04</v>
      </c>
      <c r="J21" s="4">
        <f t="shared" si="2"/>
        <v>73.828</v>
      </c>
      <c r="K21" s="8"/>
      <c r="L21" s="4">
        <v>3</v>
      </c>
      <c r="M21" s="4"/>
    </row>
    <row r="22" ht="24" customHeight="1" spans="1:13">
      <c r="A22" s="4" t="s">
        <v>14</v>
      </c>
      <c r="B22" s="4" t="s">
        <v>27</v>
      </c>
      <c r="C22" s="4" t="s">
        <v>28</v>
      </c>
      <c r="D22" s="4"/>
      <c r="E22" s="4">
        <v>20201011017</v>
      </c>
      <c r="F22" s="4">
        <v>55</v>
      </c>
      <c r="G22" s="4">
        <v>71.8</v>
      </c>
      <c r="H22" s="4">
        <v>77.4</v>
      </c>
      <c r="I22" s="4">
        <f t="shared" si="1"/>
        <v>76.28</v>
      </c>
      <c r="J22" s="4">
        <f t="shared" si="2"/>
        <v>69.896</v>
      </c>
      <c r="K22" s="8"/>
      <c r="L22" s="4">
        <v>4</v>
      </c>
      <c r="M22" s="4"/>
    </row>
    <row r="23" ht="24" customHeight="1" spans="1:13">
      <c r="A23" s="4" t="s">
        <v>14</v>
      </c>
      <c r="B23" s="4" t="s">
        <v>27</v>
      </c>
      <c r="C23" s="4" t="s">
        <v>28</v>
      </c>
      <c r="D23" s="4"/>
      <c r="E23" s="4">
        <v>20201011011</v>
      </c>
      <c r="F23" s="4">
        <v>66.5</v>
      </c>
      <c r="G23" s="4">
        <v>68</v>
      </c>
      <c r="H23" s="4">
        <v>71.4</v>
      </c>
      <c r="I23" s="4">
        <f t="shared" si="1"/>
        <v>70.72</v>
      </c>
      <c r="J23" s="4">
        <f t="shared" si="2"/>
        <v>69.454</v>
      </c>
      <c r="K23" s="8"/>
      <c r="L23" s="4">
        <v>5</v>
      </c>
      <c r="M23" s="4"/>
    </row>
    <row r="24" ht="24" customHeight="1" spans="1:13">
      <c r="A24" s="4" t="s">
        <v>14</v>
      </c>
      <c r="B24" s="4" t="s">
        <v>27</v>
      </c>
      <c r="C24" s="4" t="s">
        <v>28</v>
      </c>
      <c r="D24" s="4"/>
      <c r="E24" s="4">
        <v>20201011015</v>
      </c>
      <c r="F24" s="4">
        <v>56</v>
      </c>
      <c r="G24" s="4">
        <v>75.2</v>
      </c>
      <c r="H24" s="4">
        <v>75.2</v>
      </c>
      <c r="I24" s="4">
        <f t="shared" si="1"/>
        <v>75.2</v>
      </c>
      <c r="J24" s="4">
        <f t="shared" si="2"/>
        <v>69.44</v>
      </c>
      <c r="K24" s="8"/>
      <c r="L24" s="4">
        <v>6</v>
      </c>
      <c r="M24" s="4"/>
    </row>
    <row r="25" ht="24" customHeight="1" spans="1:13">
      <c r="A25" s="4" t="s">
        <v>14</v>
      </c>
      <c r="B25" s="4" t="s">
        <v>27</v>
      </c>
      <c r="C25" s="4" t="s">
        <v>28</v>
      </c>
      <c r="D25" s="4"/>
      <c r="E25" s="4">
        <v>20201011026</v>
      </c>
      <c r="F25" s="4">
        <v>67.5</v>
      </c>
      <c r="G25" s="4">
        <v>73.8</v>
      </c>
      <c r="H25" s="4">
        <v>67.4</v>
      </c>
      <c r="I25" s="4">
        <f t="shared" si="1"/>
        <v>68.68</v>
      </c>
      <c r="J25" s="4">
        <f t="shared" si="2"/>
        <v>68.326</v>
      </c>
      <c r="K25" s="8"/>
      <c r="L25" s="4">
        <v>7</v>
      </c>
      <c r="M25" s="4"/>
    </row>
    <row r="26" ht="24" customHeight="1" spans="1:13">
      <c r="A26" s="4" t="s">
        <v>14</v>
      </c>
      <c r="B26" s="4" t="s">
        <v>27</v>
      </c>
      <c r="C26" s="4" t="s">
        <v>28</v>
      </c>
      <c r="D26" s="4"/>
      <c r="E26" s="4">
        <v>20201011021</v>
      </c>
      <c r="F26" s="4">
        <v>66</v>
      </c>
      <c r="G26" s="4">
        <v>70</v>
      </c>
      <c r="H26" s="4">
        <v>69</v>
      </c>
      <c r="I26" s="4">
        <f t="shared" si="1"/>
        <v>69.2</v>
      </c>
      <c r="J26" s="4">
        <f t="shared" si="2"/>
        <v>68.24</v>
      </c>
      <c r="K26" s="8"/>
      <c r="L26" s="4">
        <v>8</v>
      </c>
      <c r="M26" s="4"/>
    </row>
    <row r="27" ht="24" customHeight="1" spans="1:13">
      <c r="A27" s="4" t="s">
        <v>14</v>
      </c>
      <c r="B27" s="4" t="s">
        <v>27</v>
      </c>
      <c r="C27" s="4" t="s">
        <v>28</v>
      </c>
      <c r="D27" s="4"/>
      <c r="E27" s="4">
        <v>20201011016</v>
      </c>
      <c r="F27" s="4">
        <v>61.5</v>
      </c>
      <c r="G27" s="4">
        <v>90.2</v>
      </c>
      <c r="H27" s="4">
        <v>65.6</v>
      </c>
      <c r="I27" s="4">
        <f t="shared" si="1"/>
        <v>70.52</v>
      </c>
      <c r="J27" s="4">
        <f t="shared" si="2"/>
        <v>67.814</v>
      </c>
      <c r="K27" s="8"/>
      <c r="L27" s="4">
        <v>9</v>
      </c>
      <c r="M27" s="4"/>
    </row>
    <row r="28" ht="24" customHeight="1" spans="1:13">
      <c r="A28" s="4" t="s">
        <v>14</v>
      </c>
      <c r="B28" s="4" t="s">
        <v>27</v>
      </c>
      <c r="C28" s="4" t="s">
        <v>28</v>
      </c>
      <c r="D28" s="4"/>
      <c r="E28" s="4">
        <v>20201011010</v>
      </c>
      <c r="F28" s="4">
        <v>60.5</v>
      </c>
      <c r="G28" s="4">
        <v>73.2</v>
      </c>
      <c r="H28" s="4">
        <v>70.2</v>
      </c>
      <c r="I28" s="4">
        <f t="shared" si="1"/>
        <v>70.8</v>
      </c>
      <c r="J28" s="4">
        <f t="shared" si="2"/>
        <v>67.71</v>
      </c>
      <c r="K28" s="8"/>
      <c r="L28" s="4">
        <v>10</v>
      </c>
      <c r="M28" s="4"/>
    </row>
    <row r="29" ht="24" customHeight="1" spans="1:13">
      <c r="A29" s="4" t="s">
        <v>14</v>
      </c>
      <c r="B29" s="4" t="s">
        <v>27</v>
      </c>
      <c r="C29" s="4" t="s">
        <v>28</v>
      </c>
      <c r="D29" s="4"/>
      <c r="E29" s="4">
        <v>20201011012</v>
      </c>
      <c r="F29" s="4">
        <v>63.5</v>
      </c>
      <c r="G29" s="4">
        <v>74.4</v>
      </c>
      <c r="H29" s="4">
        <v>67.4</v>
      </c>
      <c r="I29" s="4">
        <f t="shared" si="1"/>
        <v>68.8</v>
      </c>
      <c r="J29" s="4">
        <f t="shared" si="2"/>
        <v>67.21</v>
      </c>
      <c r="K29" s="8"/>
      <c r="L29" s="4">
        <v>11</v>
      </c>
      <c r="M29" s="4"/>
    </row>
    <row r="30" ht="24" customHeight="1" spans="1:13">
      <c r="A30" s="4" t="s">
        <v>14</v>
      </c>
      <c r="B30" s="4" t="s">
        <v>27</v>
      </c>
      <c r="C30" s="4" t="s">
        <v>28</v>
      </c>
      <c r="D30" s="4"/>
      <c r="E30" s="4">
        <v>20201011025</v>
      </c>
      <c r="F30" s="4">
        <v>58.5</v>
      </c>
      <c r="G30" s="4">
        <v>78</v>
      </c>
      <c r="H30" s="4">
        <v>63.8</v>
      </c>
      <c r="I30" s="4">
        <f t="shared" si="1"/>
        <v>66.64</v>
      </c>
      <c r="J30" s="4">
        <f t="shared" si="2"/>
        <v>64.198</v>
      </c>
      <c r="K30" s="10"/>
      <c r="L30" s="4">
        <v>12</v>
      </c>
      <c r="M30" s="4"/>
    </row>
  </sheetData>
  <autoFilter ref="A2:M30">
    <sortState ref="A2:M30">
      <sortCondition ref="J2" descending="1"/>
    </sortState>
    <extLst/>
  </autoFilter>
  <sortState ref="A19:N30">
    <sortCondition ref="J19:J30" descending="1"/>
  </sortState>
  <mergeCells count="19">
    <mergeCell ref="G1:I1"/>
    <mergeCell ref="G7:I7"/>
    <mergeCell ref="G11:I11"/>
    <mergeCell ref="G12:I12"/>
    <mergeCell ref="G13:I13"/>
    <mergeCell ref="A1:A2"/>
    <mergeCell ref="B1:B2"/>
    <mergeCell ref="C1:C2"/>
    <mergeCell ref="D1:D2"/>
    <mergeCell ref="E1:E2"/>
    <mergeCell ref="F1:F2"/>
    <mergeCell ref="J1:J2"/>
    <mergeCell ref="K1:K2"/>
    <mergeCell ref="K3:K7"/>
    <mergeCell ref="K8:K13"/>
    <mergeCell ref="K14:K18"/>
    <mergeCell ref="K19:K30"/>
    <mergeCell ref="L1:L2"/>
    <mergeCell ref="M1:M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wuweihong</cp:lastModifiedBy>
  <dcterms:created xsi:type="dcterms:W3CDTF">2020-08-29T07:50:00Z</dcterms:created>
  <dcterms:modified xsi:type="dcterms:W3CDTF">2020-08-30T06:51:29Z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